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em.nguyen\Downloads\"/>
    </mc:Choice>
  </mc:AlternateContent>
  <xr:revisionPtr revIDLastSave="0" documentId="13_ncr:1_{9B7D833B-E2C4-4A00-8EF6-15E6CF87ED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n Ti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1" l="1"/>
</calcChain>
</file>

<file path=xl/sharedStrings.xml><?xml version="1.0" encoding="utf-8"?>
<sst xmlns="http://schemas.openxmlformats.org/spreadsheetml/2006/main" count="378" uniqueCount="134">
  <si>
    <t>Fiscal Month</t>
  </si>
  <si>
    <t>P-Vendor #</t>
  </si>
  <si>
    <t>M-Vendor #</t>
  </si>
  <si>
    <t>M-Vendor Name</t>
  </si>
  <si>
    <t>Dept Number</t>
  </si>
  <si>
    <t>PO Number</t>
  </si>
  <si>
    <t>PO Create Date</t>
  </si>
  <si>
    <t>DC Number</t>
  </si>
  <si>
    <t>SKU Number</t>
  </si>
  <si>
    <t>Vendor SKU</t>
  </si>
  <si>
    <t>SKU Description</t>
  </si>
  <si>
    <t>Estimated Ship Date</t>
  </si>
  <si>
    <t>Estimated Delivery Date</t>
  </si>
  <si>
    <t>RTS Sent</t>
  </si>
  <si>
    <t>Pick Up Request Date</t>
  </si>
  <si>
    <t>BOL Number</t>
  </si>
  <si>
    <t>TMS ID #/Freight Bill #</t>
  </si>
  <si>
    <t>Freight Terms</t>
  </si>
  <si>
    <t>ASN Received Timestamp</t>
  </si>
  <si>
    <t>Trailer Check-In</t>
  </si>
  <si>
    <t>Compliance Logic</t>
  </si>
  <si>
    <t>Offset</t>
  </si>
  <si>
    <t>Shipment Number</t>
  </si>
  <si>
    <t>Actual Shipment Date</t>
  </si>
  <si>
    <t>ASN Transmission Timestamp</t>
  </si>
  <si>
    <t>Rescheduled</t>
  </si>
  <si>
    <t>202308</t>
  </si>
  <si>
    <t>879816</t>
  </si>
  <si>
    <t>22883</t>
  </si>
  <si>
    <t xml:space="preserve">E AND E CO LTD          </t>
  </si>
  <si>
    <t>23</t>
  </si>
  <si>
    <t>03928529</t>
  </si>
  <si>
    <t>09/11/2023</t>
  </si>
  <si>
    <t>5087</t>
  </si>
  <si>
    <t>1007465304</t>
  </si>
  <si>
    <t>HDW35-019</t>
  </si>
  <si>
    <t>BAZAAR NAPOLI 7'10"X10</t>
  </si>
  <si>
    <t>09/13/2023</t>
  </si>
  <si>
    <t>09/15/2023</t>
  </si>
  <si>
    <t>Not Available</t>
  </si>
  <si>
    <t>06757168001019568</t>
  </si>
  <si>
    <t>971078307</t>
  </si>
  <si>
    <t>COLLECT</t>
  </si>
  <si>
    <t>09/21/2023 20:49 PM</t>
  </si>
  <si>
    <t>ASN</t>
  </si>
  <si>
    <t xml:space="preserve">42027137            </t>
  </si>
  <si>
    <t>09/13/2023 05:01 AM</t>
  </si>
  <si>
    <t>03928530</t>
  </si>
  <si>
    <t>5120</t>
  </si>
  <si>
    <t>06757168001019551</t>
  </si>
  <si>
    <t>971078303</t>
  </si>
  <si>
    <t>09/15/2023 17:00 PM</t>
  </si>
  <si>
    <t xml:space="preserve">42027045            </t>
  </si>
  <si>
    <t>09/13/2023 04:39 AM</t>
  </si>
  <si>
    <t>03928531</t>
  </si>
  <si>
    <t>5639</t>
  </si>
  <si>
    <t>06757168001019544</t>
  </si>
  <si>
    <t>971078298</t>
  </si>
  <si>
    <t>09/19/2023 13:18 PM</t>
  </si>
  <si>
    <t xml:space="preserve">42027138            </t>
  </si>
  <si>
    <t>03928532</t>
  </si>
  <si>
    <t>5641</t>
  </si>
  <si>
    <t>1007465299</t>
  </si>
  <si>
    <t>HDW35-018</t>
  </si>
  <si>
    <t>BAZAAR NAPOLI 5X7</t>
  </si>
  <si>
    <t>06757168001019537</t>
  </si>
  <si>
    <t>971078257</t>
  </si>
  <si>
    <t>09/18/2023 19:05 PM</t>
  </si>
  <si>
    <t xml:space="preserve">42027135            </t>
  </si>
  <si>
    <t>26902966</t>
  </si>
  <si>
    <t>08/28/2023</t>
  </si>
  <si>
    <t>5030</t>
  </si>
  <si>
    <t>08/30/2023</t>
  </si>
  <si>
    <t>09/01/2023</t>
  </si>
  <si>
    <t>06757168001011685</t>
  </si>
  <si>
    <t>965484575</t>
  </si>
  <si>
    <t>08/31/2023 11:23 AM</t>
  </si>
  <si>
    <t>09/05/2023 16:07 PM</t>
  </si>
  <si>
    <t xml:space="preserve">41933030            </t>
  </si>
  <si>
    <t>08/31/2023 08:22 AM</t>
  </si>
  <si>
    <t>26902967</t>
  </si>
  <si>
    <t>06757168001011678</t>
  </si>
  <si>
    <t>965484574</t>
  </si>
  <si>
    <t>08/31/2023 11:01 AM</t>
  </si>
  <si>
    <t>09/09/2023 18:49 PM</t>
  </si>
  <si>
    <t xml:space="preserve">41932899            </t>
  </si>
  <si>
    <t>08/31/2023 08:00 AM</t>
  </si>
  <si>
    <t>26902968</t>
  </si>
  <si>
    <t>5089</t>
  </si>
  <si>
    <t>06757168001011654</t>
  </si>
  <si>
    <t>965484573</t>
  </si>
  <si>
    <t>08/31/2023 09:53 AM</t>
  </si>
  <si>
    <t>09/12/2023 10:56 AM</t>
  </si>
  <si>
    <t xml:space="preserve">41932212            </t>
  </si>
  <si>
    <t>08/31/2023 06:52 AM</t>
  </si>
  <si>
    <t>26902969</t>
  </si>
  <si>
    <t>06757168001011647</t>
  </si>
  <si>
    <t>965484571</t>
  </si>
  <si>
    <t>08/31/2023 10:38 AM</t>
  </si>
  <si>
    <t>09/11/2023 15:04 PM</t>
  </si>
  <si>
    <t xml:space="preserve">41932744            </t>
  </si>
  <si>
    <t>08/31/2023 07:37 AM</t>
  </si>
  <si>
    <t>26902970</t>
  </si>
  <si>
    <t>5851</t>
  </si>
  <si>
    <t>06757168001011630</t>
  </si>
  <si>
    <t>965484564</t>
  </si>
  <si>
    <t>08/28/2023 22:09 PM</t>
  </si>
  <si>
    <t xml:space="preserve">41932888            </t>
  </si>
  <si>
    <t>36942760</t>
  </si>
  <si>
    <t>09/04/2023</t>
  </si>
  <si>
    <t>5088</t>
  </si>
  <si>
    <t>09/06/2023</t>
  </si>
  <si>
    <t>09/08/2023</t>
  </si>
  <si>
    <t>06757168001015683</t>
  </si>
  <si>
    <t>968266952</t>
  </si>
  <si>
    <t>09/08/2023 13:34 PM</t>
  </si>
  <si>
    <t xml:space="preserve">41964147            </t>
  </si>
  <si>
    <t>09/06/2023 05:07 AM</t>
  </si>
  <si>
    <t>36942761</t>
  </si>
  <si>
    <t>06757168001015706</t>
  </si>
  <si>
    <t>968266950</t>
  </si>
  <si>
    <t>09/16/2023 15:16 PM</t>
  </si>
  <si>
    <t xml:space="preserve">41964161            </t>
  </si>
  <si>
    <t>36942762</t>
  </si>
  <si>
    <t>06757168001015713</t>
  </si>
  <si>
    <t>968266942</t>
  </si>
  <si>
    <t>09/11/2023 14:34 PM</t>
  </si>
  <si>
    <t xml:space="preserve">41964208            </t>
  </si>
  <si>
    <t>09/06/2023 05:28 AM</t>
  </si>
  <si>
    <t>36942764</t>
  </si>
  <si>
    <t>06757168001015737</t>
  </si>
  <si>
    <t>968266925</t>
  </si>
  <si>
    <t>09/13/2023 13:36 PM</t>
  </si>
  <si>
    <t xml:space="preserve">41964142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</si>
</sst>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"/>
  <sheetViews>
    <sheetView tabSelected="1" workbookViewId="0">
      <selection activeCell="Q30" sqref="Q30"/>
    </sheetView>
  </sheetViews>
  <sheetFormatPr defaultRowHeight="14.5" x14ac:dyDescent="0.35"/>
  <cols>
    <col min="6" max="6" width="13.4140625" customWidth="1"/>
  </cols>
  <sheetData>
    <row r="1" spans="1:26" ht="15.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ht="15.5" x14ac:dyDescent="0.35">
      <c r="A2" t="s">
        <v>26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P2" t="s">
        <v>40</v>
      </c>
      <c r="Q2" t="s">
        <v>41</v>
      </c>
      <c r="R2" t="s">
        <v>42</v>
      </c>
      <c r="S2" t="s">
        <v>39</v>
      </c>
      <c r="T2" t="s">
        <v>43</v>
      </c>
      <c r="U2" t="s">
        <v>44</v>
      </c>
      <c r="V2">
        <v>0</v>
      </c>
      <c r="W2" t="s">
        <v>45</v>
      </c>
      <c r="Y2" t="s">
        <v>46</v>
      </c>
    </row>
    <row r="3" spans="1:26" ht="15.5" x14ac:dyDescent="0.35">
      <c r="A3" t="s">
        <v>26</v>
      </c>
      <c r="B3" t="s">
        <v>27</v>
      </c>
      <c r="C3" t="s">
        <v>28</v>
      </c>
      <c r="D3" t="s">
        <v>29</v>
      </c>
      <c r="E3" t="s">
        <v>30</v>
      </c>
      <c r="F3" t="s">
        <v>47</v>
      </c>
      <c r="G3" t="s">
        <v>32</v>
      </c>
      <c r="H3" t="s">
        <v>48</v>
      </c>
      <c r="I3" t="s">
        <v>34</v>
      </c>
      <c r="J3" t="s">
        <v>35</v>
      </c>
      <c r="K3" t="s">
        <v>36</v>
      </c>
      <c r="L3" t="s">
        <v>37</v>
      </c>
      <c r="M3" t="s">
        <v>38</v>
      </c>
      <c r="N3" t="s">
        <v>39</v>
      </c>
      <c r="P3" t="s">
        <v>49</v>
      </c>
      <c r="Q3" t="s">
        <v>50</v>
      </c>
      <c r="R3" t="s">
        <v>42</v>
      </c>
      <c r="S3" t="s">
        <v>39</v>
      </c>
      <c r="T3" t="s">
        <v>51</v>
      </c>
      <c r="U3" t="s">
        <v>44</v>
      </c>
      <c r="V3">
        <v>0</v>
      </c>
      <c r="W3" t="s">
        <v>52</v>
      </c>
      <c r="Y3" t="s">
        <v>53</v>
      </c>
    </row>
    <row r="4" spans="1:26" ht="15.5" x14ac:dyDescent="0.35">
      <c r="A4" t="s">
        <v>26</v>
      </c>
      <c r="B4" t="s">
        <v>27</v>
      </c>
      <c r="C4" t="s">
        <v>28</v>
      </c>
      <c r="D4" t="s">
        <v>29</v>
      </c>
      <c r="E4" t="s">
        <v>30</v>
      </c>
      <c r="F4" t="s">
        <v>54</v>
      </c>
      <c r="G4" t="s">
        <v>32</v>
      </c>
      <c r="H4" t="s">
        <v>55</v>
      </c>
      <c r="I4" t="s">
        <v>34</v>
      </c>
      <c r="J4" t="s">
        <v>35</v>
      </c>
      <c r="K4" t="s">
        <v>36</v>
      </c>
      <c r="L4" t="s">
        <v>37</v>
      </c>
      <c r="M4" t="s">
        <v>38</v>
      </c>
      <c r="N4" t="s">
        <v>39</v>
      </c>
      <c r="P4" t="s">
        <v>56</v>
      </c>
      <c r="Q4" t="s">
        <v>57</v>
      </c>
      <c r="R4" t="s">
        <v>42</v>
      </c>
      <c r="S4" t="s">
        <v>39</v>
      </c>
      <c r="T4" t="s">
        <v>58</v>
      </c>
      <c r="U4" t="s">
        <v>44</v>
      </c>
      <c r="V4">
        <v>0</v>
      </c>
      <c r="W4" t="s">
        <v>59</v>
      </c>
      <c r="Y4" t="s">
        <v>46</v>
      </c>
    </row>
    <row r="5" spans="1:26" ht="15.5" x14ac:dyDescent="0.35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60</v>
      </c>
      <c r="G5" t="s">
        <v>32</v>
      </c>
      <c r="H5" t="s">
        <v>61</v>
      </c>
      <c r="I5" t="s">
        <v>62</v>
      </c>
      <c r="J5" t="s">
        <v>63</v>
      </c>
      <c r="K5" t="s">
        <v>64</v>
      </c>
      <c r="L5" t="s">
        <v>37</v>
      </c>
      <c r="M5" t="s">
        <v>38</v>
      </c>
      <c r="N5" t="s">
        <v>39</v>
      </c>
      <c r="P5" t="s">
        <v>65</v>
      </c>
      <c r="Q5" t="s">
        <v>66</v>
      </c>
      <c r="R5" t="s">
        <v>42</v>
      </c>
      <c r="S5" t="s">
        <v>39</v>
      </c>
      <c r="T5" t="s">
        <v>67</v>
      </c>
      <c r="U5" t="s">
        <v>44</v>
      </c>
      <c r="V5">
        <v>0</v>
      </c>
      <c r="W5" t="s">
        <v>68</v>
      </c>
      <c r="Y5" t="s">
        <v>46</v>
      </c>
    </row>
    <row r="6" spans="1:26" ht="15.5" x14ac:dyDescent="0.35">
      <c r="A6" t="s">
        <v>26</v>
      </c>
      <c r="B6" t="s">
        <v>27</v>
      </c>
      <c r="C6" t="s">
        <v>28</v>
      </c>
      <c r="D6" t="s">
        <v>29</v>
      </c>
      <c r="E6" t="s">
        <v>30</v>
      </c>
      <c r="F6" t="s">
        <v>69</v>
      </c>
      <c r="G6" t="s">
        <v>70</v>
      </c>
      <c r="H6" t="s">
        <v>71</v>
      </c>
      <c r="I6" t="s">
        <v>34</v>
      </c>
      <c r="J6" t="s">
        <v>35</v>
      </c>
      <c r="K6" t="s">
        <v>36</v>
      </c>
      <c r="L6" t="s">
        <v>72</v>
      </c>
      <c r="M6" t="s">
        <v>73</v>
      </c>
      <c r="N6" t="s">
        <v>39</v>
      </c>
      <c r="P6" t="s">
        <v>74</v>
      </c>
      <c r="Q6" t="s">
        <v>75</v>
      </c>
      <c r="R6" t="s">
        <v>42</v>
      </c>
      <c r="S6" t="s">
        <v>76</v>
      </c>
      <c r="T6" t="s">
        <v>77</v>
      </c>
      <c r="U6" t="s">
        <v>44</v>
      </c>
      <c r="V6">
        <v>24.4</v>
      </c>
      <c r="W6" t="s">
        <v>78</v>
      </c>
      <c r="Y6" t="s">
        <v>79</v>
      </c>
    </row>
    <row r="7" spans="1:26" ht="15.5" x14ac:dyDescent="0.35">
      <c r="A7" t="s">
        <v>26</v>
      </c>
      <c r="B7" t="s">
        <v>27</v>
      </c>
      <c r="C7" t="s">
        <v>28</v>
      </c>
      <c r="D7" t="s">
        <v>29</v>
      </c>
      <c r="E7" t="s">
        <v>30</v>
      </c>
      <c r="F7" t="s">
        <v>80</v>
      </c>
      <c r="G7" t="s">
        <v>70</v>
      </c>
      <c r="H7" t="s">
        <v>33</v>
      </c>
      <c r="I7" t="s">
        <v>34</v>
      </c>
      <c r="J7" t="s">
        <v>35</v>
      </c>
      <c r="K7" t="s">
        <v>36</v>
      </c>
      <c r="L7" t="s">
        <v>72</v>
      </c>
      <c r="M7" t="s">
        <v>73</v>
      </c>
      <c r="N7" t="s">
        <v>39</v>
      </c>
      <c r="P7" t="s">
        <v>81</v>
      </c>
      <c r="Q7" t="s">
        <v>82</v>
      </c>
      <c r="R7" t="s">
        <v>42</v>
      </c>
      <c r="S7" t="s">
        <v>83</v>
      </c>
      <c r="T7" t="s">
        <v>84</v>
      </c>
      <c r="U7" t="s">
        <v>44</v>
      </c>
      <c r="V7">
        <v>12.2</v>
      </c>
      <c r="W7" t="s">
        <v>85</v>
      </c>
      <c r="Y7" t="s">
        <v>86</v>
      </c>
    </row>
    <row r="8" spans="1:26" ht="15.5" x14ac:dyDescent="0.35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87</v>
      </c>
      <c r="G8" t="s">
        <v>70</v>
      </c>
      <c r="H8" t="s">
        <v>88</v>
      </c>
      <c r="I8" t="s">
        <v>62</v>
      </c>
      <c r="J8" t="s">
        <v>63</v>
      </c>
      <c r="K8" t="s">
        <v>64</v>
      </c>
      <c r="L8" t="s">
        <v>72</v>
      </c>
      <c r="M8" t="s">
        <v>73</v>
      </c>
      <c r="N8" t="s">
        <v>39</v>
      </c>
      <c r="P8" t="s">
        <v>89</v>
      </c>
      <c r="Q8" t="s">
        <v>90</v>
      </c>
      <c r="R8" t="s">
        <v>42</v>
      </c>
      <c r="S8" t="s">
        <v>91</v>
      </c>
      <c r="T8" t="s">
        <v>92</v>
      </c>
      <c r="U8" t="s">
        <v>44</v>
      </c>
      <c r="V8">
        <v>11.35</v>
      </c>
      <c r="W8" t="s">
        <v>93</v>
      </c>
      <c r="Y8" t="s">
        <v>94</v>
      </c>
    </row>
    <row r="9" spans="1:26" ht="15.5" x14ac:dyDescent="0.35">
      <c r="A9" t="s">
        <v>26</v>
      </c>
      <c r="B9" t="s">
        <v>27</v>
      </c>
      <c r="C9" t="s">
        <v>28</v>
      </c>
      <c r="D9" t="s">
        <v>29</v>
      </c>
      <c r="E9" t="s">
        <v>30</v>
      </c>
      <c r="F9" t="s">
        <v>87</v>
      </c>
      <c r="G9" t="s">
        <v>70</v>
      </c>
      <c r="H9" t="s">
        <v>88</v>
      </c>
      <c r="I9" t="s">
        <v>34</v>
      </c>
      <c r="J9" t="s">
        <v>35</v>
      </c>
      <c r="K9" t="s">
        <v>36</v>
      </c>
      <c r="L9" t="s">
        <v>72</v>
      </c>
      <c r="M9" t="s">
        <v>73</v>
      </c>
      <c r="N9" t="s">
        <v>39</v>
      </c>
      <c r="P9" t="s">
        <v>89</v>
      </c>
      <c r="Q9" t="s">
        <v>90</v>
      </c>
      <c r="R9" t="s">
        <v>42</v>
      </c>
      <c r="S9" t="s">
        <v>91</v>
      </c>
      <c r="T9" t="s">
        <v>92</v>
      </c>
      <c r="U9" t="s">
        <v>44</v>
      </c>
      <c r="V9">
        <v>12.2</v>
      </c>
      <c r="W9" t="s">
        <v>93</v>
      </c>
      <c r="Y9" t="s">
        <v>94</v>
      </c>
    </row>
    <row r="10" spans="1:26" ht="15.5" x14ac:dyDescent="0.35">
      <c r="A10" t="s">
        <v>26</v>
      </c>
      <c r="B10" t="s">
        <v>27</v>
      </c>
      <c r="C10" t="s">
        <v>28</v>
      </c>
      <c r="D10" t="s">
        <v>29</v>
      </c>
      <c r="E10" t="s">
        <v>30</v>
      </c>
      <c r="F10" t="s">
        <v>95</v>
      </c>
      <c r="G10" t="s">
        <v>70</v>
      </c>
      <c r="H10" t="s">
        <v>55</v>
      </c>
      <c r="I10" t="s">
        <v>62</v>
      </c>
      <c r="J10" t="s">
        <v>63</v>
      </c>
      <c r="K10" t="s">
        <v>64</v>
      </c>
      <c r="L10" t="s">
        <v>72</v>
      </c>
      <c r="M10" t="s">
        <v>73</v>
      </c>
      <c r="N10" t="s">
        <v>39</v>
      </c>
      <c r="P10" t="s">
        <v>96</v>
      </c>
      <c r="Q10" t="s">
        <v>97</v>
      </c>
      <c r="R10" t="s">
        <v>42</v>
      </c>
      <c r="S10" t="s">
        <v>98</v>
      </c>
      <c r="T10" t="s">
        <v>99</v>
      </c>
      <c r="U10" t="s">
        <v>44</v>
      </c>
      <c r="V10">
        <v>17.03</v>
      </c>
      <c r="W10" t="s">
        <v>100</v>
      </c>
      <c r="Y10" t="s">
        <v>101</v>
      </c>
    </row>
    <row r="11" spans="1:26" ht="15.5" x14ac:dyDescent="0.35">
      <c r="A11" t="s">
        <v>26</v>
      </c>
      <c r="B11" t="s">
        <v>27</v>
      </c>
      <c r="C11" t="s">
        <v>28</v>
      </c>
      <c r="D11" t="s">
        <v>29</v>
      </c>
      <c r="E11" t="s">
        <v>30</v>
      </c>
      <c r="F11" t="s">
        <v>95</v>
      </c>
      <c r="G11" t="s">
        <v>70</v>
      </c>
      <c r="H11" t="s">
        <v>55</v>
      </c>
      <c r="I11" t="s">
        <v>34</v>
      </c>
      <c r="J11" t="s">
        <v>35</v>
      </c>
      <c r="K11" t="s">
        <v>36</v>
      </c>
      <c r="L11" t="s">
        <v>72</v>
      </c>
      <c r="M11" t="s">
        <v>73</v>
      </c>
      <c r="N11" t="s">
        <v>39</v>
      </c>
      <c r="P11" t="s">
        <v>96</v>
      </c>
      <c r="Q11" t="s">
        <v>97</v>
      </c>
      <c r="R11" t="s">
        <v>42</v>
      </c>
      <c r="S11" t="s">
        <v>98</v>
      </c>
      <c r="T11" t="s">
        <v>99</v>
      </c>
      <c r="U11" t="s">
        <v>44</v>
      </c>
      <c r="V11">
        <v>24.4</v>
      </c>
      <c r="W11" t="s">
        <v>100</v>
      </c>
      <c r="Y11" t="s">
        <v>101</v>
      </c>
    </row>
    <row r="12" spans="1:26" ht="15.5" x14ac:dyDescent="0.35">
      <c r="A12" t="s">
        <v>26</v>
      </c>
      <c r="B12" t="s">
        <v>27</v>
      </c>
      <c r="C12" t="s">
        <v>28</v>
      </c>
      <c r="D12" t="s">
        <v>29</v>
      </c>
      <c r="E12" t="s">
        <v>30</v>
      </c>
      <c r="F12" t="s">
        <v>102</v>
      </c>
      <c r="G12" t="s">
        <v>70</v>
      </c>
      <c r="H12" t="s">
        <v>103</v>
      </c>
      <c r="I12" t="s">
        <v>62</v>
      </c>
      <c r="J12" t="s">
        <v>63</v>
      </c>
      <c r="K12" t="s">
        <v>64</v>
      </c>
      <c r="L12" t="s">
        <v>72</v>
      </c>
      <c r="M12" t="s">
        <v>73</v>
      </c>
      <c r="N12" t="s">
        <v>39</v>
      </c>
      <c r="P12" t="s">
        <v>104</v>
      </c>
      <c r="Q12" t="s">
        <v>105</v>
      </c>
      <c r="R12" t="s">
        <v>42</v>
      </c>
      <c r="S12" t="s">
        <v>83</v>
      </c>
      <c r="T12" t="s">
        <v>106</v>
      </c>
      <c r="U12" t="s">
        <v>44</v>
      </c>
      <c r="V12">
        <v>5.68</v>
      </c>
      <c r="W12" t="s">
        <v>107</v>
      </c>
      <c r="Y12" t="s">
        <v>86</v>
      </c>
    </row>
    <row r="13" spans="1:26" ht="15.5" x14ac:dyDescent="0.35">
      <c r="A13" t="s">
        <v>26</v>
      </c>
      <c r="B13" t="s">
        <v>27</v>
      </c>
      <c r="C13" t="s">
        <v>28</v>
      </c>
      <c r="D13" t="s">
        <v>29</v>
      </c>
      <c r="E13" t="s">
        <v>30</v>
      </c>
      <c r="F13" t="s">
        <v>102</v>
      </c>
      <c r="G13" t="s">
        <v>70</v>
      </c>
      <c r="H13" t="s">
        <v>103</v>
      </c>
      <c r="I13" t="s">
        <v>34</v>
      </c>
      <c r="J13" t="s">
        <v>35</v>
      </c>
      <c r="K13" t="s">
        <v>36</v>
      </c>
      <c r="L13" t="s">
        <v>72</v>
      </c>
      <c r="M13" t="s">
        <v>73</v>
      </c>
      <c r="N13" t="s">
        <v>39</v>
      </c>
      <c r="P13" t="s">
        <v>104</v>
      </c>
      <c r="Q13" t="s">
        <v>105</v>
      </c>
      <c r="R13" t="s">
        <v>42</v>
      </c>
      <c r="S13" t="s">
        <v>83</v>
      </c>
      <c r="T13" t="s">
        <v>106</v>
      </c>
      <c r="U13" t="s">
        <v>44</v>
      </c>
      <c r="V13">
        <v>36.6</v>
      </c>
      <c r="W13" t="s">
        <v>107</v>
      </c>
      <c r="Y13" t="s">
        <v>86</v>
      </c>
    </row>
    <row r="14" spans="1:26" ht="15.5" x14ac:dyDescent="0.35">
      <c r="A14" t="s">
        <v>26</v>
      </c>
      <c r="B14" t="s">
        <v>27</v>
      </c>
      <c r="C14" t="s">
        <v>28</v>
      </c>
      <c r="D14" t="s">
        <v>29</v>
      </c>
      <c r="E14" t="s">
        <v>30</v>
      </c>
      <c r="F14" t="s">
        <v>108</v>
      </c>
      <c r="G14" t="s">
        <v>109</v>
      </c>
      <c r="H14" t="s">
        <v>110</v>
      </c>
      <c r="I14" t="s">
        <v>34</v>
      </c>
      <c r="J14" t="s">
        <v>35</v>
      </c>
      <c r="K14" t="s">
        <v>36</v>
      </c>
      <c r="L14" t="s">
        <v>111</v>
      </c>
      <c r="M14" t="s">
        <v>112</v>
      </c>
      <c r="N14" t="s">
        <v>39</v>
      </c>
      <c r="P14" t="s">
        <v>113</v>
      </c>
      <c r="Q14" t="s">
        <v>114</v>
      </c>
      <c r="R14" t="s">
        <v>42</v>
      </c>
      <c r="S14" t="s">
        <v>39</v>
      </c>
      <c r="T14" t="s">
        <v>115</v>
      </c>
      <c r="U14" t="s">
        <v>44</v>
      </c>
      <c r="V14">
        <v>0</v>
      </c>
      <c r="W14" t="s">
        <v>116</v>
      </c>
      <c r="Y14" t="s">
        <v>117</v>
      </c>
    </row>
    <row r="15" spans="1:26" ht="15.5" x14ac:dyDescent="0.35">
      <c r="A15" t="s">
        <v>26</v>
      </c>
      <c r="B15" t="s">
        <v>27</v>
      </c>
      <c r="C15" t="s">
        <v>28</v>
      </c>
      <c r="D15" t="s">
        <v>29</v>
      </c>
      <c r="E15" t="s">
        <v>30</v>
      </c>
      <c r="F15" t="s">
        <v>118</v>
      </c>
      <c r="G15" t="s">
        <v>109</v>
      </c>
      <c r="H15" t="s">
        <v>88</v>
      </c>
      <c r="I15" t="s">
        <v>34</v>
      </c>
      <c r="J15" t="s">
        <v>35</v>
      </c>
      <c r="K15" t="s">
        <v>36</v>
      </c>
      <c r="L15" t="s">
        <v>111</v>
      </c>
      <c r="M15" t="s">
        <v>112</v>
      </c>
      <c r="N15" t="s">
        <v>39</v>
      </c>
      <c r="P15" t="s">
        <v>119</v>
      </c>
      <c r="Q15" t="s">
        <v>120</v>
      </c>
      <c r="R15" t="s">
        <v>42</v>
      </c>
      <c r="S15" t="s">
        <v>39</v>
      </c>
      <c r="T15" t="s">
        <v>121</v>
      </c>
      <c r="U15" t="s">
        <v>44</v>
      </c>
      <c r="V15">
        <v>0</v>
      </c>
      <c r="W15" t="s">
        <v>122</v>
      </c>
      <c r="Y15" t="s">
        <v>117</v>
      </c>
    </row>
    <row r="16" spans="1:26" ht="15.5" x14ac:dyDescent="0.35">
      <c r="A16" t="s">
        <v>26</v>
      </c>
      <c r="B16" t="s">
        <v>27</v>
      </c>
      <c r="C16" t="s">
        <v>28</v>
      </c>
      <c r="D16" t="s">
        <v>29</v>
      </c>
      <c r="E16" t="s">
        <v>30</v>
      </c>
      <c r="F16" t="s">
        <v>123</v>
      </c>
      <c r="G16" t="s">
        <v>109</v>
      </c>
      <c r="H16" t="s">
        <v>48</v>
      </c>
      <c r="I16" t="s">
        <v>62</v>
      </c>
      <c r="J16" t="s">
        <v>63</v>
      </c>
      <c r="K16" t="s">
        <v>64</v>
      </c>
      <c r="L16" t="s">
        <v>111</v>
      </c>
      <c r="M16" t="s">
        <v>112</v>
      </c>
      <c r="N16" t="s">
        <v>39</v>
      </c>
      <c r="P16" t="s">
        <v>124</v>
      </c>
      <c r="Q16" t="s">
        <v>125</v>
      </c>
      <c r="R16" t="s">
        <v>42</v>
      </c>
      <c r="S16" t="s">
        <v>39</v>
      </c>
      <c r="T16" t="s">
        <v>126</v>
      </c>
      <c r="U16" t="s">
        <v>44</v>
      </c>
      <c r="V16">
        <v>0</v>
      </c>
      <c r="W16" t="s">
        <v>127</v>
      </c>
      <c r="Y16" t="s">
        <v>128</v>
      </c>
    </row>
    <row r="17" spans="1:25" ht="15.5" x14ac:dyDescent="0.35">
      <c r="A17" t="s">
        <v>26</v>
      </c>
      <c r="B17" t="s">
        <v>27</v>
      </c>
      <c r="C17" t="s">
        <v>28</v>
      </c>
      <c r="D17" t="s">
        <v>29</v>
      </c>
      <c r="E17" t="s">
        <v>30</v>
      </c>
      <c r="F17" t="s">
        <v>129</v>
      </c>
      <c r="G17" t="s">
        <v>109</v>
      </c>
      <c r="H17" t="s">
        <v>55</v>
      </c>
      <c r="I17" t="s">
        <v>34</v>
      </c>
      <c r="J17" t="s">
        <v>35</v>
      </c>
      <c r="K17" t="s">
        <v>36</v>
      </c>
      <c r="L17" t="s">
        <v>111</v>
      </c>
      <c r="M17" t="s">
        <v>112</v>
      </c>
      <c r="N17" t="s">
        <v>39</v>
      </c>
      <c r="P17" t="s">
        <v>130</v>
      </c>
      <c r="Q17" t="s">
        <v>131</v>
      </c>
      <c r="R17" t="s">
        <v>42</v>
      </c>
      <c r="S17" t="s">
        <v>39</v>
      </c>
      <c r="T17" t="s">
        <v>132</v>
      </c>
      <c r="U17" t="s">
        <v>44</v>
      </c>
      <c r="V17">
        <v>0</v>
      </c>
      <c r="W17" t="s">
        <v>133</v>
      </c>
      <c r="Y17" t="s">
        <v>117</v>
      </c>
    </row>
    <row r="18" spans="1:25" x14ac:dyDescent="0.35">
      <c r="V18" s="1">
        <f>SUM(V6:V13)</f>
        <v>143.85999999999999</v>
      </c>
    </row>
  </sheetData>
  <pageMargins left="0.7" right="0.7" top="0.75" bottom="0.75" header="0.3" footer="0.3"/>
  <ignoredErrors>
    <ignoredError sqref="A1:Z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 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Diem Nguyen</cp:lastModifiedBy>
  <dcterms:modified xsi:type="dcterms:W3CDTF">2024-01-03T18:20:37Z</dcterms:modified>
</cp:coreProperties>
</file>