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D1DC3E7B-3E8D-48A8-8DC7-205CFD86DA7A}" xr6:coauthVersionLast="47" xr6:coauthVersionMax="47" xr10:uidLastSave="{00000000-0000-0000-0000-000000000000}"/>
  <bookViews>
    <workbookView xWindow="39300" yWindow="2520" windowWidth="28800" windowHeight="13230" xr2:uid="{FA7964BA-FBA0-4986-95CB-C830C4892548}"/>
  </bookViews>
  <sheets>
    <sheet name="Sheet1" sheetId="1" r:id="rId1"/>
  </sheets>
  <calcPr calcId="191029"/>
  <pivotCaches>
    <pivotCache cacheId="14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<sst xmlns="http://schemas.openxmlformats.org/spreadsheetml/2006/main" count="60" uniqueCount="41">
  <si>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</si>
  <si>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</si>
  <si>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</si>
  <si>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</si>
  <si>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</si>
  <si>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</si>
  <si>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</si>
  <si>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</si>
  <si>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</si>
  <si>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</si>
  <si>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</si>
  <si>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</si>
  <si>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</si>
  <si>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</si>
  <si>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CB2302587</t>
  </si>
  <si>
    <t>484913456-CR</t>
  </si>
  <si>
    <t>CA484913456</t>
  </si>
  <si>
    <t>MP40-7971</t>
  </si>
  <si>
    <t>SD2</t>
  </si>
  <si>
    <t>WIN</t>
  </si>
  <si>
    <t xml:space="preserve">	194376</t>
  </si>
  <si>
    <t>Credit Accept</t>
  </si>
  <si>
    <t>C23524462</t>
  </si>
  <si>
    <t>Deduction Type : Mis-shipped</t>
  </si>
  <si>
    <t>493752591-CR</t>
  </si>
  <si>
    <t>CS493752591</t>
  </si>
  <si>
    <t>MPS10-464</t>
  </si>
  <si>
    <t>ADUL</t>
  </si>
  <si>
    <t>C23524744</t>
  </si>
  <si>
    <t>493926829-CR</t>
  </si>
  <si>
    <t>CS493926829</t>
  </si>
  <si>
    <t>ST54-0108</t>
  </si>
  <si>
    <t>BLK</t>
  </si>
  <si>
    <t>C23524647</t>
  </si>
  <si>
    <t>494333344-CR</t>
  </si>
  <si>
    <t>CS494333344</t>
  </si>
  <si>
    <t>MP10-334</t>
  </si>
  <si>
    <t>C23524918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</si>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</sst>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left"/>
    </xf>
    <xf numFmtId="44" fontId="2" fillId="2" borderId="1" xfId="2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44" fontId="0" fillId="0" borderId="1" xfId="2" applyFont="1" applyBorder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75.484862847225" createdVersion="8" refreshedVersion="8" minRefreshableVersion="3" recordCount="4" xr:uid="{1512C3C1-94EE-4028-B5BA-91BA8A372723}">
  <cacheSource type="worksheet">
    <worksheetSource ref="A1:N5" sheet="Sheet1"/>
  </cacheSource>
  <cacheFields count="14">
    <cacheField name="Voucher #" numFmtId="0">
      <sharedItems containsSemiMixedTypes="0" containsString="0" containsNumber="1" containsInteger="1" minValue="12130724" maxValue="12130724"/>
    </cacheField>
    <cacheField name="Voucher Date" numFmtId="14">
      <sharedItems containsSemiMixedTypes="0" containsNonDate="0" containsDate="1" containsString="0" minDate="2023-12-07T00:00:00" maxDate="2023-12-08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11-06T00:00:00" maxDate="2023-11-10T00:00:00"/>
    </cacheField>
    <cacheField name=" Amount" numFmtId="44">
      <sharedItems containsSemiMixedTypes="0" containsString="0" containsNumber="1" minValue="-198.42" maxValue="-23.87"/>
    </cacheField>
    <cacheField name="ITEM #" numFmtId="0">
      <sharedItems/>
    </cacheField>
    <cacheField name="Whse" numFmtId="0">
      <sharedItems/>
    </cacheField>
    <cacheField name="Cost Unit" numFmtId="0">
      <sharedItems count="3">
        <s v="WIN"/>
        <s v="ADUL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n v="12130724"/>
    <d v="2023-12-07T00:00:00"/>
    <s v="CB2302587"/>
    <s v="484913456-CR"/>
    <s v="CA484913456"/>
    <d v="2023-11-06T00:00:00"/>
    <n v="-39.21"/>
    <s v="MP40-7971"/>
    <s v="SD2"/>
    <x v="0"/>
    <s v="_x0009_194376"/>
    <s v="Credit Accept"/>
    <s v="C23524462"/>
    <s v="Deduction Type : Mis-shipped"/>
  </r>
  <r>
    <n v="12130724"/>
    <d v="2023-12-07T00:00:00"/>
    <s v="CB2302587"/>
    <s v="493752591-CR"/>
    <s v="CS493752591"/>
    <d v="2023-11-07T00:00:00"/>
    <n v="-198.42"/>
    <s v="MPS10-464"/>
    <s v="SD2"/>
    <x v="1"/>
    <s v="_x0009_194376"/>
    <s v="Credit Accept"/>
    <s v="C23524744"/>
    <s v="Deduction Type : Mis-shipped"/>
  </r>
  <r>
    <n v="12130724"/>
    <d v="2023-12-07T00:00:00"/>
    <s v="CB2302587"/>
    <s v="493926829-CR"/>
    <s v="CS493926829"/>
    <d v="2023-11-07T00:00:00"/>
    <n v="-72.540000000000006"/>
    <s v="ST54-0108"/>
    <s v="SD2"/>
    <x v="2"/>
    <s v="_x0009_194376"/>
    <s v="Credit Accept"/>
    <s v="C23524647"/>
    <s v="Deduction Type : Mis-shipped"/>
  </r>
  <r>
    <n v="12130724"/>
    <d v="2023-12-07T00:00:00"/>
    <s v="CB2302587"/>
    <s v="494333344-CR"/>
    <s v="CS494333344"/>
    <d v="2023-11-09T00:00:00"/>
    <n v="-23.87"/>
    <s v="MP10-334"/>
    <s v="SD2"/>
    <x v="1"/>
    <s v="_x0009_194376"/>
    <s v="Credit Accept"/>
    <s v="C23524918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321B1A-81B0-40D3-AA0A-684D3308A366}" name="PivotTable4" cacheId="1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9:G13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4" showAll="0"/>
    <pivotField showAll="0"/>
    <pivotField showAll="0"/>
    <pivotField axis="axisRow" showAll="0">
      <items count="4">
        <item x="1"/>
        <item x="2"/>
        <item x="0"/>
        <item t="default"/>
      </items>
    </pivotField>
    <pivotField showAll="0"/>
    <pivotField showAll="0"/>
    <pivotField showAll="0"/>
    <pivotField showAll="0"/>
  </pivotFields>
  <rowFields count="1">
    <field x="9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E735B-E5FE-4FC8-85EE-4FBE97E80C48}">
  <dimension ref="A1:N14"/>
  <sheetViews>
    <sheetView tabSelected="1" workbookViewId="0">
      <selection activeCell="G10" sqref="G10:G14"/>
    </sheetView>
  </sheetViews>
  <sheetFormatPr defaultRowHeight="14.4" x14ac:dyDescent="0.3"/>
  <cols>
    <col min="6" max="6" width="12.77734375" bestFit="1" customWidth="1"/>
    <col min="7" max="7" width="14.88671875" bestFit="1" customWidth="1"/>
  </cols>
  <sheetData>
    <row r="1" spans="1:14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</row>
    <row r="2" spans="1:14" x14ac:dyDescent="0.3">
      <c r="A2" s="4">
        <v>12130724</v>
      </c>
      <c r="B2" s="5">
        <v>45267</v>
      </c>
      <c r="C2" s="6" t="s">
        <v>14</v>
      </c>
      <c r="D2" s="6" t="s">
        <v>15</v>
      </c>
      <c r="E2" s="6" t="s">
        <v>16</v>
      </c>
      <c r="F2" s="7">
        <v>45236</v>
      </c>
      <c r="G2" s="8">
        <v>-39.21</v>
      </c>
      <c r="H2" s="6" t="s">
        <v>17</v>
      </c>
      <c r="I2" s="6" t="s">
        <v>18</v>
      </c>
      <c r="J2" s="6" t="s">
        <v>19</v>
      </c>
      <c r="K2" s="6" t="s">
        <v>20</v>
      </c>
      <c r="L2" s="6" t="s">
        <v>21</v>
      </c>
      <c r="M2" s="6" t="s">
        <v>22</v>
      </c>
      <c r="N2" s="6" t="s">
        <v>23</v>
      </c>
    </row>
    <row r="3" spans="1:14" x14ac:dyDescent="0.3">
      <c r="A3" s="4">
        <v>12130724</v>
      </c>
      <c r="B3" s="5">
        <v>45267</v>
      </c>
      <c r="C3" s="6" t="s">
        <v>14</v>
      </c>
      <c r="D3" s="6" t="s">
        <v>24</v>
      </c>
      <c r="E3" s="6" t="s">
        <v>25</v>
      </c>
      <c r="F3" s="7">
        <v>45237</v>
      </c>
      <c r="G3" s="8">
        <v>-198.42</v>
      </c>
      <c r="H3" s="6" t="s">
        <v>26</v>
      </c>
      <c r="I3" s="6" t="s">
        <v>18</v>
      </c>
      <c r="J3" s="6" t="s">
        <v>27</v>
      </c>
      <c r="K3" s="6" t="s">
        <v>20</v>
      </c>
      <c r="L3" s="6" t="s">
        <v>21</v>
      </c>
      <c r="M3" s="6" t="s">
        <v>28</v>
      </c>
      <c r="N3" s="6" t="s">
        <v>23</v>
      </c>
    </row>
    <row r="4" spans="1:14" x14ac:dyDescent="0.3">
      <c r="A4" s="4">
        <v>12130724</v>
      </c>
      <c r="B4" s="5">
        <v>45267</v>
      </c>
      <c r="C4" s="6" t="s">
        <v>14</v>
      </c>
      <c r="D4" s="6" t="s">
        <v>29</v>
      </c>
      <c r="E4" s="6" t="s">
        <v>30</v>
      </c>
      <c r="F4" s="7">
        <v>45237</v>
      </c>
      <c r="G4" s="8">
        <v>-72.540000000000006</v>
      </c>
      <c r="H4" s="6" t="s">
        <v>31</v>
      </c>
      <c r="I4" s="6" t="s">
        <v>18</v>
      </c>
      <c r="J4" s="6" t="s">
        <v>32</v>
      </c>
      <c r="K4" s="6" t="s">
        <v>20</v>
      </c>
      <c r="L4" s="6" t="s">
        <v>21</v>
      </c>
      <c r="M4" s="6" t="s">
        <v>33</v>
      </c>
      <c r="N4" s="6" t="s">
        <v>23</v>
      </c>
    </row>
    <row r="5" spans="1:14" x14ac:dyDescent="0.3">
      <c r="A5" s="4">
        <v>12130724</v>
      </c>
      <c r="B5" s="5">
        <v>45267</v>
      </c>
      <c r="C5" s="6" t="s">
        <v>14</v>
      </c>
      <c r="D5" s="6" t="s">
        <v>34</v>
      </c>
      <c r="E5" s="6" t="s">
        <v>35</v>
      </c>
      <c r="F5" s="7">
        <v>45239</v>
      </c>
      <c r="G5" s="8">
        <v>-23.87</v>
      </c>
      <c r="H5" s="6" t="s">
        <v>36</v>
      </c>
      <c r="I5" s="6" t="s">
        <v>18</v>
      </c>
      <c r="J5" s="6" t="s">
        <v>27</v>
      </c>
      <c r="K5" s="6" t="s">
        <v>20</v>
      </c>
      <c r="L5" s="6" t="s">
        <v>21</v>
      </c>
      <c r="M5" s="6" t="s">
        <v>37</v>
      </c>
      <c r="N5" s="6" t="s">
        <v>23</v>
      </c>
    </row>
    <row r="9" spans="1:14" x14ac:dyDescent="0.3">
      <c r="F9" s="9" t="s">
        <v>39</v>
      </c>
      <c r="G9" t="s">
        <v>38</v>
      </c>
    </row>
    <row r="10" spans="1:14" x14ac:dyDescent="0.3">
      <c r="F10" s="10" t="s">
        <v>27</v>
      </c>
      <c r="G10" s="11">
        <v>-222.29</v>
      </c>
    </row>
    <row r="11" spans="1:14" x14ac:dyDescent="0.3">
      <c r="F11" s="10" t="s">
        <v>32</v>
      </c>
      <c r="G11" s="11">
        <v>-72.540000000000006</v>
      </c>
    </row>
    <row r="12" spans="1:14" x14ac:dyDescent="0.3">
      <c r="F12" s="10" t="s">
        <v>19</v>
      </c>
      <c r="G12" s="11">
        <v>-39.21</v>
      </c>
    </row>
    <row r="13" spans="1:14" x14ac:dyDescent="0.3">
      <c r="F13" s="10" t="s">
        <v>40</v>
      </c>
      <c r="G13" s="11">
        <v>-334.03999999999996</v>
      </c>
    </row>
    <row r="14" spans="1:14" x14ac:dyDescent="0.3">
      <c r="G14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2023-12-15T19:37:53Z</dcterms:created>
  <dcterms:modified xsi:type="dcterms:W3CDTF">2023-12-15T19:38:20Z</dcterms:modified>
</cp:coreProperties>
</file>