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8937\Desktop\"/>
    </mc:Choice>
  </mc:AlternateContent>
  <xr:revisionPtr revIDLastSave="0" documentId="8_{940F514A-51BC-43D7-8075-A4C14514E7A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IAN (2)" sheetId="2" r:id="rId1"/>
  </sheets>
  <definedNames>
    <definedName name="_xlnm.Print_Area" localSheetId="0">'IAN (2)'!$A$1:$I$44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G23" i="2" l="1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F28" i="2" l="1"/>
  <c r="H28" i="2" s="1"/>
  <c r="F27" i="2"/>
  <c r="H27" i="2" s="1"/>
  <c r="F26" i="2"/>
  <c r="H26" i="2" s="1"/>
  <c r="F25" i="2"/>
  <c r="H25" i="2" s="1"/>
  <c r="F24" i="2"/>
  <c r="H24" i="2" s="1"/>
  <c r="F23" i="2"/>
  <c r="H23" i="2" s="1"/>
  <c r="G30" i="2" l="1"/>
  <c r="I30" i="2" s="1"/>
  <c r="G31" i="2"/>
  <c r="I31" i="2" s="1"/>
  <c r="G32" i="2"/>
  <c r="I32" i="2" s="1"/>
  <c r="G33" i="2"/>
  <c r="I33" i="2" s="1"/>
  <c r="G34" i="2"/>
  <c r="I34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I29" i="2"/>
  <c r="H35" i="2" l="1"/>
</calcChain>
</file>

<file path=xl/sharedStrings.xml><?xml version="1.0" encoding="utf-8"?>
<sst xmlns="http://schemas.openxmlformats.org/spreadsheetml/2006/main" count="42" uniqueCount="40">
  <si>
    <t>ROSS STORES, INC.</t>
  </si>
  <si>
    <t>(925) 965-4400</t>
  </si>
  <si>
    <t xml:space="preserve">Comments: </t>
  </si>
  <si>
    <t>5130 Hacienda Drive</t>
  </si>
  <si>
    <t>Dublin, CA 94568</t>
  </si>
  <si>
    <t>AP Merchandise - B3SM</t>
  </si>
  <si>
    <t>UNIT SHORT</t>
  </si>
  <si>
    <t>PO #</t>
  </si>
  <si>
    <t>INVOICE #</t>
  </si>
  <si>
    <t>UNITS INVOICED</t>
  </si>
  <si>
    <t>VENDOR STYLE #</t>
  </si>
  <si>
    <t>TOTAL PRICING</t>
  </si>
  <si>
    <t>TOTAL SHORTAGE</t>
  </si>
  <si>
    <t>COST RCVD</t>
  </si>
  <si>
    <t>TOTAL</t>
  </si>
  <si>
    <t>VOUCHER ID</t>
  </si>
  <si>
    <t xml:space="preserve">DATE: </t>
  </si>
  <si>
    <t xml:space="preserve">                  INVOICE ADJUSTMENT NOTIFICATION                  </t>
  </si>
  <si>
    <t>UNITS RCVD</t>
  </si>
  <si>
    <t>We look forward to doing business with your company in the near future.</t>
  </si>
  <si>
    <t>ROSS STORES, INC. makes every effort to pay our vendors accurately and in a timely manner.</t>
  </si>
  <si>
    <t>VENDOR #</t>
  </si>
  <si>
    <t>Freight Chg Deduction</t>
  </si>
  <si>
    <t xml:space="preserve">Miscellaneous </t>
  </si>
  <si>
    <t xml:space="preserve">TO: </t>
  </si>
  <si>
    <t xml:space="preserve"> </t>
  </si>
  <si>
    <t>REASON(S):</t>
  </si>
  <si>
    <t>PRICE DIFF</t>
  </si>
  <si>
    <t xml:space="preserve">      Concealed Unit Shortage</t>
  </si>
  <si>
    <t xml:space="preserve"> Price Discrepancy </t>
  </si>
  <si>
    <t xml:space="preserve"> Return To Vendor</t>
  </si>
  <si>
    <t xml:space="preserve">      Carton/GOH Shortage</t>
  </si>
  <si>
    <t>COST INVOICED</t>
  </si>
  <si>
    <t>Attn: Account Receivable</t>
  </si>
  <si>
    <t>RS65PA6169-MD</t>
  </si>
  <si>
    <t>RS65PA6175-MD</t>
  </si>
  <si>
    <t>RS65PA6175-LG</t>
  </si>
  <si>
    <t> E &amp; E Co., Ltd. dba JLA Home</t>
  </si>
  <si>
    <t xml:space="preserve">0043408418 </t>
  </si>
  <si>
    <t>06873857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</si>
</sst>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0000000"/>
    <numFmt numFmtId="166" formatCode="0000000"/>
    <numFmt numFmtId="167" formatCode="_([$$-409]* #,##0.00_);_([$$-409]* \(#,##0.00\);_([$$-409]* &quot;-&quot;??_);_(@_)"/>
    <numFmt numFmtId="168" formatCode="[$-409]mmmm\ d\,\ yyyy;@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ntique Olive"/>
    </font>
    <font>
      <sz val="11"/>
      <name val="Antique Olive"/>
    </font>
    <font>
      <b/>
      <sz val="14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333333"/>
      <name val="Arial"/>
      <family val="2"/>
    </font>
    <font>
      <sz val="10"/>
      <name val="Antique Olive"/>
      <family val="2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3" fillId="0" borderId="0" applyFont="0" applyFill="0" applyBorder="0" applyAlignment="0" applyProtection="0"/>
  </cellStyleXfs>
  <cellXfs count="54">
    <xf numFmtId="0" fontId="0" fillId="0" borderId="0" xfId="0"/>
    <xf numFmtId="0" fontId="8" fillId="0" borderId="0" xfId="0" applyFont="1"/>
    <xf numFmtId="0" fontId="4" fillId="0" borderId="0" xfId="0" applyFont="1"/>
    <xf numFmtId="0" fontId="12" fillId="0" borderId="0" xfId="0" applyFont="1"/>
    <xf numFmtId="0" fontId="15" fillId="0" borderId="0" xfId="0" applyFont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2" applyFont="1" applyFill="1" applyAlignment="1" applyProtection="1"/>
    <xf numFmtId="0" fontId="6" fillId="2" borderId="0" xfId="2" applyFont="1" applyFill="1" applyBorder="1" applyAlignment="1"/>
    <xf numFmtId="165" fontId="10" fillId="2" borderId="1" xfId="0" applyNumberFormat="1" applyFont="1" applyFill="1" applyBorder="1" applyAlignment="1">
      <alignment horizontal="left"/>
    </xf>
    <xf numFmtId="165" fontId="3" fillId="2" borderId="3" xfId="0" applyNumberFormat="1" applyFont="1" applyFill="1" applyBorder="1" applyAlignment="1"/>
    <xf numFmtId="165" fontId="0" fillId="2" borderId="4" xfId="0" applyNumberFormat="1" applyFill="1" applyBorder="1" applyAlignment="1"/>
    <xf numFmtId="166" fontId="0" fillId="2" borderId="3" xfId="0" applyNumberForma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67" fontId="0" fillId="2" borderId="1" xfId="1" applyNumberFormat="1" applyFont="1" applyFill="1" applyBorder="1" applyAlignment="1">
      <alignment horizontal="center"/>
    </xf>
    <xf numFmtId="167" fontId="9" fillId="2" borderId="1" xfId="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0" xfId="0" applyFill="1" applyBorder="1"/>
    <xf numFmtId="44" fontId="9" fillId="2" borderId="1" xfId="3" applyFont="1" applyFill="1" applyBorder="1" applyAlignment="1">
      <alignment horizontal="center"/>
    </xf>
    <xf numFmtId="0" fontId="3" fillId="2" borderId="1" xfId="0" applyFont="1" applyFill="1" applyBorder="1"/>
    <xf numFmtId="0" fontId="7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/>
    <xf numFmtId="3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/>
    </xf>
    <xf numFmtId="168" fontId="0" fillId="2" borderId="0" xfId="0" applyNumberFormat="1" applyFill="1" applyAlignment="1">
      <alignment horizontal="left"/>
    </xf>
    <xf numFmtId="0" fontId="1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1" fillId="2" borderId="2" xfId="0" quotePrefix="1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44" fontId="17" fillId="0" borderId="1" xfId="3" applyFont="1" applyFill="1" applyBorder="1" applyAlignment="1">
      <alignment horizontal="center"/>
    </xf>
    <xf numFmtId="0" fontId="18" fillId="0" borderId="0" xfId="0" applyFont="1"/>
    <xf numFmtId="165" fontId="11" fillId="2" borderId="1" xfId="0" quotePrefix="1" applyNumberFormat="1" applyFont="1" applyFill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_Linda Adjustment Letter 6-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3</xdr:col>
      <xdr:colOff>606425</xdr:colOff>
      <xdr:row>4</xdr:row>
      <xdr:rowOff>7620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5720"/>
          <a:ext cx="28422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3810</xdr:rowOff>
    </xdr:from>
    <xdr:to>
      <xdr:col>0</xdr:col>
      <xdr:colOff>220980</xdr:colOff>
      <xdr:row>19</xdr:row>
      <xdr:rowOff>194310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58521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2</xdr:col>
      <xdr:colOff>317182</xdr:colOff>
      <xdr:row>18</xdr:row>
      <xdr:rowOff>16192</xdr:rowOff>
    </xdr:from>
    <xdr:to>
      <xdr:col>3</xdr:col>
      <xdr:colOff>12382</xdr:colOff>
      <xdr:row>18</xdr:row>
      <xdr:rowOff>206692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71662" y="3391852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X</a:t>
          </a:r>
        </a:p>
      </xdr:txBody>
    </xdr:sp>
    <xdr:clientData/>
  </xdr:twoCellAnchor>
  <xdr:twoCellAnchor>
    <xdr:from>
      <xdr:col>2</xdr:col>
      <xdr:colOff>322580</xdr:colOff>
      <xdr:row>19</xdr:row>
      <xdr:rowOff>15240</xdr:rowOff>
    </xdr:from>
    <xdr:to>
      <xdr:col>3</xdr:col>
      <xdr:colOff>17780</xdr:colOff>
      <xdr:row>19</xdr:row>
      <xdr:rowOff>205740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77060" y="36195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457200</xdr:colOff>
      <xdr:row>18</xdr:row>
      <xdr:rowOff>15240</xdr:rowOff>
    </xdr:from>
    <xdr:to>
      <xdr:col>6</xdr:col>
      <xdr:colOff>0</xdr:colOff>
      <xdr:row>18</xdr:row>
      <xdr:rowOff>205740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18560" y="33909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454660</xdr:colOff>
      <xdr:row>19</xdr:row>
      <xdr:rowOff>14605</xdr:rowOff>
    </xdr:from>
    <xdr:to>
      <xdr:col>5</xdr:col>
      <xdr:colOff>675640</xdr:colOff>
      <xdr:row>19</xdr:row>
      <xdr:rowOff>205105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16020" y="3618865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220980</xdr:colOff>
      <xdr:row>18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17AF0F9-E9E2-4C6F-B321-850233994B62}"/>
            </a:ext>
          </a:extLst>
        </xdr:cNvPr>
        <xdr:cNvSpPr/>
      </xdr:nvSpPr>
      <xdr:spPr>
        <a:xfrm>
          <a:off x="0" y="33528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Normal="100" workbookViewId="0">
      <selection activeCell="A17" sqref="A17"/>
    </sheetView>
  </sheetViews>
  <sheetFormatPr defaultRowHeight="12.5"/>
  <cols>
    <col min="1" max="1" width="14.81640625" customWidth="1"/>
    <col min="2" max="2" width="10.81640625" customWidth="1"/>
    <col min="3" max="3" width="7.7265625" customWidth="1"/>
    <col min="4" max="4" width="9" customWidth="1"/>
    <col min="5" max="5" width="8.26953125" customWidth="1"/>
    <col min="6" max="6" width="9.81640625" customWidth="1"/>
    <col min="7" max="7" width="7.1796875" customWidth="1"/>
    <col min="8" max="8" width="13.26953125" customWidth="1"/>
    <col min="9" max="9" width="12.1796875" bestFit="1" customWidth="1"/>
  </cols>
  <sheetData>
    <row r="1" spans="1:9" ht="13">
      <c r="A1" s="5"/>
      <c r="B1" s="6"/>
      <c r="C1" s="6"/>
      <c r="D1" s="6"/>
      <c r="E1" s="6"/>
      <c r="F1" s="6"/>
      <c r="G1" s="7" t="s">
        <v>0</v>
      </c>
      <c r="H1" s="6"/>
      <c r="I1" s="6"/>
    </row>
    <row r="2" spans="1:9">
      <c r="A2" s="6"/>
      <c r="B2" s="6"/>
      <c r="C2" s="6"/>
      <c r="D2" s="6"/>
      <c r="E2" s="6"/>
      <c r="F2" s="6"/>
      <c r="G2" s="5" t="s">
        <v>5</v>
      </c>
      <c r="H2" s="6"/>
      <c r="I2" s="6"/>
    </row>
    <row r="3" spans="1:9">
      <c r="A3" s="6"/>
      <c r="B3" s="6"/>
      <c r="C3" s="6"/>
      <c r="D3" s="6"/>
      <c r="E3" s="6"/>
      <c r="F3" s="6"/>
      <c r="G3" s="5" t="s">
        <v>3</v>
      </c>
      <c r="H3" s="6"/>
      <c r="I3" s="6"/>
    </row>
    <row r="4" spans="1:9">
      <c r="A4" s="6"/>
      <c r="B4" s="6"/>
      <c r="C4" s="6"/>
      <c r="D4" s="6"/>
      <c r="E4" s="6"/>
      <c r="F4" s="6"/>
      <c r="G4" s="5" t="s">
        <v>4</v>
      </c>
      <c r="H4" s="6"/>
      <c r="I4" s="6"/>
    </row>
    <row r="5" spans="1:9" ht="12" customHeight="1">
      <c r="A5" s="6"/>
      <c r="B5" s="6"/>
      <c r="C5" s="6"/>
      <c r="D5" s="6"/>
      <c r="E5" s="6"/>
      <c r="F5" s="6"/>
      <c r="G5" s="8" t="s">
        <v>1</v>
      </c>
      <c r="H5" s="6"/>
      <c r="I5" s="6"/>
    </row>
    <row r="6" spans="1:9" ht="13">
      <c r="A6" s="7"/>
      <c r="B6" s="6"/>
      <c r="C6" s="6"/>
      <c r="D6" s="6"/>
      <c r="E6" s="6"/>
      <c r="F6" s="6"/>
      <c r="G6" s="6"/>
      <c r="H6" s="6"/>
      <c r="I6" s="6"/>
    </row>
    <row r="7" spans="1:9">
      <c r="A7" s="5"/>
      <c r="B7" s="6"/>
      <c r="C7" s="6"/>
      <c r="D7" s="6"/>
      <c r="E7" s="6"/>
      <c r="F7" s="6"/>
      <c r="G7" s="6"/>
      <c r="H7" s="6"/>
      <c r="I7" s="6"/>
    </row>
    <row r="8" spans="1:9" s="3" customFormat="1" ht="18.649999999999999" customHeight="1">
      <c r="A8" s="38" t="s">
        <v>17</v>
      </c>
      <c r="B8" s="38"/>
      <c r="C8" s="38"/>
      <c r="D8" s="38"/>
      <c r="E8" s="38"/>
      <c r="F8" s="38"/>
      <c r="G8" s="38"/>
      <c r="H8" s="38"/>
      <c r="I8" s="38"/>
    </row>
    <row r="9" spans="1:9">
      <c r="A9" s="5"/>
      <c r="B9" s="6"/>
      <c r="C9" s="6"/>
      <c r="D9" s="6"/>
      <c r="E9" s="6"/>
      <c r="F9" s="6"/>
      <c r="G9" s="6"/>
      <c r="H9" s="6"/>
      <c r="I9" s="6"/>
    </row>
    <row r="10" spans="1:9" ht="16.5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 ht="14">
      <c r="A11" s="9" t="s">
        <v>24</v>
      </c>
      <c r="B11" s="52" t="s">
        <v>37</v>
      </c>
      <c r="C11" s="30"/>
      <c r="D11" s="30"/>
      <c r="E11" s="30"/>
      <c r="F11" s="6"/>
      <c r="G11" s="7" t="s">
        <v>16</v>
      </c>
      <c r="H11" s="37">
        <v>45217</v>
      </c>
      <c r="I11" s="37"/>
    </row>
    <row r="12" spans="1:9" ht="14">
      <c r="A12" s="10"/>
      <c r="B12" s="34" t="s">
        <v>33</v>
      </c>
      <c r="C12" s="30"/>
      <c r="D12" s="30"/>
      <c r="E12" s="30"/>
      <c r="F12" s="6"/>
      <c r="G12" s="6"/>
      <c r="H12" s="6"/>
      <c r="I12" s="6"/>
    </row>
    <row r="13" spans="1:9" ht="14">
      <c r="A13" s="11" t="s">
        <v>25</v>
      </c>
      <c r="B13" s="1"/>
      <c r="C13" s="30"/>
      <c r="D13" s="30"/>
      <c r="E13" s="30"/>
      <c r="F13" s="6"/>
      <c r="G13" s="6"/>
      <c r="H13" s="6"/>
      <c r="I13" s="6"/>
    </row>
    <row r="14" spans="1:9" ht="14">
      <c r="A14" s="12" t="s">
        <v>25</v>
      </c>
      <c r="B14" s="35"/>
      <c r="C14" s="30"/>
      <c r="D14" s="30"/>
      <c r="E14" s="30"/>
      <c r="F14" s="6"/>
      <c r="G14" s="6"/>
      <c r="H14" s="6"/>
      <c r="I14" s="6"/>
    </row>
    <row r="15" spans="1:9">
      <c r="A15" s="6"/>
      <c r="B15" s="5"/>
      <c r="C15" s="6"/>
      <c r="D15" s="6"/>
      <c r="E15" s="6"/>
      <c r="F15" s="6"/>
      <c r="G15" s="6"/>
      <c r="H15" s="6"/>
      <c r="I15" s="6"/>
    </row>
    <row r="16" spans="1:9" ht="18" customHeight="1">
      <c r="A16" s="13" t="s">
        <v>21</v>
      </c>
      <c r="B16" s="14" t="s">
        <v>7</v>
      </c>
      <c r="C16" s="15"/>
      <c r="D16" s="39" t="s">
        <v>8</v>
      </c>
      <c r="E16" s="40"/>
      <c r="F16" s="41"/>
      <c r="G16" s="39" t="s">
        <v>15</v>
      </c>
      <c r="H16" s="40"/>
      <c r="I16" s="41"/>
    </row>
    <row r="17" spans="1:9" ht="19.899999999999999" customHeight="1">
      <c r="A17" s="53" t="s">
        <v>38</v>
      </c>
      <c r="B17" s="16">
        <v>10571466</v>
      </c>
      <c r="C17" s="15"/>
      <c r="D17" s="42">
        <v>6310421</v>
      </c>
      <c r="E17" s="43"/>
      <c r="F17" s="44"/>
      <c r="G17" s="45" t="s">
        <v>39</v>
      </c>
      <c r="H17" s="43"/>
      <c r="I17" s="44"/>
    </row>
    <row r="18" spans="1:9" ht="22.9" customHeight="1">
      <c r="A18" s="36" t="s">
        <v>26</v>
      </c>
      <c r="B18" s="36"/>
      <c r="C18" s="36"/>
      <c r="D18" s="36"/>
      <c r="E18" s="36"/>
      <c r="F18" s="36"/>
      <c r="G18" s="36"/>
      <c r="H18" s="36"/>
      <c r="I18" s="36"/>
    </row>
    <row r="19" spans="1:9" s="4" customFormat="1" ht="18" customHeight="1">
      <c r="A19" s="47" t="s">
        <v>28</v>
      </c>
      <c r="B19" s="47"/>
      <c r="C19" s="47"/>
      <c r="D19" s="47" t="s">
        <v>29</v>
      </c>
      <c r="E19" s="47"/>
      <c r="F19" s="47"/>
      <c r="G19" s="47" t="s">
        <v>22</v>
      </c>
      <c r="H19" s="47"/>
      <c r="I19" s="47"/>
    </row>
    <row r="20" spans="1:9" s="4" customFormat="1" ht="18" customHeight="1">
      <c r="A20" s="47" t="s">
        <v>31</v>
      </c>
      <c r="B20" s="47"/>
      <c r="C20" s="47"/>
      <c r="D20" s="47" t="s">
        <v>30</v>
      </c>
      <c r="E20" s="47"/>
      <c r="F20" s="47"/>
      <c r="G20" s="47" t="s">
        <v>23</v>
      </c>
      <c r="H20" s="47"/>
      <c r="I20" s="47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 s="2" customFormat="1" ht="38.5" customHeight="1">
      <c r="A22" s="17" t="s">
        <v>10</v>
      </c>
      <c r="B22" s="18" t="s">
        <v>18</v>
      </c>
      <c r="C22" s="19" t="s">
        <v>13</v>
      </c>
      <c r="D22" s="18" t="s">
        <v>9</v>
      </c>
      <c r="E22" s="18" t="s">
        <v>32</v>
      </c>
      <c r="F22" s="18" t="s">
        <v>27</v>
      </c>
      <c r="G22" s="18" t="s">
        <v>6</v>
      </c>
      <c r="H22" s="18" t="s">
        <v>11</v>
      </c>
      <c r="I22" s="18" t="s">
        <v>12</v>
      </c>
    </row>
    <row r="23" spans="1:9" ht="18" customHeight="1">
      <c r="A23" s="49" t="s">
        <v>34</v>
      </c>
      <c r="B23" s="50">
        <v>466</v>
      </c>
      <c r="C23" s="51">
        <v>4.28</v>
      </c>
      <c r="D23" s="50">
        <v>466</v>
      </c>
      <c r="E23" s="51">
        <v>4.75</v>
      </c>
      <c r="F23" s="26">
        <f t="shared" ref="F23:F28" si="0">C23-E23</f>
        <v>-0.46999999999999975</v>
      </c>
      <c r="G23" s="20">
        <f t="shared" ref="G23:G29" si="1">B23-D23</f>
        <v>0</v>
      </c>
      <c r="H23" s="22">
        <f t="shared" ref="H23:H34" si="2">B23*F23</f>
        <v>-219.0199999999999</v>
      </c>
      <c r="I23" s="22">
        <f t="shared" ref="I23:I28" si="3">G23*E23</f>
        <v>0</v>
      </c>
    </row>
    <row r="24" spans="1:9" ht="18" customHeight="1">
      <c r="A24" s="48" t="s">
        <v>34</v>
      </c>
      <c r="B24" s="50">
        <v>134</v>
      </c>
      <c r="C24" s="51">
        <v>4.28</v>
      </c>
      <c r="D24" s="50">
        <v>134</v>
      </c>
      <c r="E24" s="51">
        <v>4.75</v>
      </c>
      <c r="F24" s="26">
        <f t="shared" si="0"/>
        <v>-0.46999999999999975</v>
      </c>
      <c r="G24" s="20">
        <f t="shared" si="1"/>
        <v>0</v>
      </c>
      <c r="H24" s="22">
        <f t="shared" si="2"/>
        <v>-62.979999999999968</v>
      </c>
      <c r="I24" s="22">
        <f t="shared" si="3"/>
        <v>0</v>
      </c>
    </row>
    <row r="25" spans="1:9" ht="18" customHeight="1">
      <c r="A25" s="49" t="s">
        <v>35</v>
      </c>
      <c r="B25" s="50">
        <v>500</v>
      </c>
      <c r="C25" s="51">
        <v>4.58</v>
      </c>
      <c r="D25" s="50">
        <v>500</v>
      </c>
      <c r="E25" s="51">
        <v>5.05</v>
      </c>
      <c r="F25" s="26">
        <f t="shared" si="0"/>
        <v>-0.46999999999999975</v>
      </c>
      <c r="G25" s="20">
        <f t="shared" si="1"/>
        <v>0</v>
      </c>
      <c r="H25" s="22">
        <f t="shared" si="2"/>
        <v>-234.99999999999989</v>
      </c>
      <c r="I25" s="22">
        <f t="shared" si="3"/>
        <v>0</v>
      </c>
    </row>
    <row r="26" spans="1:9" ht="18" customHeight="1">
      <c r="A26" s="49" t="s">
        <v>36</v>
      </c>
      <c r="B26" s="50">
        <v>100</v>
      </c>
      <c r="C26" s="51">
        <v>5.05</v>
      </c>
      <c r="D26" s="50">
        <v>100</v>
      </c>
      <c r="E26" s="51">
        <v>5.05</v>
      </c>
      <c r="F26" s="26">
        <f t="shared" si="0"/>
        <v>0</v>
      </c>
      <c r="G26" s="20">
        <f t="shared" si="1"/>
        <v>0</v>
      </c>
      <c r="H26" s="22">
        <f t="shared" si="2"/>
        <v>0</v>
      </c>
      <c r="I26" s="22">
        <f t="shared" si="3"/>
        <v>0</v>
      </c>
    </row>
    <row r="27" spans="1:9" ht="18" customHeight="1">
      <c r="A27" s="33"/>
      <c r="B27" s="32"/>
      <c r="C27" s="21"/>
      <c r="D27" s="31"/>
      <c r="E27" s="21"/>
      <c r="F27" s="26">
        <f t="shared" si="0"/>
        <v>0</v>
      </c>
      <c r="G27" s="20">
        <f t="shared" si="1"/>
        <v>0</v>
      </c>
      <c r="H27" s="22">
        <f t="shared" si="2"/>
        <v>0</v>
      </c>
      <c r="I27" s="22">
        <f t="shared" si="3"/>
        <v>0</v>
      </c>
    </row>
    <row r="28" spans="1:9" ht="18" customHeight="1">
      <c r="A28" s="33"/>
      <c r="B28" s="32"/>
      <c r="C28" s="21"/>
      <c r="D28" s="31"/>
      <c r="E28" s="21"/>
      <c r="F28" s="26">
        <f t="shared" si="0"/>
        <v>0</v>
      </c>
      <c r="G28" s="20">
        <f t="shared" si="1"/>
        <v>0</v>
      </c>
      <c r="H28" s="22">
        <f t="shared" si="2"/>
        <v>0</v>
      </c>
      <c r="I28" s="22">
        <f t="shared" si="3"/>
        <v>0</v>
      </c>
    </row>
    <row r="29" spans="1:9" ht="18" customHeight="1">
      <c r="A29" s="24"/>
      <c r="B29" s="32"/>
      <c r="C29" s="21"/>
      <c r="D29" s="31"/>
      <c r="E29" s="21"/>
      <c r="F29" s="26">
        <f t="shared" ref="F29:F34" si="4">C29-E29</f>
        <v>0</v>
      </c>
      <c r="G29" s="20">
        <f t="shared" si="1"/>
        <v>0</v>
      </c>
      <c r="H29" s="22">
        <f t="shared" si="2"/>
        <v>0</v>
      </c>
      <c r="I29" s="22">
        <f t="shared" ref="I29:I35" si="5">G29*E29</f>
        <v>0</v>
      </c>
    </row>
    <row r="30" spans="1:9" ht="18" customHeight="1">
      <c r="A30" s="23"/>
      <c r="B30" s="32"/>
      <c r="C30" s="21"/>
      <c r="D30" s="31"/>
      <c r="E30" s="21"/>
      <c r="F30" s="26">
        <f t="shared" si="4"/>
        <v>0</v>
      </c>
      <c r="G30" s="20">
        <f t="shared" ref="G30:G34" si="6">B30-D30</f>
        <v>0</v>
      </c>
      <c r="H30" s="22">
        <f t="shared" si="2"/>
        <v>0</v>
      </c>
      <c r="I30" s="22">
        <f t="shared" si="5"/>
        <v>0</v>
      </c>
    </row>
    <row r="31" spans="1:9" ht="18" customHeight="1">
      <c r="A31" s="24"/>
      <c r="B31" s="32"/>
      <c r="C31" s="21"/>
      <c r="D31" s="31"/>
      <c r="E31" s="21"/>
      <c r="F31" s="26">
        <f t="shared" si="4"/>
        <v>0</v>
      </c>
      <c r="G31" s="20">
        <f t="shared" si="6"/>
        <v>0</v>
      </c>
      <c r="H31" s="22">
        <f t="shared" si="2"/>
        <v>0</v>
      </c>
      <c r="I31" s="22">
        <f t="shared" si="5"/>
        <v>0</v>
      </c>
    </row>
    <row r="32" spans="1:9" ht="18" customHeight="1">
      <c r="A32" s="23"/>
      <c r="B32" s="32"/>
      <c r="C32" s="21"/>
      <c r="D32" s="31"/>
      <c r="E32" s="21"/>
      <c r="F32" s="26">
        <f t="shared" si="4"/>
        <v>0</v>
      </c>
      <c r="G32" s="20">
        <f t="shared" si="6"/>
        <v>0</v>
      </c>
      <c r="H32" s="22">
        <f t="shared" si="2"/>
        <v>0</v>
      </c>
      <c r="I32" s="22">
        <f t="shared" si="5"/>
        <v>0</v>
      </c>
    </row>
    <row r="33" spans="1:9" ht="18" customHeight="1">
      <c r="A33" s="24"/>
      <c r="B33" s="32"/>
      <c r="C33" s="21"/>
      <c r="D33" s="31"/>
      <c r="E33" s="21"/>
      <c r="F33" s="26">
        <f t="shared" si="4"/>
        <v>0</v>
      </c>
      <c r="G33" s="20">
        <f t="shared" si="6"/>
        <v>0</v>
      </c>
      <c r="H33" s="22">
        <f t="shared" si="2"/>
        <v>0</v>
      </c>
      <c r="I33" s="22">
        <f t="shared" si="5"/>
        <v>0</v>
      </c>
    </row>
    <row r="34" spans="1:9" ht="18" customHeight="1">
      <c r="A34" s="23"/>
      <c r="B34" s="32"/>
      <c r="C34" s="21"/>
      <c r="D34" s="31"/>
      <c r="E34" s="21"/>
      <c r="F34" s="26">
        <f t="shared" si="4"/>
        <v>0</v>
      </c>
      <c r="G34" s="20">
        <f t="shared" si="6"/>
        <v>0</v>
      </c>
      <c r="H34" s="22">
        <f t="shared" si="2"/>
        <v>0</v>
      </c>
      <c r="I34" s="22">
        <f t="shared" si="5"/>
        <v>0</v>
      </c>
    </row>
    <row r="35" spans="1:9" ht="18" customHeight="1">
      <c r="A35" s="25"/>
      <c r="B35" s="25"/>
      <c r="C35" s="25"/>
      <c r="D35" s="25"/>
      <c r="E35" s="25"/>
      <c r="F35" s="25"/>
      <c r="G35" s="25"/>
      <c r="H35" s="22">
        <f>SUM(H23:H34)</f>
        <v>-516.99999999999977</v>
      </c>
      <c r="I35" s="22">
        <f t="shared" si="5"/>
        <v>0</v>
      </c>
    </row>
    <row r="36" spans="1:9" ht="18" customHeight="1">
      <c r="A36" s="25"/>
      <c r="B36" s="25"/>
      <c r="C36" s="25"/>
      <c r="D36" s="25"/>
      <c r="E36" s="25"/>
      <c r="F36" s="25"/>
      <c r="G36" s="25"/>
      <c r="H36" s="27" t="s">
        <v>14</v>
      </c>
      <c r="I36" s="22">
        <v>-517</v>
      </c>
    </row>
    <row r="37" spans="1:9" ht="13">
      <c r="A37" s="28" t="s">
        <v>2</v>
      </c>
      <c r="B37" s="46"/>
      <c r="C37" s="46"/>
      <c r="D37" s="46"/>
      <c r="E37" s="46"/>
      <c r="F37" s="46"/>
      <c r="G37" s="46"/>
      <c r="H37" s="46"/>
      <c r="I37" s="6"/>
    </row>
    <row r="38" spans="1:9" ht="13">
      <c r="A38" s="28"/>
      <c r="B38" s="29"/>
      <c r="C38" s="29"/>
      <c r="D38" s="29"/>
      <c r="E38" s="29"/>
      <c r="F38" s="29"/>
      <c r="G38" s="29"/>
      <c r="H38" s="29"/>
      <c r="I38" s="6"/>
    </row>
    <row r="39" spans="1:9" ht="13">
      <c r="A39" s="28"/>
      <c r="B39" s="29"/>
      <c r="C39" s="29"/>
      <c r="D39" s="29"/>
      <c r="E39" s="29"/>
      <c r="F39" s="29"/>
      <c r="G39" s="29"/>
      <c r="H39" s="29"/>
      <c r="I39" s="6"/>
    </row>
    <row r="40" spans="1:9" s="1" customFormat="1" ht="14">
      <c r="A40" s="30" t="s">
        <v>20</v>
      </c>
      <c r="B40" s="30"/>
      <c r="C40" s="30"/>
      <c r="D40" s="30"/>
      <c r="E40" s="30"/>
      <c r="F40" s="30"/>
      <c r="G40" s="30"/>
      <c r="H40" s="30"/>
      <c r="I40" s="30"/>
    </row>
    <row r="41" spans="1:9" s="1" customFormat="1" ht="14">
      <c r="A41" s="30" t="s">
        <v>19</v>
      </c>
      <c r="B41" s="30"/>
      <c r="C41" s="30"/>
      <c r="D41" s="30"/>
      <c r="E41" s="30"/>
      <c r="F41" s="30"/>
      <c r="G41" s="30"/>
      <c r="H41" s="30"/>
      <c r="I41" s="30"/>
    </row>
    <row r="42" spans="1:9">
      <c r="A42" s="6"/>
      <c r="B42" s="6"/>
      <c r="C42" s="6"/>
      <c r="D42" s="6"/>
      <c r="E42" s="6"/>
      <c r="F42" s="6"/>
      <c r="G42" s="6"/>
      <c r="H42" s="6"/>
      <c r="I42" s="6"/>
    </row>
    <row r="43" spans="1:9" ht="13">
      <c r="A43" s="28"/>
      <c r="B43" s="29"/>
      <c r="C43" s="6"/>
      <c r="D43" s="6"/>
      <c r="E43" s="6"/>
      <c r="F43" s="6"/>
      <c r="G43" s="6"/>
      <c r="H43" s="6"/>
      <c r="I43" s="6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6" spans="1:9">
      <c r="A46" s="6"/>
      <c r="B46" s="6"/>
      <c r="C46" s="6"/>
      <c r="D46" s="6"/>
      <c r="E46" s="6"/>
      <c r="F46" s="6"/>
      <c r="G46" s="6"/>
      <c r="H46" s="6"/>
      <c r="I46" s="6"/>
    </row>
  </sheetData>
  <protectedRanges>
    <protectedRange sqref="A13" name="Range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  <protectedRange sqref="B13" name="Range1_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</protectedRanges>
  <mergeCells count="16">
    <mergeCell ref="B37:H37"/>
    <mergeCell ref="A19:C19"/>
    <mergeCell ref="D19:F19"/>
    <mergeCell ref="G19:I19"/>
    <mergeCell ref="A20:C20"/>
    <mergeCell ref="D20:F20"/>
    <mergeCell ref="G20:I20"/>
    <mergeCell ref="A18:C18"/>
    <mergeCell ref="D18:F18"/>
    <mergeCell ref="G18:I18"/>
    <mergeCell ref="H11:I11"/>
    <mergeCell ref="A8:I8"/>
    <mergeCell ref="D16:F16"/>
    <mergeCell ref="G16:I16"/>
    <mergeCell ref="D17:F17"/>
    <mergeCell ref="G17:I17"/>
  </mergeCells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(2)</vt:lpstr>
      <vt:lpstr>'IAN (2)'!Print_Area</vt:lpstr>
    </vt:vector>
  </TitlesOfParts>
  <Company>Ross Stores,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727964</dc:creator>
  <cp:lastModifiedBy>Margaret Sousa (AP)</cp:lastModifiedBy>
  <cp:lastPrinted>2018-06-19T18:05:14Z</cp:lastPrinted>
  <dcterms:created xsi:type="dcterms:W3CDTF">2012-07-16T20:04:27Z</dcterms:created>
  <dcterms:modified xsi:type="dcterms:W3CDTF">2023-10-18T19:35:06Z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