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新建文件夹 (2)\"/>
    </mc:Choice>
  </mc:AlternateContent>
  <bookViews>
    <workbookView xWindow="0" yWindow="0" windowWidth="23145" windowHeight="9675"/>
  </bookViews>
  <sheets>
    <sheet name="DB" sheetId="4" r:id="rId1"/>
    <sheet name="CHR" sheetId="5" r:id="rId2"/>
  </sheets>
  <definedNames>
    <definedName name="_xlnm.Print_Area" localSheetId="1">CHR!$A$1:$F$48</definedName>
    <definedName name="_xlnm.Print_Area" localSheetId="0">DB!$A$1:$F$56</definedName>
  </definedNames>
  <calcPr calcId="152511"/>
</workbook>
</file>

<file path=xl/calcChain.xml><?xml version="1.0" encoding="utf-8"?>
<calcChain xmlns="http://schemas.openxmlformats.org/spreadsheetml/2006/main">
  <c r="F28" i="4" l="1"/>
  <c r="E28" i="4"/>
  <c r="A28" i="4"/>
  <c r="D28" i="4" s="1"/>
</calcChain>
</file>

<file path=xl/sharedStrings.xml><?xml version="1.0" encoding="utf-8"?>
<sst xmlns="http://schemas.openxmlformats.org/spreadsheetml/2006/main" count="199" uniqueCount="92">
  <si>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</si>
  <si>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</si>
  <si>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</si>
  <si>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</si>
  <si>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</si>
  <si>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</si>
  <si>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</si>
  <si>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</si>
  <si>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</si>
  <si>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</si>
  <si>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</si>
  <si>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</si>
  <si>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</si>
  <si>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</si>
  <si>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</si>
  <si>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</si>
  <si>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</si>
  <si>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</si>
  <si>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</si>
  <si>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</si>
  <si>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</si>
  <si>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</si>
  <si>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</si>
  <si>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</si>
  <si>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</si>
  <si>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</si>
  <si>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</si>
  <si>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</si>
  <si>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</si>
  <si>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</si>
  <si>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</si>
  <si>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</si>
  <si>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</si>
  <si>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</si>
  <si>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</si>
  <si>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</si>
  <si>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</si>
  <si>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</si>
  <si>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</si>
  <si>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</si>
  <si>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</si>
  <si>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</si>
  <si>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</si>
  <si>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</si>
  <si>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</si>
  <si>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</si>
  <si>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</si>
  <si>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</si>
  <si>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</si>
  <si>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</si>
  <si>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AMSTERDAM</t>
  </si>
  <si>
    <t>335N</t>
  </si>
  <si>
    <t>SHANGHAI</t>
  </si>
  <si>
    <t xml:space="preserve"> USLGB</t>
  </si>
  <si>
    <t>293152497A</t>
  </si>
  <si>
    <t>Container Loading Allocation</t>
  </si>
  <si>
    <t>20GE</t>
  </si>
  <si>
    <t>40GE</t>
  </si>
  <si>
    <t>40HC</t>
  </si>
  <si>
    <t>45HC</t>
  </si>
  <si>
    <t>Container &amp; Loaded Quantity Details</t>
  </si>
  <si>
    <t>Container Number</t>
  </si>
  <si>
    <t>Container Size</t>
  </si>
  <si>
    <t>Seal Number</t>
  </si>
  <si>
    <t>Total  Package</t>
  </si>
  <si>
    <t>MRKU0180740</t>
  </si>
  <si>
    <t>40GP</t>
  </si>
  <si>
    <t>CN5441775</t>
  </si>
  <si>
    <t>MRKU0527269</t>
  </si>
  <si>
    <t>CN5330948</t>
  </si>
  <si>
    <t>GCXU5566457</t>
  </si>
  <si>
    <t>40HQ</t>
  </si>
  <si>
    <t>CN5444720</t>
  </si>
  <si>
    <t>TCKU6803377</t>
  </si>
  <si>
    <t>CN5445419</t>
  </si>
  <si>
    <t>UESU4663123</t>
  </si>
  <si>
    <t>CN5439890</t>
  </si>
  <si>
    <t>TCLU5636673</t>
  </si>
  <si>
    <t>CN5443740</t>
  </si>
  <si>
    <t>MRKU4201835</t>
  </si>
  <si>
    <t>CN5439843</t>
  </si>
  <si>
    <t>MSKU9435329</t>
  </si>
  <si>
    <t>CN5444761</t>
  </si>
  <si>
    <t>C.H. Robinson</t>
  </si>
  <si>
    <t>AMANDA WANG</t>
  </si>
  <si>
    <t>8621.61020303 x10205</t>
  </si>
  <si>
    <t>Amanda.Wang@chrobinson.com</t>
  </si>
  <si>
    <t xml:space="preserve"> </t>
  </si>
  <si>
    <t>Children’s Weighted Blanket</t>
    <phoneticPr fontId="18" type="noConversion"/>
  </si>
  <si>
    <t xml:space="preserve">Container Loading Image </t>
    <phoneticPr fontId="18" type="noConversion"/>
  </si>
  <si>
    <t>Container #</t>
    <phoneticPr fontId="18" type="noConversion"/>
  </si>
  <si>
    <t xml:space="preserve">Packing List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</si>
</sst>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d\-mmm\-yyyy;@"/>
    <numFmt numFmtId="177" formatCode="m/d;@"/>
    <numFmt numFmtId="178" formatCode="0_);[Red]\(0\)"/>
    <numFmt numFmtId="179" formatCode="mm/dd/yy;@"/>
  </numFmts>
  <fonts count="22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1"/>
      <name val="Arial"/>
      <family val="2"/>
    </font>
    <font>
      <sz val="11"/>
      <name val="ALDI SUED Office"/>
      <charset val="134"/>
      <scheme val="minor"/>
    </font>
    <font>
      <sz val="10.5"/>
      <name val="ALDI SUED Office"/>
      <charset val="134"/>
      <scheme val="minor"/>
    </font>
    <font>
      <sz val="10"/>
      <color theme="1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9"/>
      <name val="ALDI SUED Office"/>
      <charset val="134"/>
      <scheme val="minor"/>
    </font>
    <font>
      <sz val="10"/>
      <name val="ALDI SUED Office"/>
      <charset val="134"/>
      <scheme val="minor"/>
    </font>
    <font>
      <sz val="9"/>
      <name val="微软雅黑"/>
      <family val="2"/>
      <charset val="134"/>
    </font>
    <font>
      <sz val="10"/>
      <name val="ALDI SUED Office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6" fontId="0" fillId="0" borderId="0"/>
    <xf numFmtId="176" fontId="5" fillId="0" borderId="0" applyNumberFormat="0" applyFill="0" applyBorder="0" applyAlignment="0" applyProtection="0"/>
    <xf numFmtId="176" fontId="15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6" fillId="0" borderId="0">
      <alignment vertical="center"/>
    </xf>
    <xf numFmtId="176" fontId="17" fillId="0" borderId="0" applyNumberFormat="0" applyFill="0" applyBorder="0" applyAlignment="0" applyProtection="0">
      <alignment vertical="center"/>
    </xf>
  </cellStyleXfs>
  <cellXfs count="88">
    <xf numFmtId="176" fontId="0" fillId="0" borderId="0" xfId="0"/>
    <xf numFmtId="176" fontId="1" fillId="0" borderId="0" xfId="0" applyFont="1" applyAlignment="1">
      <alignment horizontal="left"/>
    </xf>
    <xf numFmtId="176" fontId="2" fillId="0" borderId="0" xfId="0" applyFont="1" applyAlignment="1">
      <alignment horizontal="left"/>
    </xf>
    <xf numFmtId="176" fontId="1" fillId="0" borderId="0" xfId="0" applyFont="1" applyFill="1" applyAlignment="1">
      <alignment horizontal="left"/>
    </xf>
    <xf numFmtId="176" fontId="1" fillId="2" borderId="0" xfId="0" applyFont="1" applyFill="1" applyAlignment="1">
      <alignment horizontal="left"/>
    </xf>
    <xf numFmtId="176" fontId="1" fillId="2" borderId="0" xfId="0" applyFont="1" applyFill="1" applyAlignment="1">
      <alignment horizontal="right"/>
    </xf>
    <xf numFmtId="176" fontId="1" fillId="2" borderId="0" xfId="0" applyFont="1" applyFill="1" applyAlignment="1">
      <alignment horizontal="left" wrapText="1"/>
    </xf>
    <xf numFmtId="177" fontId="1" fillId="2" borderId="0" xfId="0" applyNumberFormat="1" applyFont="1" applyFill="1" applyAlignment="1">
      <alignment horizontal="left"/>
    </xf>
    <xf numFmtId="178" fontId="1" fillId="2" borderId="0" xfId="0" applyNumberFormat="1" applyFont="1" applyFill="1" applyAlignment="1">
      <alignment horizontal="left"/>
    </xf>
    <xf numFmtId="176" fontId="1" fillId="3" borderId="1" xfId="0" applyFont="1" applyFill="1" applyBorder="1" applyAlignment="1">
      <alignment horizontal="left" wrapText="1"/>
    </xf>
    <xf numFmtId="176" fontId="1" fillId="3" borderId="2" xfId="0" applyFont="1" applyFill="1" applyBorder="1" applyAlignment="1">
      <alignment horizontal="left" wrapText="1"/>
    </xf>
    <xf numFmtId="176" fontId="4" fillId="3" borderId="2" xfId="0" applyFont="1" applyFill="1" applyBorder="1" applyAlignment="1">
      <alignment horizontal="left" wrapText="1"/>
    </xf>
    <xf numFmtId="176" fontId="4" fillId="3" borderId="3" xfId="0" applyFont="1" applyFill="1" applyBorder="1" applyAlignment="1">
      <alignment horizontal="left" wrapText="1"/>
    </xf>
    <xf numFmtId="176" fontId="4" fillId="3" borderId="4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vertical="center" wrapText="1"/>
    </xf>
    <xf numFmtId="176" fontId="1" fillId="2" borderId="4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1" fillId="2" borderId="3" xfId="0" applyFont="1" applyFill="1" applyBorder="1" applyAlignment="1">
      <alignment horizontal="left" wrapText="1"/>
    </xf>
    <xf numFmtId="176" fontId="6" fillId="2" borderId="3" xfId="0" applyFont="1" applyFill="1" applyBorder="1" applyAlignment="1">
      <alignment horizontal="left" wrapText="1"/>
    </xf>
    <xf numFmtId="176" fontId="6" fillId="2" borderId="0" xfId="0" applyFont="1" applyFill="1" applyAlignment="1">
      <alignment horizontal="left"/>
    </xf>
    <xf numFmtId="176" fontId="7" fillId="4" borderId="3" xfId="0" applyFont="1" applyFill="1" applyBorder="1" applyAlignment="1">
      <alignment horizontal="left" wrapText="1"/>
    </xf>
    <xf numFmtId="176" fontId="7" fillId="4" borderId="17" xfId="0" applyFont="1" applyFill="1" applyBorder="1" applyAlignment="1">
      <alignment horizontal="left" wrapText="1"/>
    </xf>
    <xf numFmtId="176" fontId="7" fillId="4" borderId="0" xfId="0" applyFont="1" applyFill="1" applyAlignment="1">
      <alignment horizontal="left" wrapText="1"/>
    </xf>
    <xf numFmtId="176" fontId="7" fillId="4" borderId="0" xfId="0" applyFont="1" applyFill="1" applyBorder="1" applyAlignment="1">
      <alignment horizontal="left" wrapText="1"/>
    </xf>
    <xf numFmtId="176" fontId="1" fillId="5" borderId="18" xfId="0" applyFont="1" applyFill="1" applyBorder="1" applyAlignment="1">
      <alignment horizontal="left" wrapText="1"/>
    </xf>
    <xf numFmtId="176" fontId="1" fillId="5" borderId="4" xfId="0" applyFont="1" applyFill="1" applyBorder="1" applyAlignment="1">
      <alignment horizontal="left" wrapText="1"/>
    </xf>
    <xf numFmtId="176" fontId="1" fillId="0" borderId="4" xfId="0" applyFont="1" applyBorder="1" applyAlignment="1">
      <alignment horizontal="left" wrapText="1"/>
    </xf>
    <xf numFmtId="176" fontId="1" fillId="0" borderId="10" xfId="0" applyFont="1" applyBorder="1" applyAlignment="1">
      <alignment horizontal="left" wrapText="1"/>
    </xf>
    <xf numFmtId="176" fontId="1" fillId="0" borderId="19" xfId="0" applyFont="1" applyBorder="1" applyAlignment="1">
      <alignment horizontal="left" wrapText="1"/>
    </xf>
    <xf numFmtId="176" fontId="1" fillId="0" borderId="18" xfId="0" applyFont="1" applyBorder="1" applyAlignment="1">
      <alignment horizontal="left" wrapText="1"/>
    </xf>
    <xf numFmtId="176" fontId="4" fillId="3" borderId="20" xfId="0" applyFont="1" applyFill="1" applyBorder="1" applyAlignment="1">
      <alignment horizontal="left" wrapText="1"/>
    </xf>
    <xf numFmtId="176" fontId="4" fillId="3" borderId="1" xfId="0" applyFont="1" applyFill="1" applyBorder="1" applyAlignment="1">
      <alignment horizontal="left" wrapText="1"/>
    </xf>
    <xf numFmtId="176" fontId="1" fillId="5" borderId="21" xfId="0" applyFont="1" applyFill="1" applyBorder="1" applyAlignment="1">
      <alignment horizontal="left"/>
    </xf>
    <xf numFmtId="176" fontId="1" fillId="5" borderId="21" xfId="0" applyFont="1" applyFill="1" applyBorder="1" applyAlignment="1">
      <alignment horizontal="left" wrapText="1"/>
    </xf>
    <xf numFmtId="179" fontId="1" fillId="5" borderId="21" xfId="0" applyNumberFormat="1" applyFont="1" applyFill="1" applyBorder="1" applyAlignment="1">
      <alignment horizontal="left" wrapText="1"/>
    </xf>
    <xf numFmtId="176" fontId="1" fillId="2" borderId="21" xfId="0" applyFont="1" applyFill="1" applyBorder="1" applyAlignment="1">
      <alignment horizontal="left"/>
    </xf>
    <xf numFmtId="176" fontId="1" fillId="2" borderId="21" xfId="0" applyFont="1" applyFill="1" applyBorder="1" applyAlignment="1">
      <alignment horizontal="left" wrapText="1"/>
    </xf>
    <xf numFmtId="179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6" fontId="2" fillId="0" borderId="0" xfId="0" applyFont="1" applyFill="1" applyAlignment="1">
      <alignment horizontal="left"/>
    </xf>
    <xf numFmtId="176" fontId="4" fillId="3" borderId="22" xfId="0" applyFont="1" applyFill="1" applyBorder="1" applyAlignment="1">
      <alignment horizontal="left" wrapText="1"/>
    </xf>
    <xf numFmtId="176" fontId="4" fillId="3" borderId="23" xfId="0" applyFont="1" applyFill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4" fillId="3" borderId="21" xfId="0" applyFont="1" applyFill="1" applyBorder="1" applyAlignment="1">
      <alignment horizontal="left" wrapText="1"/>
    </xf>
    <xf numFmtId="176" fontId="9" fillId="5" borderId="21" xfId="0" applyFont="1" applyFill="1" applyBorder="1" applyAlignment="1">
      <alignment horizontal="left" vertical="center" wrapText="1"/>
    </xf>
    <xf numFmtId="176" fontId="10" fillId="5" borderId="24" xfId="0" applyNumberFormat="1" applyFont="1" applyFill="1" applyBorder="1" applyAlignment="1" applyProtection="1"/>
    <xf numFmtId="176" fontId="10" fillId="5" borderId="21" xfId="0" applyNumberFormat="1" applyFont="1" applyFill="1" applyBorder="1" applyAlignment="1" applyProtection="1">
      <alignment horizontal="left"/>
    </xf>
    <xf numFmtId="176" fontId="9" fillId="5" borderId="21" xfId="0" applyFont="1" applyFill="1" applyBorder="1" applyAlignment="1">
      <alignment horizontal="left"/>
    </xf>
    <xf numFmtId="176" fontId="11" fillId="5" borderId="21" xfId="0" applyFont="1" applyFill="1" applyBorder="1" applyAlignment="1">
      <alignment horizontal="left"/>
    </xf>
    <xf numFmtId="176" fontId="1" fillId="0" borderId="21" xfId="0" applyFont="1" applyBorder="1" applyAlignment="1">
      <alignment horizontal="left"/>
    </xf>
    <xf numFmtId="176" fontId="2" fillId="2" borderId="0" xfId="0" applyFont="1" applyFill="1" applyAlignment="1">
      <alignment horizontal="left"/>
    </xf>
    <xf numFmtId="178" fontId="1" fillId="5" borderId="18" xfId="0" applyNumberFormat="1" applyFont="1" applyFill="1" applyBorder="1" applyAlignment="1">
      <alignment horizontal="left" wrapText="1"/>
    </xf>
    <xf numFmtId="178" fontId="1" fillId="5" borderId="4" xfId="0" applyNumberFormat="1" applyFont="1" applyFill="1" applyBorder="1" applyAlignment="1">
      <alignment horizontal="left" wrapText="1"/>
    </xf>
    <xf numFmtId="178" fontId="1" fillId="0" borderId="4" xfId="0" applyNumberFormat="1" applyFont="1" applyBorder="1" applyAlignment="1">
      <alignment horizontal="left" wrapText="1"/>
    </xf>
    <xf numFmtId="178" fontId="1" fillId="0" borderId="10" xfId="0" applyNumberFormat="1" applyFont="1" applyBorder="1" applyAlignment="1">
      <alignment horizontal="left" wrapText="1"/>
    </xf>
    <xf numFmtId="178" fontId="1" fillId="0" borderId="19" xfId="0" applyNumberFormat="1" applyFont="1" applyBorder="1" applyAlignment="1">
      <alignment horizontal="left" wrapText="1"/>
    </xf>
    <xf numFmtId="0" fontId="12" fillId="2" borderId="21" xfId="4" applyNumberFormat="1" applyFont="1" applyFill="1" applyBorder="1" applyAlignment="1">
      <alignment horizontal="left" vertical="center"/>
    </xf>
    <xf numFmtId="0" fontId="13" fillId="0" borderId="21" xfId="0" applyNumberFormat="1" applyFont="1" applyFill="1" applyBorder="1" applyAlignment="1">
      <alignment vertical="center" wrapText="1"/>
    </xf>
    <xf numFmtId="0" fontId="13" fillId="2" borderId="21" xfId="0" applyNumberFormat="1" applyFont="1" applyFill="1" applyBorder="1" applyAlignment="1">
      <alignment vertical="center" wrapText="1"/>
    </xf>
    <xf numFmtId="176" fontId="13" fillId="2" borderId="21" xfId="0" applyFont="1" applyFill="1" applyBorder="1" applyAlignment="1">
      <alignment vertical="center" wrapText="1"/>
    </xf>
    <xf numFmtId="0" fontId="19" fillId="2" borderId="21" xfId="4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 wrapText="1"/>
    </xf>
    <xf numFmtId="0" fontId="21" fillId="2" borderId="21" xfId="4" applyNumberFormat="1" applyFont="1" applyFill="1" applyBorder="1" applyAlignment="1">
      <alignment horizontal="left" vertical="center"/>
    </xf>
    <xf numFmtId="176" fontId="2" fillId="2" borderId="21" xfId="0" applyFont="1" applyFill="1" applyBorder="1" applyAlignment="1">
      <alignment horizontal="left"/>
    </xf>
    <xf numFmtId="176" fontId="1" fillId="3" borderId="13" xfId="0" applyFont="1" applyFill="1" applyBorder="1" applyAlignment="1">
      <alignment horizontal="left" wrapText="1"/>
    </xf>
    <xf numFmtId="176" fontId="1" fillId="3" borderId="16" xfId="0" applyFont="1" applyFill="1" applyBorder="1" applyAlignment="1">
      <alignment horizontal="left" wrapText="1"/>
    </xf>
    <xf numFmtId="176" fontId="8" fillId="3" borderId="17" xfId="0" applyFont="1" applyFill="1" applyBorder="1" applyAlignment="1">
      <alignment horizontal="left" wrapText="1"/>
    </xf>
    <xf numFmtId="176" fontId="1" fillId="2" borderId="7" xfId="0" applyFont="1" applyFill="1" applyBorder="1" applyAlignment="1">
      <alignment horizontal="left" wrapText="1"/>
    </xf>
    <xf numFmtId="176" fontId="1" fillId="2" borderId="8" xfId="0" applyFont="1" applyFill="1" applyBorder="1" applyAlignment="1">
      <alignment horizontal="left" wrapText="1"/>
    </xf>
    <xf numFmtId="176" fontId="1" fillId="2" borderId="2" xfId="0" applyFont="1" applyFill="1" applyBorder="1" applyAlignment="1">
      <alignment horizontal="left" wrapText="1"/>
    </xf>
    <xf numFmtId="176" fontId="1" fillId="2" borderId="9" xfId="0" applyFont="1" applyFill="1" applyBorder="1" applyAlignment="1">
      <alignment horizontal="left" wrapText="1"/>
    </xf>
    <xf numFmtId="176" fontId="1" fillId="2" borderId="10" xfId="0" applyFont="1" applyFill="1" applyBorder="1" applyAlignment="1">
      <alignment horizontal="left" wrapText="1"/>
    </xf>
    <xf numFmtId="176" fontId="1" fillId="2" borderId="4" xfId="0" applyFont="1" applyFill="1" applyBorder="1" applyAlignment="1">
      <alignment horizontal="left" wrapText="1"/>
    </xf>
    <xf numFmtId="176" fontId="4" fillId="3" borderId="7" xfId="0" applyFont="1" applyFill="1" applyBorder="1" applyAlignment="1">
      <alignment horizontal="left" wrapText="1"/>
    </xf>
    <xf numFmtId="176" fontId="4" fillId="3" borderId="8" xfId="0" applyFont="1" applyFill="1" applyBorder="1" applyAlignment="1">
      <alignment horizontal="left" wrapText="1"/>
    </xf>
    <xf numFmtId="176" fontId="4" fillId="3" borderId="11" xfId="0" applyFont="1" applyFill="1" applyBorder="1" applyAlignment="1">
      <alignment horizontal="left" wrapText="1"/>
    </xf>
    <xf numFmtId="176" fontId="4" fillId="3" borderId="9" xfId="0" applyFont="1" applyFill="1" applyBorder="1" applyAlignment="1">
      <alignment horizontal="left" wrapText="1"/>
    </xf>
    <xf numFmtId="176" fontId="4" fillId="3" borderId="10" xfId="0" applyFont="1" applyFill="1" applyBorder="1" applyAlignment="1">
      <alignment horizontal="left" wrapText="1"/>
    </xf>
    <xf numFmtId="176" fontId="4" fillId="3" borderId="14" xfId="0" applyFont="1" applyFill="1" applyBorder="1" applyAlignment="1">
      <alignment horizontal="left" wrapText="1"/>
    </xf>
    <xf numFmtId="176" fontId="4" fillId="3" borderId="12" xfId="0" applyFont="1" applyFill="1" applyBorder="1" applyAlignment="1">
      <alignment horizontal="left" wrapText="1"/>
    </xf>
    <xf numFmtId="176" fontId="4" fillId="3" borderId="15" xfId="0" applyFont="1" applyFill="1" applyBorder="1" applyAlignment="1">
      <alignment horizontal="left" wrapText="1"/>
    </xf>
    <xf numFmtId="176" fontId="3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76" fontId="1" fillId="2" borderId="1" xfId="0" applyFont="1" applyFill="1" applyBorder="1" applyAlignment="1">
      <alignment horizontal="left" wrapText="1"/>
    </xf>
    <xf numFmtId="176" fontId="1" fillId="2" borderId="6" xfId="0" applyFont="1" applyFill="1" applyBorder="1" applyAlignment="1">
      <alignment horizontal="left" wrapText="1"/>
    </xf>
    <xf numFmtId="176" fontId="5" fillId="2" borderId="1" xfId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56</xdr:row>
      <xdr:rowOff>187786</xdr:rowOff>
    </xdr:from>
    <xdr:to>
      <xdr:col>7</xdr:col>
      <xdr:colOff>2295525</xdr:colOff>
      <xdr:row>56</xdr:row>
      <xdr:rowOff>1812443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10446211"/>
          <a:ext cx="2209800" cy="1624657"/>
        </a:xfrm>
        <a:prstGeom prst="rect">
          <a:avLst/>
        </a:prstGeom>
      </xdr:spPr>
    </xdr:pic>
    <xdr:clientData/>
  </xdr:twoCellAnchor>
  <xdr:twoCellAnchor editAs="oneCell">
    <xdr:from>
      <xdr:col>6</xdr:col>
      <xdr:colOff>61573</xdr:colOff>
      <xdr:row>56</xdr:row>
      <xdr:rowOff>81303</xdr:rowOff>
    </xdr:from>
    <xdr:to>
      <xdr:col>6</xdr:col>
      <xdr:colOff>1817001</xdr:colOff>
      <xdr:row>56</xdr:row>
      <xdr:rowOff>2421874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17726" y="10632300"/>
          <a:ext cx="2340571" cy="1755428"/>
        </a:xfrm>
        <a:prstGeom prst="rect">
          <a:avLst/>
        </a:prstGeom>
      </xdr:spPr>
    </xdr:pic>
    <xdr:clientData/>
  </xdr:twoCellAnchor>
  <xdr:twoCellAnchor editAs="oneCell">
    <xdr:from>
      <xdr:col>5</xdr:col>
      <xdr:colOff>40121</xdr:colOff>
      <xdr:row>56</xdr:row>
      <xdr:rowOff>69378</xdr:rowOff>
    </xdr:from>
    <xdr:to>
      <xdr:col>5</xdr:col>
      <xdr:colOff>1795549</xdr:colOff>
      <xdr:row>56</xdr:row>
      <xdr:rowOff>2409949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00799" y="10620375"/>
          <a:ext cx="2340571" cy="1755428"/>
        </a:xfrm>
        <a:prstGeom prst="rect">
          <a:avLst/>
        </a:prstGeom>
      </xdr:spPr>
    </xdr:pic>
    <xdr:clientData/>
  </xdr:twoCellAnchor>
  <xdr:twoCellAnchor editAs="oneCell">
    <xdr:from>
      <xdr:col>7</xdr:col>
      <xdr:colOff>57151</xdr:colOff>
      <xdr:row>57</xdr:row>
      <xdr:rowOff>287390</xdr:rowOff>
    </xdr:from>
    <xdr:to>
      <xdr:col>7</xdr:col>
      <xdr:colOff>2348054</xdr:colOff>
      <xdr:row>57</xdr:row>
      <xdr:rowOff>1971675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1" y="13117565"/>
          <a:ext cx="2290903" cy="1684285"/>
        </a:xfrm>
        <a:prstGeom prst="rect">
          <a:avLst/>
        </a:prstGeom>
      </xdr:spPr>
    </xdr:pic>
    <xdr:clientData/>
  </xdr:twoCellAnchor>
  <xdr:twoCellAnchor editAs="oneCell">
    <xdr:from>
      <xdr:col>6</xdr:col>
      <xdr:colOff>54750</xdr:colOff>
      <xdr:row>57</xdr:row>
      <xdr:rowOff>57150</xdr:rowOff>
    </xdr:from>
    <xdr:to>
      <xdr:col>6</xdr:col>
      <xdr:colOff>1874606</xdr:colOff>
      <xdr:row>57</xdr:row>
      <xdr:rowOff>2483624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475" y="12887325"/>
          <a:ext cx="1819856" cy="242647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58</xdr:row>
      <xdr:rowOff>282568</xdr:rowOff>
    </xdr:from>
    <xdr:to>
      <xdr:col>7</xdr:col>
      <xdr:colOff>2352674</xdr:colOff>
      <xdr:row>58</xdr:row>
      <xdr:rowOff>1963248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15684493"/>
          <a:ext cx="2285999" cy="1680680"/>
        </a:xfrm>
        <a:prstGeom prst="rect">
          <a:avLst/>
        </a:prstGeom>
      </xdr:spPr>
    </xdr:pic>
    <xdr:clientData/>
  </xdr:twoCellAnchor>
  <xdr:twoCellAnchor editAs="oneCell">
    <xdr:from>
      <xdr:col>6</xdr:col>
      <xdr:colOff>26175</xdr:colOff>
      <xdr:row>58</xdr:row>
      <xdr:rowOff>76999</xdr:rowOff>
    </xdr:from>
    <xdr:to>
      <xdr:col>6</xdr:col>
      <xdr:colOff>1842135</xdr:colOff>
      <xdr:row>58</xdr:row>
      <xdr:rowOff>2498278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4900" y="15478924"/>
          <a:ext cx="1815960" cy="2421279"/>
        </a:xfrm>
        <a:prstGeom prst="rect">
          <a:avLst/>
        </a:prstGeom>
      </xdr:spPr>
    </xdr:pic>
    <xdr:clientData/>
  </xdr:twoCellAnchor>
  <xdr:twoCellAnchor editAs="oneCell">
    <xdr:from>
      <xdr:col>5</xdr:col>
      <xdr:colOff>23775</xdr:colOff>
      <xdr:row>58</xdr:row>
      <xdr:rowOff>93649</xdr:rowOff>
    </xdr:from>
    <xdr:to>
      <xdr:col>5</xdr:col>
      <xdr:colOff>1839735</xdr:colOff>
      <xdr:row>58</xdr:row>
      <xdr:rowOff>2514928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025" y="15495574"/>
          <a:ext cx="1815960" cy="2421279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59</xdr:row>
      <xdr:rowOff>205169</xdr:rowOff>
    </xdr:from>
    <xdr:to>
      <xdr:col>7</xdr:col>
      <xdr:colOff>2285224</xdr:colOff>
      <xdr:row>59</xdr:row>
      <xdr:rowOff>1800225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0" y="18178844"/>
          <a:ext cx="2247124" cy="1595056"/>
        </a:xfrm>
        <a:prstGeom prst="rect">
          <a:avLst/>
        </a:prstGeom>
      </xdr:spPr>
    </xdr:pic>
    <xdr:clientData/>
  </xdr:twoCellAnchor>
  <xdr:twoCellAnchor editAs="oneCell">
    <xdr:from>
      <xdr:col>6</xdr:col>
      <xdr:colOff>73800</xdr:colOff>
      <xdr:row>59</xdr:row>
      <xdr:rowOff>130949</xdr:rowOff>
    </xdr:from>
    <xdr:to>
      <xdr:col>6</xdr:col>
      <xdr:colOff>1759143</xdr:colOff>
      <xdr:row>59</xdr:row>
      <xdr:rowOff>2378073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2525" y="18104624"/>
          <a:ext cx="1685343" cy="22471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128550</xdr:colOff>
      <xdr:row>59</xdr:row>
      <xdr:rowOff>176174</xdr:rowOff>
    </xdr:from>
    <xdr:to>
      <xdr:col>5</xdr:col>
      <xdr:colOff>1813893</xdr:colOff>
      <xdr:row>59</xdr:row>
      <xdr:rowOff>2423298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1800" y="18149849"/>
          <a:ext cx="1685343" cy="224712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60</xdr:row>
      <xdr:rowOff>390525</xdr:rowOff>
    </xdr:from>
    <xdr:to>
      <xdr:col>7</xdr:col>
      <xdr:colOff>2346382</xdr:colOff>
      <xdr:row>60</xdr:row>
      <xdr:rowOff>1947745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9450" y="20935950"/>
          <a:ext cx="2251132" cy="1557220"/>
        </a:xfrm>
        <a:prstGeom prst="rect">
          <a:avLst/>
        </a:prstGeom>
      </xdr:spPr>
    </xdr:pic>
    <xdr:clientData/>
  </xdr:twoCellAnchor>
  <xdr:twoCellAnchor editAs="oneCell">
    <xdr:from>
      <xdr:col>6</xdr:col>
      <xdr:colOff>126591</xdr:colOff>
      <xdr:row>60</xdr:row>
      <xdr:rowOff>170985</xdr:rowOff>
    </xdr:from>
    <xdr:to>
      <xdr:col>6</xdr:col>
      <xdr:colOff>1814940</xdr:colOff>
      <xdr:row>60</xdr:row>
      <xdr:rowOff>2422117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93925" y="20997801"/>
          <a:ext cx="2251132" cy="1688349"/>
        </a:xfrm>
        <a:prstGeom prst="rect">
          <a:avLst/>
        </a:prstGeom>
      </xdr:spPr>
    </xdr:pic>
    <xdr:clientData/>
  </xdr:twoCellAnchor>
  <xdr:twoCellAnchor editAs="oneCell">
    <xdr:from>
      <xdr:col>5</xdr:col>
      <xdr:colOff>143241</xdr:colOff>
      <xdr:row>60</xdr:row>
      <xdr:rowOff>111435</xdr:rowOff>
    </xdr:from>
    <xdr:to>
      <xdr:col>5</xdr:col>
      <xdr:colOff>1831590</xdr:colOff>
      <xdr:row>60</xdr:row>
      <xdr:rowOff>2362567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15100" y="20938251"/>
          <a:ext cx="2251132" cy="1688349"/>
        </a:xfrm>
        <a:prstGeom prst="rect">
          <a:avLst/>
        </a:prstGeom>
      </xdr:spPr>
    </xdr:pic>
    <xdr:clientData/>
  </xdr:twoCellAnchor>
  <xdr:twoCellAnchor editAs="oneCell">
    <xdr:from>
      <xdr:col>7</xdr:col>
      <xdr:colOff>85724</xdr:colOff>
      <xdr:row>61</xdr:row>
      <xdr:rowOff>285749</xdr:rowOff>
    </xdr:from>
    <xdr:to>
      <xdr:col>7</xdr:col>
      <xdr:colOff>2266949</xdr:colOff>
      <xdr:row>61</xdr:row>
      <xdr:rowOff>1822432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4" y="23402924"/>
          <a:ext cx="2181225" cy="1536683"/>
        </a:xfrm>
        <a:prstGeom prst="rect">
          <a:avLst/>
        </a:prstGeom>
      </xdr:spPr>
    </xdr:pic>
    <xdr:clientData/>
  </xdr:twoCellAnchor>
  <xdr:twoCellAnchor editAs="oneCell">
    <xdr:from>
      <xdr:col>6</xdr:col>
      <xdr:colOff>197625</xdr:colOff>
      <xdr:row>61</xdr:row>
      <xdr:rowOff>59816</xdr:rowOff>
    </xdr:from>
    <xdr:to>
      <xdr:col>6</xdr:col>
      <xdr:colOff>1424564</xdr:colOff>
      <xdr:row>61</xdr:row>
      <xdr:rowOff>2241041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6350" y="23176991"/>
          <a:ext cx="1226939" cy="2181225"/>
        </a:xfrm>
        <a:prstGeom prst="rect">
          <a:avLst/>
        </a:prstGeom>
      </xdr:spPr>
    </xdr:pic>
    <xdr:clientData/>
  </xdr:twoCellAnchor>
  <xdr:twoCellAnchor editAs="oneCell">
    <xdr:from>
      <xdr:col>5</xdr:col>
      <xdr:colOff>166650</xdr:colOff>
      <xdr:row>61</xdr:row>
      <xdr:rowOff>28841</xdr:rowOff>
    </xdr:from>
    <xdr:to>
      <xdr:col>5</xdr:col>
      <xdr:colOff>1393589</xdr:colOff>
      <xdr:row>61</xdr:row>
      <xdr:rowOff>2210066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900" y="23146016"/>
          <a:ext cx="1226939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62</xdr:row>
      <xdr:rowOff>295275</xdr:rowOff>
    </xdr:from>
    <xdr:to>
      <xdr:col>7</xdr:col>
      <xdr:colOff>2333625</xdr:colOff>
      <xdr:row>62</xdr:row>
      <xdr:rowOff>1902077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25984200"/>
          <a:ext cx="2247900" cy="1606802"/>
        </a:xfrm>
        <a:prstGeom prst="rect">
          <a:avLst/>
        </a:prstGeom>
      </xdr:spPr>
    </xdr:pic>
    <xdr:clientData/>
  </xdr:twoCellAnchor>
  <xdr:twoCellAnchor editAs="oneCell">
    <xdr:from>
      <xdr:col>6</xdr:col>
      <xdr:colOff>140475</xdr:colOff>
      <xdr:row>62</xdr:row>
      <xdr:rowOff>100451</xdr:rowOff>
    </xdr:from>
    <xdr:to>
      <xdr:col>6</xdr:col>
      <xdr:colOff>1827059</xdr:colOff>
      <xdr:row>62</xdr:row>
      <xdr:rowOff>2348351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200" y="25789376"/>
          <a:ext cx="1686584" cy="2247900"/>
        </a:xfrm>
        <a:prstGeom prst="rect">
          <a:avLst/>
        </a:prstGeom>
      </xdr:spPr>
    </xdr:pic>
    <xdr:clientData/>
  </xdr:twoCellAnchor>
  <xdr:twoCellAnchor editAs="oneCell">
    <xdr:from>
      <xdr:col>5</xdr:col>
      <xdr:colOff>128550</xdr:colOff>
      <xdr:row>62</xdr:row>
      <xdr:rowOff>107576</xdr:rowOff>
    </xdr:from>
    <xdr:to>
      <xdr:col>5</xdr:col>
      <xdr:colOff>1815134</xdr:colOff>
      <xdr:row>62</xdr:row>
      <xdr:rowOff>2355476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1800" y="25796501"/>
          <a:ext cx="1686584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63</xdr:row>
      <xdr:rowOff>175033</xdr:rowOff>
    </xdr:from>
    <xdr:to>
      <xdr:col>7</xdr:col>
      <xdr:colOff>2314575</xdr:colOff>
      <xdr:row>63</xdr:row>
      <xdr:rowOff>1767322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28435708"/>
          <a:ext cx="2286000" cy="1592289"/>
        </a:xfrm>
        <a:prstGeom prst="rect">
          <a:avLst/>
        </a:prstGeom>
      </xdr:spPr>
    </xdr:pic>
    <xdr:clientData/>
  </xdr:twoCellAnchor>
  <xdr:twoCellAnchor editAs="oneCell">
    <xdr:from>
      <xdr:col>6</xdr:col>
      <xdr:colOff>121425</xdr:colOff>
      <xdr:row>63</xdr:row>
      <xdr:rowOff>92850</xdr:rowOff>
    </xdr:from>
    <xdr:to>
      <xdr:col>6</xdr:col>
      <xdr:colOff>1835925</xdr:colOff>
      <xdr:row>63</xdr:row>
      <xdr:rowOff>2378850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684400" y="28639275"/>
          <a:ext cx="228600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80925</xdr:colOff>
      <xdr:row>63</xdr:row>
      <xdr:rowOff>71400</xdr:rowOff>
    </xdr:from>
    <xdr:to>
      <xdr:col>5</xdr:col>
      <xdr:colOff>1795425</xdr:colOff>
      <xdr:row>63</xdr:row>
      <xdr:rowOff>2357400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48425" y="28617825"/>
          <a:ext cx="22860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62" workbookViewId="0">
      <selection activeCell="M64" sqref="M64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24.875" style="1" customWidth="1"/>
    <col min="7" max="7" width="24.875" style="3" customWidth="1"/>
    <col min="8" max="8" width="31" style="3" customWidth="1"/>
    <col min="9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1" t="s">
        <v>0</v>
      </c>
      <c r="B2" s="81"/>
      <c r="C2" s="81"/>
      <c r="D2" s="81"/>
      <c r="E2" s="81"/>
      <c r="F2" s="81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45196</v>
      </c>
      <c r="F5" s="4"/>
      <c r="G5" s="4"/>
    </row>
    <row r="6" spans="1:7" s="1" customFormat="1" ht="19.5" customHeight="1">
      <c r="A6" s="5" t="s">
        <v>4</v>
      </c>
      <c r="B6" s="82" t="s">
        <v>88</v>
      </c>
      <c r="C6" s="82"/>
      <c r="D6" s="82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>
        <v>703011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25.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83" t="s">
        <v>24</v>
      </c>
      <c r="C14" s="83"/>
      <c r="D14" s="86" t="s">
        <v>25</v>
      </c>
      <c r="E14" s="83" t="s">
        <v>26</v>
      </c>
      <c r="F14" s="83"/>
      <c r="G14" s="4"/>
    </row>
    <row r="15" spans="1:7" s="1" customFormat="1">
      <c r="A15" s="16" t="s">
        <v>27</v>
      </c>
      <c r="B15" s="84"/>
      <c r="C15" s="84"/>
      <c r="D15" s="87"/>
      <c r="E15" s="84"/>
      <c r="F15" s="84"/>
      <c r="G15" s="4"/>
    </row>
    <row r="16" spans="1:7" s="1" customFormat="1" ht="13.5" customHeight="1">
      <c r="A16" s="17"/>
      <c r="B16" s="85" t="s">
        <v>28</v>
      </c>
      <c r="C16" s="85"/>
      <c r="D16" s="85" t="s">
        <v>29</v>
      </c>
      <c r="E16" s="85" t="s">
        <v>30</v>
      </c>
      <c r="F16" s="83"/>
      <c r="G16" s="4"/>
    </row>
    <row r="17" spans="1:7" s="1" customFormat="1">
      <c r="A17" s="16" t="s">
        <v>31</v>
      </c>
      <c r="B17" s="84"/>
      <c r="C17" s="84"/>
      <c r="D17" s="84"/>
      <c r="E17" s="84"/>
      <c r="F17" s="84"/>
      <c r="G17" s="4"/>
    </row>
    <row r="18" spans="1:7" s="1" customFormat="1">
      <c r="A18" s="17"/>
      <c r="B18" s="67" t="s">
        <v>32</v>
      </c>
      <c r="C18" s="68"/>
      <c r="D18" s="68"/>
      <c r="E18" s="68"/>
      <c r="F18" s="69"/>
      <c r="G18" s="4"/>
    </row>
    <row r="19" spans="1:7" s="1" customFormat="1" ht="25.5">
      <c r="A19" s="18" t="s">
        <v>33</v>
      </c>
      <c r="B19" s="70"/>
      <c r="C19" s="71"/>
      <c r="D19" s="71"/>
      <c r="E19" s="71"/>
      <c r="F19" s="72"/>
      <c r="G19" s="4"/>
    </row>
    <row r="20" spans="1:7" s="1" customFormat="1">
      <c r="A20" s="17"/>
      <c r="B20" s="67"/>
      <c r="C20" s="68"/>
      <c r="D20" s="68"/>
      <c r="E20" s="68"/>
      <c r="F20" s="69"/>
      <c r="G20" s="4"/>
    </row>
    <row r="21" spans="1:7" s="1" customFormat="1">
      <c r="A21" s="16"/>
      <c r="B21" s="70"/>
      <c r="C21" s="71"/>
      <c r="D21" s="71"/>
      <c r="E21" s="71"/>
      <c r="F21" s="72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3" t="s">
        <v>35</v>
      </c>
      <c r="B24" s="74"/>
      <c r="C24" s="75"/>
      <c r="D24" s="79" t="s">
        <v>36</v>
      </c>
      <c r="E24" s="75"/>
      <c r="F24" s="64"/>
      <c r="G24" s="4"/>
    </row>
    <row r="25" spans="1:7" s="1" customFormat="1">
      <c r="A25" s="76"/>
      <c r="B25" s="77"/>
      <c r="C25" s="78"/>
      <c r="D25" s="80"/>
      <c r="E25" s="78"/>
      <c r="F25" s="65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6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6"/>
      <c r="G27" s="4"/>
    </row>
    <row r="28" spans="1:7" s="1" customFormat="1">
      <c r="A28" s="51">
        <f>B28*C28</f>
        <v>24840</v>
      </c>
      <c r="B28" s="52">
        <v>4</v>
      </c>
      <c r="C28" s="52">
        <v>6210</v>
      </c>
      <c r="D28" s="53">
        <f>A28</f>
        <v>24840</v>
      </c>
      <c r="E28" s="54">
        <f>C28</f>
        <v>6210</v>
      </c>
      <c r="F28" s="55">
        <f>C28</f>
        <v>6210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62">
        <v>293152497</v>
      </c>
      <c r="B35" s="36" t="s">
        <v>50</v>
      </c>
      <c r="C35" s="36" t="s">
        <v>51</v>
      </c>
      <c r="D35" s="36" t="s">
        <v>52</v>
      </c>
      <c r="E35" s="36" t="s">
        <v>53</v>
      </c>
      <c r="F35" s="37">
        <v>45181</v>
      </c>
      <c r="G35" s="37">
        <v>45195</v>
      </c>
    </row>
    <row r="36" spans="1:7" s="1" customFormat="1">
      <c r="A36" s="62">
        <v>293152497</v>
      </c>
      <c r="B36" s="36" t="s">
        <v>50</v>
      </c>
      <c r="C36" s="36" t="s">
        <v>51</v>
      </c>
      <c r="D36" s="36" t="s">
        <v>52</v>
      </c>
      <c r="E36" s="36" t="s">
        <v>53</v>
      </c>
      <c r="F36" s="37">
        <v>45181</v>
      </c>
      <c r="G36" s="37">
        <v>45195</v>
      </c>
    </row>
    <row r="37" spans="1:7" s="1" customFormat="1">
      <c r="A37" s="62">
        <v>293152497</v>
      </c>
      <c r="B37" s="36" t="s">
        <v>50</v>
      </c>
      <c r="C37" s="36" t="s">
        <v>51</v>
      </c>
      <c r="D37" s="36" t="s">
        <v>52</v>
      </c>
      <c r="E37" s="36" t="s">
        <v>53</v>
      </c>
      <c r="F37" s="37">
        <v>45181</v>
      </c>
      <c r="G37" s="37">
        <v>45195</v>
      </c>
    </row>
    <row r="38" spans="1:7" s="1" customFormat="1">
      <c r="A38" s="62">
        <v>293152497</v>
      </c>
      <c r="B38" s="36" t="s">
        <v>50</v>
      </c>
      <c r="C38" s="36" t="s">
        <v>51</v>
      </c>
      <c r="D38" s="36" t="s">
        <v>52</v>
      </c>
      <c r="E38" s="36" t="s">
        <v>53</v>
      </c>
      <c r="F38" s="37">
        <v>45181</v>
      </c>
      <c r="G38" s="37">
        <v>45195</v>
      </c>
    </row>
    <row r="39" spans="1:7" s="1" customFormat="1">
      <c r="A39" s="62">
        <v>293152497</v>
      </c>
      <c r="B39" s="36" t="s">
        <v>50</v>
      </c>
      <c r="C39" s="36" t="s">
        <v>51</v>
      </c>
      <c r="D39" s="36" t="s">
        <v>52</v>
      </c>
      <c r="E39" s="36" t="s">
        <v>53</v>
      </c>
      <c r="F39" s="37">
        <v>45181</v>
      </c>
      <c r="G39" s="37">
        <v>45195</v>
      </c>
    </row>
    <row r="40" spans="1:7" s="1" customFormat="1">
      <c r="A40" s="62">
        <v>293152497</v>
      </c>
      <c r="B40" s="36" t="s">
        <v>50</v>
      </c>
      <c r="C40" s="36" t="s">
        <v>51</v>
      </c>
      <c r="D40" s="36" t="s">
        <v>52</v>
      </c>
      <c r="E40" s="36" t="s">
        <v>53</v>
      </c>
      <c r="F40" s="37">
        <v>45181</v>
      </c>
      <c r="G40" s="37">
        <v>45195</v>
      </c>
    </row>
    <row r="41" spans="1:7" s="1" customFormat="1">
      <c r="A41" s="62" t="s">
        <v>54</v>
      </c>
      <c r="B41" s="36" t="s">
        <v>50</v>
      </c>
      <c r="C41" s="36" t="s">
        <v>51</v>
      </c>
      <c r="D41" s="36" t="s">
        <v>52</v>
      </c>
      <c r="E41" s="36" t="s">
        <v>53</v>
      </c>
      <c r="F41" s="37">
        <v>45181</v>
      </c>
      <c r="G41" s="37">
        <v>45195</v>
      </c>
    </row>
    <row r="42" spans="1:7" s="1" customFormat="1">
      <c r="A42" s="62" t="s">
        <v>54</v>
      </c>
      <c r="B42" s="36" t="s">
        <v>50</v>
      </c>
      <c r="C42" s="36" t="s">
        <v>51</v>
      </c>
      <c r="D42" s="36" t="s">
        <v>52</v>
      </c>
      <c r="E42" s="36" t="s">
        <v>53</v>
      </c>
      <c r="F42" s="37">
        <v>45181</v>
      </c>
      <c r="G42" s="37">
        <v>45195</v>
      </c>
    </row>
    <row r="43" spans="1:7" s="1" customFormat="1">
      <c r="A43" s="62"/>
      <c r="B43" s="36"/>
      <c r="C43" s="36"/>
      <c r="D43" s="36"/>
      <c r="E43" s="36"/>
      <c r="F43" s="37"/>
      <c r="G43" s="37"/>
    </row>
    <row r="44" spans="1:7" s="1" customFormat="1">
      <c r="A44" s="56"/>
      <c r="B44" s="36"/>
      <c r="C44" s="36"/>
      <c r="D44" s="36"/>
      <c r="E44" s="36"/>
      <c r="F44" s="37"/>
      <c r="G44" s="37"/>
    </row>
    <row r="45" spans="1:7" s="1" customFormat="1">
      <c r="A45" s="56"/>
      <c r="B45" s="36"/>
      <c r="C45" s="36"/>
      <c r="D45" s="36"/>
      <c r="E45" s="36"/>
      <c r="F45" s="37"/>
      <c r="G45" s="37"/>
    </row>
    <row r="46" spans="1:7" s="1" customFormat="1">
      <c r="A46" s="56"/>
      <c r="B46" s="36"/>
      <c r="C46" s="36"/>
      <c r="D46" s="36"/>
      <c r="E46" s="36"/>
      <c r="F46" s="37"/>
      <c r="G46" s="37"/>
    </row>
    <row r="47" spans="1:7" s="1" customFormat="1">
      <c r="A47" s="56"/>
      <c r="B47" s="36"/>
      <c r="C47" s="36"/>
      <c r="D47" s="36"/>
      <c r="E47" s="36"/>
      <c r="F47" s="37"/>
      <c r="G47" s="37"/>
    </row>
    <row r="48" spans="1:7" s="1" customFormat="1">
      <c r="A48" s="56"/>
      <c r="B48" s="36"/>
      <c r="C48" s="36"/>
      <c r="D48" s="36"/>
      <c r="E48" s="36"/>
      <c r="F48" s="37"/>
      <c r="G48" s="37"/>
    </row>
    <row r="49" spans="1:8" s="1" customFormat="1">
      <c r="A49" s="35"/>
      <c r="B49" s="36"/>
      <c r="C49" s="36"/>
      <c r="D49" s="36"/>
      <c r="E49" s="36"/>
      <c r="F49" s="38"/>
      <c r="G49" s="37"/>
    </row>
    <row r="50" spans="1:8" s="1" customFormat="1" ht="14.25">
      <c r="A50" s="4"/>
      <c r="B50" s="4"/>
      <c r="C50" s="4"/>
      <c r="D50" s="4"/>
      <c r="E50" s="4"/>
      <c r="F50" s="2"/>
      <c r="G50" s="39"/>
    </row>
    <row r="51" spans="1:8" s="1" customFormat="1" ht="14.25">
      <c r="A51" s="19" t="s">
        <v>55</v>
      </c>
      <c r="B51" s="4"/>
      <c r="C51" s="4"/>
      <c r="D51" s="4"/>
      <c r="E51" s="4"/>
      <c r="F51" s="2"/>
      <c r="G51" s="39"/>
    </row>
    <row r="52" spans="1:8" s="1" customFormat="1" ht="14.25">
      <c r="A52" s="40" t="s">
        <v>56</v>
      </c>
      <c r="B52" s="41" t="s">
        <v>57</v>
      </c>
      <c r="C52" s="41" t="s">
        <v>58</v>
      </c>
      <c r="D52" s="41" t="s">
        <v>59</v>
      </c>
      <c r="E52" s="4"/>
      <c r="F52" s="2"/>
      <c r="G52" s="39"/>
    </row>
    <row r="53" spans="1:8" s="1" customFormat="1" ht="14.25">
      <c r="A53" s="42"/>
      <c r="B53" s="52">
        <v>2</v>
      </c>
      <c r="C53" s="52">
        <v>8</v>
      </c>
      <c r="D53" s="15"/>
      <c r="E53" s="4"/>
      <c r="F53" s="2"/>
      <c r="G53" s="39"/>
    </row>
    <row r="54" spans="1:8" s="1" customFormat="1" ht="14.25">
      <c r="A54" s="4"/>
      <c r="B54" s="4"/>
      <c r="C54" s="4"/>
      <c r="D54" s="4"/>
      <c r="E54" s="4"/>
      <c r="F54" s="2"/>
      <c r="G54" s="39"/>
    </row>
    <row r="55" spans="1:8" s="1" customFormat="1" ht="14.25">
      <c r="A55" s="19" t="s">
        <v>60</v>
      </c>
      <c r="B55" s="4"/>
      <c r="C55" s="4"/>
      <c r="D55" s="4"/>
      <c r="E55" s="4"/>
      <c r="F55" s="2"/>
      <c r="G55" s="39"/>
    </row>
    <row r="56" spans="1:8" s="1" customFormat="1">
      <c r="A56" s="43" t="s">
        <v>43</v>
      </c>
      <c r="B56" s="43" t="s">
        <v>61</v>
      </c>
      <c r="C56" s="43" t="s">
        <v>62</v>
      </c>
      <c r="D56" s="43" t="s">
        <v>63</v>
      </c>
      <c r="E56" s="43" t="s">
        <v>64</v>
      </c>
      <c r="F56" s="43" t="s">
        <v>89</v>
      </c>
      <c r="G56" s="43" t="s">
        <v>90</v>
      </c>
      <c r="H56" s="43" t="s">
        <v>91</v>
      </c>
    </row>
    <row r="57" spans="1:8" s="50" customFormat="1" ht="202.5" customHeight="1">
      <c r="A57" s="60">
        <v>293152497</v>
      </c>
      <c r="B57" s="61" t="s">
        <v>65</v>
      </c>
      <c r="C57" s="61" t="s">
        <v>66</v>
      </c>
      <c r="D57" s="61" t="s">
        <v>67</v>
      </c>
      <c r="E57" s="56">
        <v>675</v>
      </c>
      <c r="F57" s="63"/>
      <c r="G57" s="63"/>
      <c r="H57" s="63"/>
    </row>
    <row r="58" spans="1:8" s="50" customFormat="1" ht="202.5" customHeight="1">
      <c r="A58" s="60">
        <v>293152497</v>
      </c>
      <c r="B58" s="61" t="s">
        <v>68</v>
      </c>
      <c r="C58" s="61" t="s">
        <v>66</v>
      </c>
      <c r="D58" s="61" t="s">
        <v>69</v>
      </c>
      <c r="E58" s="56">
        <v>675</v>
      </c>
      <c r="F58" s="63"/>
      <c r="G58" s="63"/>
      <c r="H58" s="63"/>
    </row>
    <row r="59" spans="1:8" s="50" customFormat="1" ht="202.5" customHeight="1">
      <c r="A59" s="60">
        <v>293152497</v>
      </c>
      <c r="B59" s="61" t="s">
        <v>70</v>
      </c>
      <c r="C59" s="61" t="s">
        <v>71</v>
      </c>
      <c r="D59" s="61" t="s">
        <v>72</v>
      </c>
      <c r="E59" s="56">
        <v>810</v>
      </c>
      <c r="F59" s="63"/>
      <c r="G59" s="63"/>
      <c r="H59" s="63"/>
    </row>
    <row r="60" spans="1:8" s="50" customFormat="1" ht="202.5" customHeight="1">
      <c r="A60" s="60">
        <v>293152497</v>
      </c>
      <c r="B60" s="61" t="s">
        <v>73</v>
      </c>
      <c r="C60" s="61" t="s">
        <v>71</v>
      </c>
      <c r="D60" s="61" t="s">
        <v>74</v>
      </c>
      <c r="E60" s="56">
        <v>810</v>
      </c>
      <c r="F60" s="63"/>
      <c r="G60" s="63"/>
      <c r="H60" s="63"/>
    </row>
    <row r="61" spans="1:8" s="50" customFormat="1" ht="202.5" customHeight="1">
      <c r="A61" s="60">
        <v>293152497</v>
      </c>
      <c r="B61" s="61" t="s">
        <v>75</v>
      </c>
      <c r="C61" s="61" t="s">
        <v>71</v>
      </c>
      <c r="D61" s="61" t="s">
        <v>76</v>
      </c>
      <c r="E61" s="56">
        <v>810</v>
      </c>
      <c r="F61" s="63"/>
      <c r="G61" s="63"/>
      <c r="H61" s="63"/>
    </row>
    <row r="62" spans="1:8" s="50" customFormat="1" ht="202.5" customHeight="1">
      <c r="A62" s="60">
        <v>293152497</v>
      </c>
      <c r="B62" s="61" t="s">
        <v>77</v>
      </c>
      <c r="C62" s="61" t="s">
        <v>71</v>
      </c>
      <c r="D62" s="61" t="s">
        <v>78</v>
      </c>
      <c r="E62" s="56">
        <v>810</v>
      </c>
      <c r="F62" s="63"/>
      <c r="G62" s="63"/>
      <c r="H62" s="63"/>
    </row>
    <row r="63" spans="1:8" s="50" customFormat="1" ht="202.5" customHeight="1">
      <c r="A63" s="60" t="s">
        <v>54</v>
      </c>
      <c r="B63" s="61" t="s">
        <v>79</v>
      </c>
      <c r="C63" s="61" t="s">
        <v>71</v>
      </c>
      <c r="D63" s="61" t="s">
        <v>80</v>
      </c>
      <c r="E63" s="56">
        <v>810</v>
      </c>
      <c r="F63" s="63"/>
      <c r="G63" s="63"/>
      <c r="H63" s="63"/>
    </row>
    <row r="64" spans="1:8" s="50" customFormat="1" ht="202.5" customHeight="1">
      <c r="A64" s="60" t="s">
        <v>54</v>
      </c>
      <c r="B64" s="61" t="s">
        <v>81</v>
      </c>
      <c r="C64" s="61" t="s">
        <v>71</v>
      </c>
      <c r="D64" s="61" t="s">
        <v>82</v>
      </c>
      <c r="E64" s="56">
        <v>810</v>
      </c>
      <c r="F64" s="63"/>
      <c r="G64" s="63"/>
      <c r="H64" s="63"/>
    </row>
    <row r="65" spans="1:8" s="50" customFormat="1" ht="14.25">
      <c r="A65" s="56"/>
      <c r="B65" s="57"/>
      <c r="C65" s="57"/>
      <c r="D65" s="57"/>
      <c r="E65" s="56"/>
      <c r="F65" s="63"/>
      <c r="G65" s="63"/>
      <c r="H65" s="63"/>
    </row>
    <row r="66" spans="1:8" s="50" customFormat="1" ht="14.25">
      <c r="A66" s="56"/>
      <c r="B66" s="58"/>
      <c r="C66" s="59"/>
      <c r="D66" s="58"/>
      <c r="E66" s="56"/>
      <c r="F66" s="63"/>
      <c r="G66" s="63"/>
      <c r="H66" s="63"/>
    </row>
    <row r="67" spans="1:8" s="50" customFormat="1" ht="14.25">
      <c r="A67" s="56"/>
      <c r="B67" s="58"/>
      <c r="C67" s="59"/>
      <c r="D67" s="58"/>
      <c r="E67" s="56"/>
      <c r="F67" s="63"/>
      <c r="G67" s="63"/>
      <c r="H67" s="63"/>
    </row>
    <row r="68" spans="1:8" s="4" customFormat="1" ht="14.25">
      <c r="A68" s="56"/>
      <c r="B68" s="58"/>
      <c r="C68" s="59"/>
      <c r="D68" s="58"/>
      <c r="E68" s="56"/>
      <c r="F68" s="35"/>
      <c r="G68" s="35"/>
      <c r="H68" s="35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8" sqref="B8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1" t="s">
        <v>0</v>
      </c>
      <c r="B2" s="81"/>
      <c r="C2" s="81"/>
      <c r="D2" s="81"/>
      <c r="E2" s="81"/>
      <c r="F2" s="81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2"/>
      <c r="C6" s="82"/>
      <c r="D6" s="82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83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84</v>
      </c>
      <c r="E13" s="15" t="s">
        <v>23</v>
      </c>
      <c r="F13" s="15"/>
      <c r="G13" s="4"/>
    </row>
    <row r="14" spans="1:7" s="1" customFormat="1">
      <c r="A14" s="17"/>
      <c r="B14" s="83" t="s">
        <v>24</v>
      </c>
      <c r="C14" s="83"/>
      <c r="D14" s="83" t="s">
        <v>85</v>
      </c>
      <c r="E14" s="83" t="s">
        <v>26</v>
      </c>
      <c r="F14" s="83"/>
      <c r="G14" s="4"/>
    </row>
    <row r="15" spans="1:7" s="1" customFormat="1">
      <c r="A15" s="16" t="s">
        <v>27</v>
      </c>
      <c r="B15" s="84"/>
      <c r="C15" s="84"/>
      <c r="D15" s="84"/>
      <c r="E15" s="84"/>
      <c r="F15" s="84"/>
      <c r="G15" s="4"/>
    </row>
    <row r="16" spans="1:7" s="1" customFormat="1" ht="13.5" customHeight="1">
      <c r="A16" s="17"/>
      <c r="B16" s="85" t="s">
        <v>28</v>
      </c>
      <c r="C16" s="85"/>
      <c r="D16" s="85" t="s">
        <v>86</v>
      </c>
      <c r="E16" s="85" t="s">
        <v>30</v>
      </c>
      <c r="F16" s="83"/>
      <c r="G16" s="4"/>
    </row>
    <row r="17" spans="1:7" s="1" customFormat="1">
      <c r="A17" s="16" t="s">
        <v>31</v>
      </c>
      <c r="B17" s="84"/>
      <c r="C17" s="84"/>
      <c r="D17" s="84"/>
      <c r="E17" s="84"/>
      <c r="F17" s="84"/>
      <c r="G17" s="4"/>
    </row>
    <row r="18" spans="1:7" s="1" customFormat="1">
      <c r="A18" s="17"/>
      <c r="B18" s="67" t="s">
        <v>32</v>
      </c>
      <c r="C18" s="68"/>
      <c r="D18" s="68"/>
      <c r="E18" s="68"/>
      <c r="F18" s="69"/>
      <c r="G18" s="4"/>
    </row>
    <row r="19" spans="1:7" s="1" customFormat="1" ht="25.5">
      <c r="A19" s="18" t="s">
        <v>33</v>
      </c>
      <c r="B19" s="70"/>
      <c r="C19" s="71"/>
      <c r="D19" s="71"/>
      <c r="E19" s="71"/>
      <c r="F19" s="72"/>
      <c r="G19" s="4"/>
    </row>
    <row r="20" spans="1:7" s="1" customFormat="1">
      <c r="A20" s="17"/>
      <c r="B20" s="67"/>
      <c r="C20" s="68"/>
      <c r="D20" s="68"/>
      <c r="E20" s="68"/>
      <c r="F20" s="69"/>
      <c r="G20" s="4"/>
    </row>
    <row r="21" spans="1:7" s="1" customFormat="1">
      <c r="A21" s="16"/>
      <c r="B21" s="70"/>
      <c r="C21" s="71"/>
      <c r="D21" s="71"/>
      <c r="E21" s="71"/>
      <c r="F21" s="72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3" t="s">
        <v>35</v>
      </c>
      <c r="B24" s="74"/>
      <c r="C24" s="75"/>
      <c r="D24" s="79" t="s">
        <v>36</v>
      </c>
      <c r="E24" s="75"/>
      <c r="F24" s="64"/>
      <c r="G24" s="4"/>
    </row>
    <row r="25" spans="1:7" s="1" customFormat="1">
      <c r="A25" s="76"/>
      <c r="B25" s="77"/>
      <c r="C25" s="78"/>
      <c r="D25" s="80"/>
      <c r="E25" s="78"/>
      <c r="F25" s="65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6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6"/>
      <c r="G27" s="4"/>
    </row>
    <row r="28" spans="1:7" s="1" customFormat="1">
      <c r="A28" s="24"/>
      <c r="B28" s="25"/>
      <c r="C28" s="25"/>
      <c r="D28" s="26"/>
      <c r="E28" s="27"/>
      <c r="F28" s="28" t="s">
        <v>87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42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43</v>
      </c>
      <c r="B34" s="31" t="s">
        <v>44</v>
      </c>
      <c r="C34" s="11" t="s">
        <v>45</v>
      </c>
      <c r="D34" s="11" t="s">
        <v>46</v>
      </c>
      <c r="E34" s="11" t="s">
        <v>47</v>
      </c>
      <c r="F34" s="11" t="s">
        <v>48</v>
      </c>
      <c r="G34" s="11" t="s">
        <v>49</v>
      </c>
    </row>
    <row r="35" spans="1:7" s="1" customFormat="1">
      <c r="A35" s="32"/>
      <c r="B35" s="33"/>
      <c r="C35" s="33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7"/>
      <c r="G39" s="37"/>
    </row>
    <row r="40" spans="1:7" s="1" customFormat="1">
      <c r="A40" s="35"/>
      <c r="B40" s="36"/>
      <c r="C40" s="36"/>
      <c r="D40" s="36"/>
      <c r="E40" s="36"/>
      <c r="F40" s="38"/>
      <c r="G40" s="37"/>
    </row>
    <row r="41" spans="1:7" s="1" customFormat="1" ht="14.25">
      <c r="A41" s="4"/>
      <c r="B41" s="4"/>
      <c r="C41" s="4"/>
      <c r="D41" s="4"/>
      <c r="E41" s="4"/>
      <c r="F41" s="2"/>
      <c r="G41" s="39"/>
    </row>
    <row r="42" spans="1:7" s="1" customFormat="1" ht="14.25">
      <c r="A42" s="19" t="s">
        <v>55</v>
      </c>
      <c r="B42" s="4"/>
      <c r="C42" s="4"/>
      <c r="D42" s="4"/>
      <c r="E42" s="4"/>
      <c r="F42" s="2"/>
      <c r="G42" s="39"/>
    </row>
    <row r="43" spans="1:7" s="1" customFormat="1" ht="14.25">
      <c r="A43" s="40" t="s">
        <v>56</v>
      </c>
      <c r="B43" s="41" t="s">
        <v>57</v>
      </c>
      <c r="C43" s="41" t="s">
        <v>58</v>
      </c>
      <c r="D43" s="41" t="s">
        <v>59</v>
      </c>
      <c r="E43" s="4"/>
      <c r="F43" s="2"/>
      <c r="G43" s="39"/>
    </row>
    <row r="44" spans="1:7" s="1" customFormat="1" ht="14.25">
      <c r="A44" s="42"/>
      <c r="B44" s="25"/>
      <c r="C44" s="25"/>
      <c r="D44" s="15"/>
      <c r="E44" s="4"/>
      <c r="F44" s="2"/>
      <c r="G44" s="39"/>
    </row>
    <row r="45" spans="1:7" s="1" customFormat="1" ht="14.25">
      <c r="A45" s="4"/>
      <c r="B45" s="4"/>
      <c r="C45" s="4"/>
      <c r="D45" s="4"/>
      <c r="E45" s="4"/>
      <c r="F45" s="2"/>
      <c r="G45" s="39"/>
    </row>
    <row r="46" spans="1:7" s="1" customFormat="1" ht="14.25">
      <c r="A46" s="19" t="s">
        <v>60</v>
      </c>
      <c r="B46" s="4"/>
      <c r="C46" s="4"/>
      <c r="D46" s="4"/>
      <c r="E46" s="4"/>
      <c r="F46" s="2"/>
      <c r="G46" s="39"/>
    </row>
    <row r="47" spans="1:7" s="1" customFormat="1" ht="14.25">
      <c r="A47" s="43" t="s">
        <v>43</v>
      </c>
      <c r="B47" s="43" t="s">
        <v>61</v>
      </c>
      <c r="C47" s="43" t="s">
        <v>62</v>
      </c>
      <c r="D47" s="43" t="s">
        <v>63</v>
      </c>
      <c r="E47" s="43" t="s">
        <v>64</v>
      </c>
      <c r="F47" s="2"/>
      <c r="G47" s="39"/>
    </row>
    <row r="48" spans="1:7" s="2" customFormat="1" ht="14.25">
      <c r="A48" s="44"/>
      <c r="B48" s="45"/>
      <c r="C48" s="45"/>
      <c r="D48" s="46"/>
      <c r="E48" s="47"/>
      <c r="F48" s="1"/>
      <c r="G48" s="39"/>
    </row>
    <row r="49" spans="1:5" ht="13.5">
      <c r="A49" s="48"/>
      <c r="B49" s="45"/>
      <c r="C49" s="45"/>
      <c r="D49" s="46"/>
      <c r="E49" s="48"/>
    </row>
    <row r="50" spans="1:5" ht="13.5">
      <c r="A50" s="48"/>
      <c r="B50" s="45"/>
      <c r="C50" s="45"/>
      <c r="D50" s="46"/>
      <c r="E50" s="48"/>
    </row>
    <row r="51" spans="1:5">
      <c r="A51" s="49"/>
      <c r="B51" s="49"/>
      <c r="C51" s="49"/>
      <c r="D51" s="49"/>
      <c r="E51" s="49"/>
    </row>
    <row r="52" spans="1:5">
      <c r="A52" s="49"/>
      <c r="B52" s="49"/>
      <c r="C52" s="49"/>
      <c r="D52" s="49"/>
      <c r="E52" s="49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2023-10-24T07:02:59Z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D35F9D25810D4F9CB53B4738151EDB81</vt:lpwstr>
  </property>
  <property fmtid="{D5CDD505-2E9C-101B-9397-08002B2CF9AE}" pid="3" name="KSOProductBuildVer">
    <vt:lpwstr>2052-12.1.0.15374</vt:lpwstr>
  </property>
</Properties>
</file>