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Oct\"/>
    </mc:Choice>
  </mc:AlternateContent>
  <xr:revisionPtr revIDLastSave="0" documentId="13_ncr:1_{943F78CC-8EBD-45F8-A32F-C83E9C24AA1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<sst xmlns="http://schemas.openxmlformats.org/spreadsheetml/2006/main" count="136" uniqueCount="80">
  <si>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</si>
  <si>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</si>
  <si>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</si>
  <si>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</si>
  <si>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</si>
  <si>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</si>
  <si>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</si>
  <si>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</si>
  <si>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</si>
  <si>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</si>
  <si>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</si>
  <si>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</si>
  <si>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</si>
  <si>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</si>
  <si>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</si>
  <si>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</si>
  <si>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</si>
  <si>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</si>
  <si>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</si>
  <si>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</si>
  <si>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</si>
  <si>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</si>
  <si>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</si>
  <si>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</si>
  <si>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</si>
  <si>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</si>
  <si>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47333217PC</t>
  </si>
  <si>
    <t>8CGT5NMW</t>
  </si>
  <si>
    <t>Price Claim for Invoice - 47333217</t>
  </si>
  <si>
    <t>CB2302100</t>
  </si>
  <si>
    <t>47363572PC</t>
  </si>
  <si>
    <t>2U9MHNOX</t>
  </si>
  <si>
    <t>Price Claim for Invoice - 47363572</t>
  </si>
  <si>
    <t>47408063PC</t>
  </si>
  <si>
    <t>5P4WG6ZS</t>
  </si>
  <si>
    <t>Price Claim for Invoice - 47408063</t>
  </si>
  <si>
    <t>47408064PC</t>
  </si>
  <si>
    <t>8PHY6TGV</t>
  </si>
  <si>
    <t>Price Claim for Invoice - 47408064</t>
  </si>
  <si>
    <t>47450414PC</t>
  </si>
  <si>
    <t>16GPE8PR</t>
  </si>
  <si>
    <t>Price Claim for Invoice - 47450414</t>
  </si>
  <si>
    <t>B01M3PY0NR</t>
  </si>
  <si>
    <t>Madison Park Palisades Comforter Set Modern Faux Suede Pieced Stripe Design, All Season Down Alternative Cozy Bedding with Matching Shams, Decorative Pillows, King(104"x92"), Brown 7 Piece</t>
  </si>
  <si>
    <t>B0725PLBS4</t>
  </si>
  <si>
    <t>MADISON PARK SIGNATURE Wall Décor Marlowe Metal Spherical Frame Round Mirror for Living Room - Home Accent, Ready to Hang Bedroom Decoration, 36" Diameter, Gold</t>
  </si>
  <si>
    <t>B00L8P7L9E</t>
  </si>
  <si>
    <t>Madison Park Tuscany Quilt Set-Casual Damask Medallion Stitching Design Lightweight Coverlet Bedspread Bedding, Shams, Full/Queen (90 in x 90 in), Medallion White 3 Piece</t>
  </si>
  <si>
    <t>B018TPXU0O</t>
  </si>
  <si>
    <t>Madison Park Quilt Set Cottage Coastal Design, 6 Piece Set - All Season, Coverlet Bedspread Lightweight Bedding Layer, Shams, Toss Pillows, Full/Queen(90"x90"), Blue/White</t>
  </si>
  <si>
    <t>B01EJCN8IA</t>
  </si>
  <si>
    <t>Madison Park 100% Cotton Quilt Set Floral Print, Double Sided Stitching, All Season, Lightweight Coverlet Shabby Chic Bedding Layer, Matching Shams, Full/Queen, Light Teal 6 Piece,Aqua</t>
  </si>
  <si>
    <t>B09B9DCPZ5</t>
  </si>
  <si>
    <t>MADISON PARK SIGNATURE Wall Décor Marlowe Metal Spherical Frame Round Mirror for Living Room - Home Accent, Ready to Hang Bedroom Decoration, 27" Diameter, Black</t>
  </si>
  <si>
    <t>B010GETZ6Y</t>
  </si>
  <si>
    <t>INK+IVY II13-565 Pomona 3 Piece Coverlet Mini Set, King/California King, Navy, King/Cal King(104"x92")</t>
  </si>
  <si>
    <t>B0793R1HY6</t>
  </si>
  <si>
    <t>Intelligent Design Zoey Triangle Metallic Print, Cozy Comforter Set All Season Bedding Set, Matching Sham, Decorative Pillow, Full/Queen, Grey/Silver 5 Piece</t>
  </si>
  <si>
    <t>B07D3R61FR</t>
  </si>
  <si>
    <t>Intelligent Design Complete Bed In A Bag Casual Boho Comforter with Sheet Set Decorative Pillow, All Season Bedding Set, Queen, Vinnie Aqua 8 Piece</t>
  </si>
  <si>
    <t>B07KG7SWPQ</t>
  </si>
  <si>
    <t>Madison Park Golden Glimmer 100% Hand Brush Embellished Canvas, 2 Piece Set, Each 22" W x 28" H x 1.5" D, Gold, Living Room</t>
  </si>
  <si>
    <t>B016ME6XWQ</t>
  </si>
  <si>
    <t>Madison Park Amherst Faux Silk Comforter Set-Casual Contemporary Design All Season Down Alternative Bedding, Matching Shams, Bedskirt, Decorative Pillows, King(104"x92"), Coral, 7 Piece (MP10-2321)</t>
  </si>
  <si>
    <t>B0186VUZWW</t>
  </si>
  <si>
    <t>Madison Park Essentials Bed in a Bag Comforter, Vibrant Color Design All Season Down Alternative Cover with Complete Cotton Sheet Set, Queen(90"x90"), Saben, Stripe Taupe 9 Piece</t>
  </si>
  <si>
    <t>B01I6LPNW4</t>
  </si>
  <si>
    <t>INK+IVY King Size Comforter Set, Cozy Cotton Comforter, All Season, Lightweight Comforter King Bed Set with 2 Matching Shams, Modern Cabin Lodge Ikat Chevron Design, Yellow King/Cal King 3 Piece</t>
  </si>
  <si>
    <t>B071VK6F3J</t>
  </si>
  <si>
    <t>Madison Park Princeton Reversible Quilted Bedspread Set, Solid Reverse Summer Breathable, Lightweight All Season Bedding Layer, Matching Shams, Bedspread King(120"x118"), Red 5 Piece</t>
  </si>
  <si>
    <t>B09B8V43Y4</t>
  </si>
  <si>
    <t>MADISON PARK SIGNATURE Wall Décor Marlowe Metal Spherical Frame Round Mirror for Living Room - Home Accent, Ready to Hang Bedroom Decoration, 36" Diameter, Black</t>
  </si>
  <si>
    <t>B008OQNACM</t>
  </si>
  <si>
    <t>Mi Zone Cozy Comforter Set Geometric Stripes Vibrant Color Design All Season Bedding Matching Shams, Decorative Pillow, Full/Queen, Pipeline Navy, 4 Piece</t>
  </si>
  <si>
    <t>B071RSFZV5</t>
  </si>
  <si>
    <t>Urban Habitat Duvet Set 100% Cotton Jacquard, Tufts Accent, Shabby Chic All Season Cover for Comforter, Matching Shams, Decorative Pillows, Full/Queen (88 in x 92 in), Brooklyn, Ivory 7 Piece</t>
  </si>
  <si>
    <t>B0721729CW</t>
  </si>
  <si>
    <t>Intelligent Design Raina Twin / Twin XL Comforter Set, Soft Microfiber Comforter Set Twin, Modern Geometric Metallic Bed Set, 4 Pieces College Bedding Comforter Set with 1 Sham, 2 Toss Pillows Blush</t>
  </si>
  <si>
    <t>B07Z6R3XJX</t>
  </si>
  <si>
    <t>Madison Park Wall Art Living Room Décor Leaves Paper Cloaked with Metal Frame, Home Accent Modern Inspired Dining, Bathroom Decoration Ready to Hang Panel for Bedroom, 31.89" W x 15.94" H,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</si>
</sst>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4D0C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D4D0C8"/>
      </right>
      <top style="medium">
        <color auto="1"/>
      </top>
      <bottom style="medium">
        <color auto="1"/>
      </bottom>
      <diagonal/>
    </border>
    <border>
      <left style="medium">
        <color rgb="FFD4D0C8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D4D0C8"/>
      </right>
      <top/>
      <bottom style="medium">
        <color auto="1"/>
      </bottom>
      <diagonal/>
    </border>
    <border>
      <left style="medium">
        <color rgb="FFD4D0C8"/>
      </left>
      <right style="medium">
        <color auto="1"/>
      </right>
      <top/>
      <bottom style="medium">
        <color rgb="FFD4D0C8"/>
      </bottom>
      <diagonal/>
    </border>
    <border>
      <left/>
      <right style="medium">
        <color auto="1"/>
      </right>
      <top/>
      <bottom style="medium">
        <color rgb="FFD4D0C8"/>
      </bottom>
      <diagonal/>
    </border>
    <border>
      <left/>
      <right style="medium">
        <color rgb="FFD4D0C8"/>
      </right>
      <top/>
      <bottom style="medium">
        <color rgb="FFD4D0C8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8" fontId="0" fillId="0" borderId="3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4" fillId="3" borderId="0" xfId="2" applyFill="1" applyAlignment="1">
      <alignment horizontal="left"/>
    </xf>
    <xf numFmtId="0" fontId="7" fillId="5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workbookViewId="0">
      <selection activeCell="E23" sqref="E23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8" t="s">
        <v>8</v>
      </c>
    </row>
    <row r="2" spans="1:9" ht="15" thickBot="1">
      <c r="A2" s="19">
        <v>272755888</v>
      </c>
      <c r="B2" s="16" t="s">
        <v>26</v>
      </c>
      <c r="C2" s="16" t="s">
        <v>27</v>
      </c>
      <c r="D2" s="16">
        <v>47333217</v>
      </c>
      <c r="E2" s="16" t="s">
        <v>28</v>
      </c>
      <c r="F2" s="16">
        <v>-160.68</v>
      </c>
      <c r="G2" s="16"/>
      <c r="H2" s="16"/>
      <c r="I2" s="20" t="s">
        <v>29</v>
      </c>
    </row>
    <row r="3" spans="1:9" ht="15" thickBot="1">
      <c r="A3" s="19">
        <v>273101654</v>
      </c>
      <c r="B3" s="16" t="s">
        <v>30</v>
      </c>
      <c r="C3" s="16" t="s">
        <v>31</v>
      </c>
      <c r="D3" s="16">
        <v>47363572</v>
      </c>
      <c r="E3" s="16" t="s">
        <v>32</v>
      </c>
      <c r="F3" s="16">
        <v>-63.06</v>
      </c>
      <c r="G3" s="16"/>
      <c r="H3" s="16"/>
      <c r="I3" s="20" t="s">
        <v>29</v>
      </c>
    </row>
    <row r="4" spans="1:9" ht="15" thickBot="1">
      <c r="A4" s="19">
        <v>273904683</v>
      </c>
      <c r="B4" s="16" t="s">
        <v>33</v>
      </c>
      <c r="C4" s="16" t="s">
        <v>34</v>
      </c>
      <c r="D4" s="16">
        <v>47408063</v>
      </c>
      <c r="E4" s="16" t="s">
        <v>35</v>
      </c>
      <c r="F4" s="16">
        <v>-45.63</v>
      </c>
      <c r="G4" s="16"/>
      <c r="H4" s="16"/>
      <c r="I4" s="20" t="s">
        <v>29</v>
      </c>
    </row>
    <row r="5" spans="1:9" ht="15" thickBot="1">
      <c r="A5" s="19">
        <v>273904683</v>
      </c>
      <c r="B5" s="16" t="s">
        <v>36</v>
      </c>
      <c r="C5" s="16" t="s">
        <v>37</v>
      </c>
      <c r="D5" s="16">
        <v>47408064</v>
      </c>
      <c r="E5" s="16" t="s">
        <v>38</v>
      </c>
      <c r="F5" s="16">
        <v>-105.18</v>
      </c>
      <c r="G5" s="16"/>
      <c r="H5" s="16"/>
      <c r="I5" s="20" t="s">
        <v>29</v>
      </c>
    </row>
    <row r="6" spans="1:9" ht="15" thickBot="1">
      <c r="A6" s="21">
        <v>274291589</v>
      </c>
      <c r="B6" s="22" t="s">
        <v>39</v>
      </c>
      <c r="C6" s="22" t="s">
        <v>40</v>
      </c>
      <c r="D6" s="22">
        <v>47450414</v>
      </c>
      <c r="E6" s="22" t="s">
        <v>41</v>
      </c>
      <c r="F6" s="22">
        <v>-33.33</v>
      </c>
      <c r="G6" s="22"/>
      <c r="H6" s="22"/>
      <c r="I6" s="23" t="s">
        <v>29</v>
      </c>
    </row>
    <row r="7" spans="1:9">
      <c r="F7">
        <f>SUM(F2:F6)</f>
        <v>-407.88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D22" sqref="D22"/>
    </sheetView>
  </sheetViews>
  <sheetFormatPr defaultRowHeight="14.5"/>
  <cols>
    <col min="1" max="2" width="12.81640625" style="2" customWidth="1"/>
    <col min="3" max="3" width="16.26953125" style="2" customWidth="1"/>
    <col min="4" max="6" width="8.7265625" style="2"/>
    <col min="7" max="7" width="11.7265625" style="2" customWidth="1"/>
    <col min="8" max="8" width="15.1796875" style="2" customWidth="1"/>
    <col min="9" max="9" width="15.54296875" style="10" customWidth="1"/>
    <col min="10" max="10" width="22.26953125" style="2" customWidth="1"/>
    <col min="11" max="11" width="8.7265625" style="2"/>
    <col min="12" max="12" width="13" style="2" customWidth="1"/>
    <col min="13" max="13" width="12.26953125" style="2" customWidth="1"/>
    <col min="14" max="14" width="37.7265625" style="2" customWidth="1"/>
    <col min="15" max="16384" width="8.7265625" style="2"/>
  </cols>
  <sheetData>
    <row r="1" spans="1:14">
      <c r="A1" s="7"/>
      <c r="B1" s="6"/>
      <c r="C1" s="6"/>
      <c r="D1" s="6"/>
      <c r="E1" s="6"/>
      <c r="F1" s="6"/>
      <c r="G1" s="6"/>
      <c r="H1" s="6"/>
      <c r="I1" s="12"/>
    </row>
    <row r="2" spans="1:14" s="3" customFormat="1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4" t="s">
        <v>14</v>
      </c>
      <c r="G2" s="4" t="s">
        <v>15</v>
      </c>
      <c r="H2" s="4" t="s">
        <v>16</v>
      </c>
      <c r="I2" s="13" t="s">
        <v>24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</row>
    <row r="3" spans="1:14" s="3" customFormat="1">
      <c r="A3" s="9" t="s">
        <v>27</v>
      </c>
      <c r="B3" s="9" t="s">
        <v>42</v>
      </c>
      <c r="C3" s="9">
        <v>675716870454</v>
      </c>
      <c r="D3" s="9" t="s">
        <v>43</v>
      </c>
      <c r="E3" s="9">
        <v>1</v>
      </c>
      <c r="F3" s="11">
        <v>87.02</v>
      </c>
      <c r="G3" s="11">
        <v>87.02</v>
      </c>
      <c r="H3" s="11">
        <v>72.2</v>
      </c>
      <c r="I3" s="9">
        <v>47333217</v>
      </c>
      <c r="J3" s="14" t="s">
        <v>22</v>
      </c>
      <c r="K3" s="8">
        <v>80.572799999999987</v>
      </c>
      <c r="L3" s="8">
        <v>87.02</v>
      </c>
      <c r="M3" s="14" t="s">
        <v>25</v>
      </c>
      <c r="N3" s="5" t="s">
        <v>23</v>
      </c>
    </row>
    <row r="4" spans="1:14">
      <c r="A4" s="9" t="s">
        <v>27</v>
      </c>
      <c r="B4" s="9" t="s">
        <v>44</v>
      </c>
      <c r="C4" s="9">
        <v>675716954123</v>
      </c>
      <c r="D4" s="9" t="s">
        <v>45</v>
      </c>
      <c r="E4" s="9">
        <v>13</v>
      </c>
      <c r="F4" s="11">
        <v>141.5</v>
      </c>
      <c r="G4" s="11">
        <v>141.5</v>
      </c>
      <c r="H4" s="11">
        <v>130.28</v>
      </c>
      <c r="I4" s="9">
        <v>47333217</v>
      </c>
      <c r="J4" s="14" t="s">
        <v>22</v>
      </c>
      <c r="K4" s="8">
        <v>117.92</v>
      </c>
      <c r="L4" s="8">
        <v>141.5</v>
      </c>
      <c r="M4" s="14" t="s">
        <v>25</v>
      </c>
      <c r="N4" s="5"/>
    </row>
    <row r="5" spans="1:14">
      <c r="A5" s="9" t="s">
        <v>31</v>
      </c>
      <c r="B5" s="9" t="s">
        <v>46</v>
      </c>
      <c r="C5" s="9">
        <v>675716546786</v>
      </c>
      <c r="D5" s="9" t="s">
        <v>47</v>
      </c>
      <c r="E5" s="9">
        <v>1</v>
      </c>
      <c r="F5" s="11">
        <v>41.39</v>
      </c>
      <c r="G5" s="11">
        <v>41.39</v>
      </c>
      <c r="H5" s="11">
        <v>38.64</v>
      </c>
      <c r="I5" s="9">
        <v>47363572</v>
      </c>
      <c r="J5" s="14" t="s">
        <v>22</v>
      </c>
      <c r="K5" s="8">
        <v>38.5</v>
      </c>
      <c r="L5" s="8">
        <v>41.387499999999996</v>
      </c>
      <c r="M5" s="14" t="s">
        <v>25</v>
      </c>
      <c r="N5" s="5"/>
    </row>
    <row r="6" spans="1:14">
      <c r="A6" s="9" t="s">
        <v>31</v>
      </c>
      <c r="B6" s="9" t="s">
        <v>48</v>
      </c>
      <c r="C6" s="9">
        <v>675716715779</v>
      </c>
      <c r="D6" s="9" t="s">
        <v>49</v>
      </c>
      <c r="E6" s="9">
        <v>4</v>
      </c>
      <c r="F6" s="11">
        <v>65.27</v>
      </c>
      <c r="G6" s="11">
        <v>65.27</v>
      </c>
      <c r="H6" s="11">
        <v>62.9</v>
      </c>
      <c r="I6" s="9">
        <v>47363572</v>
      </c>
      <c r="J6" s="14" t="s">
        <v>22</v>
      </c>
      <c r="K6" s="8">
        <v>60.72</v>
      </c>
      <c r="L6" s="8">
        <v>65.274000000000001</v>
      </c>
      <c r="M6" s="14" t="s">
        <v>25</v>
      </c>
      <c r="N6" s="5"/>
    </row>
    <row r="7" spans="1:14">
      <c r="A7" s="9" t="s">
        <v>31</v>
      </c>
      <c r="B7" s="9" t="s">
        <v>50</v>
      </c>
      <c r="C7" s="9">
        <v>675716752651</v>
      </c>
      <c r="D7" s="9" t="s">
        <v>51</v>
      </c>
      <c r="E7" s="9">
        <v>5</v>
      </c>
      <c r="F7" s="11">
        <v>68.11</v>
      </c>
      <c r="G7" s="11">
        <v>68.11</v>
      </c>
      <c r="H7" s="11">
        <v>61.58</v>
      </c>
      <c r="I7" s="9">
        <v>47363572</v>
      </c>
      <c r="J7" s="15" t="s">
        <v>22</v>
      </c>
      <c r="K7" s="8">
        <v>63.36</v>
      </c>
      <c r="L7" s="8">
        <v>68.111999999999995</v>
      </c>
      <c r="M7" s="14" t="s">
        <v>25</v>
      </c>
      <c r="N7" s="5"/>
    </row>
    <row r="8" spans="1:14">
      <c r="A8" s="9" t="s">
        <v>31</v>
      </c>
      <c r="B8" s="9" t="s">
        <v>52</v>
      </c>
      <c r="C8" s="9">
        <v>86569532411</v>
      </c>
      <c r="D8" s="9" t="s">
        <v>53</v>
      </c>
      <c r="E8" s="9">
        <v>1</v>
      </c>
      <c r="F8" s="11">
        <v>100.27</v>
      </c>
      <c r="G8" s="11">
        <v>100.28</v>
      </c>
      <c r="H8" s="11">
        <v>82.09</v>
      </c>
      <c r="I8" s="9">
        <v>47363572</v>
      </c>
      <c r="J8" s="14" t="s">
        <v>22</v>
      </c>
      <c r="K8" s="8">
        <v>100.27</v>
      </c>
      <c r="L8" s="8">
        <v>100.27</v>
      </c>
      <c r="M8" s="14"/>
      <c r="N8" s="5"/>
    </row>
    <row r="9" spans="1:14">
      <c r="A9" s="9" t="s">
        <v>34</v>
      </c>
      <c r="B9" s="9" t="s">
        <v>54</v>
      </c>
      <c r="C9" s="9">
        <v>675716659424</v>
      </c>
      <c r="D9" s="9" t="s">
        <v>55</v>
      </c>
      <c r="E9" s="9">
        <v>1</v>
      </c>
      <c r="F9" s="11">
        <v>79.459999999999994</v>
      </c>
      <c r="G9" s="11">
        <v>79.459999999999994</v>
      </c>
      <c r="H9" s="11">
        <v>60.72</v>
      </c>
      <c r="I9" s="9">
        <v>47408063</v>
      </c>
      <c r="J9" s="14" t="s">
        <v>22</v>
      </c>
      <c r="K9" s="8">
        <v>73.92</v>
      </c>
      <c r="L9" s="8">
        <v>79.463999999999999</v>
      </c>
      <c r="M9" s="14" t="s">
        <v>25</v>
      </c>
      <c r="N9" s="5"/>
    </row>
    <row r="10" spans="1:14">
      <c r="A10" s="9" t="s">
        <v>34</v>
      </c>
      <c r="B10" s="9" t="s">
        <v>56</v>
      </c>
      <c r="C10" s="9">
        <v>86569065933</v>
      </c>
      <c r="D10" s="9" t="s">
        <v>57</v>
      </c>
      <c r="E10" s="9">
        <v>1</v>
      </c>
      <c r="F10" s="11">
        <v>48.12</v>
      </c>
      <c r="G10" s="11">
        <v>48.12</v>
      </c>
      <c r="H10" s="11">
        <v>40.74</v>
      </c>
      <c r="I10" s="9">
        <v>47408063</v>
      </c>
      <c r="J10" s="15" t="s">
        <v>22</v>
      </c>
      <c r="K10" s="8">
        <v>44.15</v>
      </c>
      <c r="L10" s="8">
        <v>48.123499999999993</v>
      </c>
      <c r="M10" s="14" t="s">
        <v>25</v>
      </c>
      <c r="N10" s="5"/>
    </row>
    <row r="11" spans="1:14">
      <c r="A11" s="9" t="s">
        <v>34</v>
      </c>
      <c r="B11" s="9" t="s">
        <v>58</v>
      </c>
      <c r="C11" s="9">
        <v>86569060259</v>
      </c>
      <c r="D11" s="9" t="s">
        <v>59</v>
      </c>
      <c r="E11" s="9">
        <v>1</v>
      </c>
      <c r="F11" s="11">
        <v>49.44</v>
      </c>
      <c r="G11" s="11">
        <v>49.44</v>
      </c>
      <c r="H11" s="11">
        <v>41.54</v>
      </c>
      <c r="I11" s="9">
        <v>47408063</v>
      </c>
      <c r="J11" s="14" t="s">
        <v>22</v>
      </c>
      <c r="K11" s="8">
        <v>43.87</v>
      </c>
      <c r="L11" s="8">
        <v>49.44</v>
      </c>
      <c r="M11" s="14" t="s">
        <v>25</v>
      </c>
      <c r="N11" s="14"/>
    </row>
    <row r="12" spans="1:14">
      <c r="A12" s="9" t="s">
        <v>34</v>
      </c>
      <c r="B12" s="24" t="s">
        <v>60</v>
      </c>
      <c r="C12" s="9">
        <v>86569149336</v>
      </c>
      <c r="D12" s="9" t="s">
        <v>61</v>
      </c>
      <c r="E12" s="9">
        <v>9</v>
      </c>
      <c r="F12" s="11">
        <v>51.75</v>
      </c>
      <c r="G12" s="11">
        <v>51.75</v>
      </c>
      <c r="H12" s="11">
        <v>50.46</v>
      </c>
      <c r="I12" s="9">
        <v>47408063</v>
      </c>
      <c r="J12" s="15" t="s">
        <v>22</v>
      </c>
      <c r="K12" s="8">
        <v>51.75</v>
      </c>
      <c r="L12" s="8">
        <v>51.75</v>
      </c>
      <c r="M12" s="14" t="s">
        <v>25</v>
      </c>
      <c r="N12" s="5"/>
    </row>
    <row r="13" spans="1:14">
      <c r="A13" s="9" t="s">
        <v>37</v>
      </c>
      <c r="B13" s="9" t="s">
        <v>62</v>
      </c>
      <c r="C13" s="9">
        <v>675716707262</v>
      </c>
      <c r="D13" s="9" t="s">
        <v>63</v>
      </c>
      <c r="E13" s="9">
        <v>1</v>
      </c>
      <c r="F13" s="11">
        <v>86.98</v>
      </c>
      <c r="G13" s="11">
        <v>86.99</v>
      </c>
      <c r="H13" s="11">
        <v>81.87</v>
      </c>
      <c r="I13" s="9">
        <v>47408064</v>
      </c>
      <c r="J13" s="15" t="s">
        <v>22</v>
      </c>
      <c r="K13" s="8">
        <v>77.78</v>
      </c>
      <c r="L13" s="8">
        <v>86.98</v>
      </c>
      <c r="M13" s="14" t="s">
        <v>25</v>
      </c>
      <c r="N13" s="5"/>
    </row>
    <row r="14" spans="1:14">
      <c r="A14" s="9" t="s">
        <v>37</v>
      </c>
      <c r="B14" s="9" t="s">
        <v>64</v>
      </c>
      <c r="C14" s="9">
        <v>675716716011</v>
      </c>
      <c r="D14" s="9" t="s">
        <v>65</v>
      </c>
      <c r="E14" s="9">
        <v>2</v>
      </c>
      <c r="F14" s="11">
        <v>73.7</v>
      </c>
      <c r="G14" s="11">
        <v>73.7</v>
      </c>
      <c r="H14" s="11">
        <v>72.459999999999994</v>
      </c>
      <c r="I14" s="9">
        <v>47408064</v>
      </c>
      <c r="J14" s="14" t="s">
        <v>22</v>
      </c>
      <c r="K14" s="8">
        <v>65.39</v>
      </c>
      <c r="L14" s="8">
        <v>73.7</v>
      </c>
      <c r="M14" s="14" t="s">
        <v>25</v>
      </c>
      <c r="N14" s="5"/>
    </row>
    <row r="15" spans="1:14">
      <c r="A15" s="9" t="s">
        <v>37</v>
      </c>
      <c r="B15" s="9" t="s">
        <v>66</v>
      </c>
      <c r="C15" s="9">
        <v>675716822255</v>
      </c>
      <c r="D15" s="9" t="s">
        <v>67</v>
      </c>
      <c r="E15" s="9">
        <v>1</v>
      </c>
      <c r="F15" s="11">
        <v>83.93</v>
      </c>
      <c r="G15" s="11">
        <v>83.93</v>
      </c>
      <c r="H15" s="11">
        <v>68.11</v>
      </c>
      <c r="I15" s="9">
        <v>47408064</v>
      </c>
      <c r="J15" s="15" t="s">
        <v>22</v>
      </c>
      <c r="K15" s="8">
        <v>77</v>
      </c>
      <c r="L15" s="8">
        <v>83.929999999999993</v>
      </c>
      <c r="M15" s="14" t="s">
        <v>25</v>
      </c>
      <c r="N15" s="5"/>
    </row>
    <row r="16" spans="1:14">
      <c r="A16" s="9" t="s">
        <v>37</v>
      </c>
      <c r="B16" s="9" t="s">
        <v>68</v>
      </c>
      <c r="C16" s="9">
        <v>675716924577</v>
      </c>
      <c r="D16" s="9" t="s">
        <v>69</v>
      </c>
      <c r="E16" s="9">
        <v>1</v>
      </c>
      <c r="F16" s="11">
        <v>79.459999999999994</v>
      </c>
      <c r="G16" s="11">
        <v>79.459999999999994</v>
      </c>
      <c r="H16" s="11">
        <v>61.81</v>
      </c>
      <c r="I16" s="9">
        <v>47408064</v>
      </c>
      <c r="J16" s="14" t="s">
        <v>22</v>
      </c>
      <c r="K16" s="8">
        <v>73.92</v>
      </c>
      <c r="L16" s="8">
        <v>79.463999999999999</v>
      </c>
      <c r="M16" s="14" t="s">
        <v>25</v>
      </c>
      <c r="N16" s="5"/>
    </row>
    <row r="17" spans="1:14">
      <c r="A17" s="9" t="s">
        <v>37</v>
      </c>
      <c r="B17" s="9" t="s">
        <v>70</v>
      </c>
      <c r="C17" s="9">
        <v>86569532428</v>
      </c>
      <c r="D17" s="9" t="s">
        <v>71</v>
      </c>
      <c r="E17" s="9">
        <v>4</v>
      </c>
      <c r="F17" s="11">
        <v>142.13999999999999</v>
      </c>
      <c r="G17" s="11">
        <v>142.13999999999999</v>
      </c>
      <c r="H17" s="11">
        <v>126.11</v>
      </c>
      <c r="I17" s="9">
        <v>47408064</v>
      </c>
      <c r="J17" s="14" t="s">
        <v>22</v>
      </c>
      <c r="K17" s="8">
        <v>142.13999999999999</v>
      </c>
      <c r="L17" s="8">
        <v>142.13999999999999</v>
      </c>
      <c r="M17" s="5"/>
      <c r="N17" s="5"/>
    </row>
    <row r="18" spans="1:14">
      <c r="A18" s="9" t="s">
        <v>40</v>
      </c>
      <c r="B18" s="9" t="s">
        <v>72</v>
      </c>
      <c r="C18" s="9">
        <v>675716407704</v>
      </c>
      <c r="D18" s="9" t="s">
        <v>73</v>
      </c>
      <c r="E18" s="9">
        <v>1</v>
      </c>
      <c r="F18" s="11">
        <v>40.29</v>
      </c>
      <c r="G18" s="11">
        <v>40.29</v>
      </c>
      <c r="H18" s="11">
        <v>30.69</v>
      </c>
      <c r="I18" s="9">
        <v>47450414</v>
      </c>
      <c r="J18" s="14" t="s">
        <v>22</v>
      </c>
      <c r="K18" s="8">
        <v>35.479999999999997</v>
      </c>
      <c r="L18" s="8">
        <v>40.29</v>
      </c>
      <c r="M18" s="14" t="s">
        <v>25</v>
      </c>
      <c r="N18" s="5"/>
    </row>
    <row r="19" spans="1:14">
      <c r="A19" s="9" t="s">
        <v>40</v>
      </c>
      <c r="B19" s="9" t="s">
        <v>74</v>
      </c>
      <c r="C19" s="9">
        <v>675716904982</v>
      </c>
      <c r="D19" s="9" t="s">
        <v>75</v>
      </c>
      <c r="E19" s="9">
        <v>1</v>
      </c>
      <c r="F19" s="11">
        <v>63.72</v>
      </c>
      <c r="G19" s="11">
        <v>63.72</v>
      </c>
      <c r="H19" s="11">
        <v>51.26</v>
      </c>
      <c r="I19" s="9">
        <v>47450414</v>
      </c>
      <c r="J19" s="14" t="s">
        <v>22</v>
      </c>
      <c r="K19" s="8">
        <v>60.4</v>
      </c>
      <c r="L19" s="8">
        <v>63.721999999999994</v>
      </c>
      <c r="M19" s="14" t="s">
        <v>25</v>
      </c>
      <c r="N19" s="5"/>
    </row>
    <row r="20" spans="1:14">
      <c r="A20" s="9" t="s">
        <v>40</v>
      </c>
      <c r="B20" s="9" t="s">
        <v>76</v>
      </c>
      <c r="C20" s="9">
        <v>675716977207</v>
      </c>
      <c r="D20" s="9" t="s">
        <v>77</v>
      </c>
      <c r="E20" s="9">
        <v>1</v>
      </c>
      <c r="F20" s="11">
        <v>36.08</v>
      </c>
      <c r="G20" s="11">
        <v>36.08</v>
      </c>
      <c r="H20" s="11">
        <v>33.54</v>
      </c>
      <c r="I20" s="9">
        <v>47450414</v>
      </c>
      <c r="J20" s="15" t="s">
        <v>22</v>
      </c>
      <c r="K20" s="8">
        <v>34.53</v>
      </c>
      <c r="L20" s="8">
        <v>36.08</v>
      </c>
      <c r="M20" s="14" t="s">
        <v>25</v>
      </c>
      <c r="N20" s="5"/>
    </row>
    <row r="21" spans="1:14">
      <c r="A21" s="9" t="s">
        <v>40</v>
      </c>
      <c r="B21" s="9" t="s">
        <v>78</v>
      </c>
      <c r="C21" s="9">
        <v>86569296474</v>
      </c>
      <c r="D21" s="9" t="s">
        <v>79</v>
      </c>
      <c r="E21" s="9">
        <v>1</v>
      </c>
      <c r="F21" s="11">
        <v>41.4</v>
      </c>
      <c r="G21" s="11">
        <v>41.4</v>
      </c>
      <c r="H21" s="11">
        <v>32.67</v>
      </c>
      <c r="I21" s="9">
        <v>47450414</v>
      </c>
      <c r="J21" s="15" t="s">
        <v>22</v>
      </c>
      <c r="K21" s="8">
        <v>41.4</v>
      </c>
      <c r="L21" s="8">
        <v>41.4</v>
      </c>
      <c r="M21" s="14"/>
      <c r="N21" s="5"/>
    </row>
  </sheetData>
  <autoFilter ref="A2:N21" xr:uid="{00000000-0001-0000-0100-000000000000}"/>
  <conditionalFormatting sqref="B1:B2 B4:B8 B13:B14 B16:B21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2023-10-20T22:13:35Z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