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90" yWindow="585" windowWidth="16935" windowHeight="9150"/>
  </bookViews>
  <sheets>
    <sheet name="TMS Compliance" sheetId="1" r:id="rId1"/>
  </sheets>
  <calcPr calcId="145621"/>
</workbook>
</file>

<file path=xl/calcChain.xml><?xml version="1.0" encoding="utf-8"?>
<calcChain xmlns="http://schemas.openxmlformats.org/spreadsheetml/2006/main">
  <c r="K15" i="1" l="1"/>
</calcChain>
</file>

<file path=xl/sharedStrings.xml><?xml version="1.0" encoding="utf-8"?>
<sst xmlns="http://schemas.openxmlformats.org/spreadsheetml/2006/main" count="172" uniqueCount="88">
  <si>
    <t>Fiscal Quarter</t>
  </si>
  <si>
    <t>Invoice #</t>
  </si>
  <si>
    <t>PO TYPE</t>
  </si>
  <si>
    <t>ASN Ship Dt</t>
  </si>
  <si>
    <t>Ship Dt</t>
  </si>
  <si>
    <t>ASN Id</t>
  </si>
  <si>
    <t>KEYREC Dt</t>
  </si>
  <si>
    <t>KEYREC #</t>
  </si>
  <si>
    <t>Reason Code</t>
  </si>
  <si>
    <t>REF*CN SEGMENT OF ASN</t>
  </si>
  <si>
    <t>Charge Amount</t>
  </si>
  <si>
    <t>PO Number</t>
  </si>
  <si>
    <t>Location Type</t>
  </si>
  <si>
    <t>Store/DC #</t>
  </si>
  <si>
    <t>M-Vendor #</t>
  </si>
  <si>
    <t>Merchant Dept #</t>
  </si>
  <si>
    <t>2023-Q1</t>
  </si>
  <si>
    <t>RS1230000000250216</t>
  </si>
  <si>
    <t xml:space="preserve">RDC       </t>
  </si>
  <si>
    <t>03/29/2023</t>
  </si>
  <si>
    <t>04/04/2023</t>
  </si>
  <si>
    <t>525082654</t>
  </si>
  <si>
    <t>ASN REF</t>
  </si>
  <si>
    <t xml:space="preserve">9076166711  </t>
  </si>
  <si>
    <t>26937376</t>
  </si>
  <si>
    <t>DC</t>
  </si>
  <si>
    <t>5250</t>
  </si>
  <si>
    <t>RS1230000000250253</t>
  </si>
  <si>
    <t>04/11/2023</t>
  </si>
  <si>
    <t>552171911</t>
  </si>
  <si>
    <t xml:space="preserve">907618677   </t>
  </si>
  <si>
    <t>26937377</t>
  </si>
  <si>
    <t>5521</t>
  </si>
  <si>
    <t>RS1230000000250236</t>
  </si>
  <si>
    <t>508503693</t>
  </si>
  <si>
    <t xml:space="preserve">907622421   </t>
  </si>
  <si>
    <t>26937370</t>
  </si>
  <si>
    <t>5085</t>
  </si>
  <si>
    <t>RS1230000000250268</t>
  </si>
  <si>
    <t>04/05/2023</t>
  </si>
  <si>
    <t>04/17/2023</t>
  </si>
  <si>
    <t>525095743</t>
  </si>
  <si>
    <t xml:space="preserve">909990113   </t>
  </si>
  <si>
    <t>36927123</t>
  </si>
  <si>
    <t>RS1230000000250270</t>
  </si>
  <si>
    <t>04/13/2023</t>
  </si>
  <si>
    <t>522113366</t>
  </si>
  <si>
    <t xml:space="preserve">909990114   </t>
  </si>
  <si>
    <t>36927122</t>
  </si>
  <si>
    <t>5221</t>
  </si>
  <si>
    <t>RS1230000000250242</t>
  </si>
  <si>
    <t>552174483</t>
  </si>
  <si>
    <t xml:space="preserve">909990254   </t>
  </si>
  <si>
    <t>36927124</t>
  </si>
  <si>
    <t>RS1230000000250200</t>
  </si>
  <si>
    <t>508512285</t>
  </si>
  <si>
    <t xml:space="preserve">909990521   </t>
  </si>
  <si>
    <t>36927118</t>
  </si>
  <si>
    <t>RS1230000000250263</t>
  </si>
  <si>
    <t>04/12/2023</t>
  </si>
  <si>
    <t>04/21/2023</t>
  </si>
  <si>
    <t>525002657</t>
  </si>
  <si>
    <t xml:space="preserve">912723913   </t>
  </si>
  <si>
    <t>3940814</t>
  </si>
  <si>
    <t>RS1230000000250176</t>
  </si>
  <si>
    <t>04/26/2023</t>
  </si>
  <si>
    <t>508528862</t>
  </si>
  <si>
    <t xml:space="preserve">R5031       </t>
  </si>
  <si>
    <t>31927008</t>
  </si>
  <si>
    <t>RS1230000000250265</t>
  </si>
  <si>
    <t>04/29/2023</t>
  </si>
  <si>
    <t>522129042</t>
  </si>
  <si>
    <t xml:space="preserve">R5031A      </t>
  </si>
  <si>
    <t>31927012</t>
  </si>
  <si>
    <t>RS1230000000250257</t>
  </si>
  <si>
    <t>04/27/2023</t>
  </si>
  <si>
    <t>503072331</t>
  </si>
  <si>
    <t>31927007</t>
  </si>
  <si>
    <t>5030</t>
  </si>
  <si>
    <t>RS1230000000250223</t>
  </si>
  <si>
    <t>04/28/2023</t>
  </si>
  <si>
    <t>512062795</t>
  </si>
  <si>
    <t>31927011</t>
  </si>
  <si>
    <t>5120</t>
  </si>
  <si>
    <t>RS1230000000250231</t>
  </si>
  <si>
    <t>508860736</t>
  </si>
  <si>
    <t>31927010</t>
  </si>
  <si>
    <t>5088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</si>
</sst>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 applyNumberFormat="1"/>
    <xf numFmtId="0" fontId="2" fillId="0" borderId="0" xfId="0" applyNumberFormat="1" applyFont="1"/>
    <xf numFmtId="43" fontId="2" fillId="0" borderId="0" xfId="1" applyFont="1"/>
    <xf numFmtId="43" fontId="0" fillId="0" borderId="0" xfId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M21" sqref="M21"/>
    </sheetView>
  </sheetViews>
  <sheetFormatPr defaultRowHeight="15.75" x14ac:dyDescent="0.25"/>
  <cols>
    <col min="1" max="1" width="12.625" bestFit="1" customWidth="1"/>
    <col min="2" max="2" width="19.125" bestFit="1" customWidth="1"/>
    <col min="3" max="3" width="8" bestFit="1" customWidth="1"/>
    <col min="4" max="4" width="11.25" bestFit="1" customWidth="1"/>
    <col min="5" max="5" width="10.375" bestFit="1" customWidth="1"/>
    <col min="6" max="6" width="8.875" bestFit="1" customWidth="1"/>
    <col min="7" max="7" width="10.375" bestFit="1" customWidth="1"/>
    <col min="8" max="8" width="9.875" bestFit="1" customWidth="1"/>
    <col min="9" max="9" width="11.75" bestFit="1" customWidth="1"/>
    <col min="10" max="10" width="23.375" bestFit="1" customWidth="1"/>
    <col min="11" max="11" width="14.375" style="3" bestFit="1" customWidth="1"/>
    <col min="12" max="12" width="10.875" bestFit="1" customWidth="1"/>
    <col min="13" max="13" width="13" bestFit="1" customWidth="1"/>
    <col min="14" max="14" width="10.125" bestFit="1" customWidth="1"/>
    <col min="15" max="15" width="11" bestFit="1" customWidth="1"/>
    <col min="16" max="16" width="15.5" bestFit="1" customWidth="1"/>
  </cols>
  <sheetData>
    <row r="1" spans="1:1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t="s">
        <v>16</v>
      </c>
      <c r="B2" t="s">
        <v>17</v>
      </c>
      <c r="C2" t="s">
        <v>18</v>
      </c>
      <c r="D2" t="s">
        <v>19</v>
      </c>
      <c r="E2" t="s">
        <v>19</v>
      </c>
      <c r="F2">
        <v>68786414</v>
      </c>
      <c r="G2" t="s">
        <v>20</v>
      </c>
      <c r="H2" t="s">
        <v>21</v>
      </c>
      <c r="I2" t="s">
        <v>22</v>
      </c>
      <c r="J2" t="s">
        <v>23</v>
      </c>
      <c r="K2" s="3">
        <v>100</v>
      </c>
      <c r="L2" t="s">
        <v>24</v>
      </c>
      <c r="M2" t="s">
        <v>25</v>
      </c>
      <c r="N2" t="s">
        <v>26</v>
      </c>
      <c r="O2">
        <v>22883</v>
      </c>
      <c r="P2">
        <v>23</v>
      </c>
    </row>
    <row r="3" spans="1:16" x14ac:dyDescent="0.25">
      <c r="A3" t="s">
        <v>16</v>
      </c>
      <c r="B3" t="s">
        <v>27</v>
      </c>
      <c r="C3" t="s">
        <v>18</v>
      </c>
      <c r="D3" t="s">
        <v>19</v>
      </c>
      <c r="E3" t="s">
        <v>19</v>
      </c>
      <c r="F3">
        <v>68784093</v>
      </c>
      <c r="G3" t="s">
        <v>28</v>
      </c>
      <c r="H3" t="s">
        <v>29</v>
      </c>
      <c r="I3" t="s">
        <v>22</v>
      </c>
      <c r="J3" t="s">
        <v>30</v>
      </c>
      <c r="K3" s="3">
        <v>100</v>
      </c>
      <c r="L3" t="s">
        <v>31</v>
      </c>
      <c r="M3" t="s">
        <v>25</v>
      </c>
      <c r="N3" t="s">
        <v>32</v>
      </c>
      <c r="O3">
        <v>22883</v>
      </c>
      <c r="P3">
        <v>23</v>
      </c>
    </row>
    <row r="4" spans="1:16" x14ac:dyDescent="0.25">
      <c r="A4" t="s">
        <v>16</v>
      </c>
      <c r="B4" t="s">
        <v>33</v>
      </c>
      <c r="C4" t="s">
        <v>18</v>
      </c>
      <c r="D4" t="s">
        <v>19</v>
      </c>
      <c r="E4" t="s">
        <v>19</v>
      </c>
      <c r="F4">
        <v>68786088</v>
      </c>
      <c r="G4" t="s">
        <v>20</v>
      </c>
      <c r="H4" t="s">
        <v>34</v>
      </c>
      <c r="I4" t="s">
        <v>22</v>
      </c>
      <c r="J4" t="s">
        <v>35</v>
      </c>
      <c r="K4" s="3">
        <v>100</v>
      </c>
      <c r="L4" t="s">
        <v>36</v>
      </c>
      <c r="M4" t="s">
        <v>25</v>
      </c>
      <c r="N4" t="s">
        <v>37</v>
      </c>
      <c r="O4">
        <v>22883</v>
      </c>
      <c r="P4">
        <v>23</v>
      </c>
    </row>
    <row r="5" spans="1:16" x14ac:dyDescent="0.25">
      <c r="A5" t="s">
        <v>16</v>
      </c>
      <c r="B5" t="s">
        <v>38</v>
      </c>
      <c r="C5" t="s">
        <v>18</v>
      </c>
      <c r="D5" t="s">
        <v>39</v>
      </c>
      <c r="E5" t="s">
        <v>39</v>
      </c>
      <c r="F5">
        <v>68841560</v>
      </c>
      <c r="G5" t="s">
        <v>40</v>
      </c>
      <c r="H5" t="s">
        <v>41</v>
      </c>
      <c r="I5" t="s">
        <v>22</v>
      </c>
      <c r="J5" t="s">
        <v>42</v>
      </c>
      <c r="K5" s="3">
        <v>100</v>
      </c>
      <c r="L5" t="s">
        <v>43</v>
      </c>
      <c r="M5" t="s">
        <v>25</v>
      </c>
      <c r="N5" t="s">
        <v>26</v>
      </c>
      <c r="O5">
        <v>22883</v>
      </c>
      <c r="P5">
        <v>23</v>
      </c>
    </row>
    <row r="6" spans="1:16" x14ac:dyDescent="0.25">
      <c r="A6" t="s">
        <v>16</v>
      </c>
      <c r="B6" t="s">
        <v>44</v>
      </c>
      <c r="C6" t="s">
        <v>18</v>
      </c>
      <c r="D6" t="s">
        <v>39</v>
      </c>
      <c r="E6" t="s">
        <v>39</v>
      </c>
      <c r="F6">
        <v>68841559</v>
      </c>
      <c r="G6" t="s">
        <v>45</v>
      </c>
      <c r="H6" t="s">
        <v>46</v>
      </c>
      <c r="I6" t="s">
        <v>22</v>
      </c>
      <c r="J6" t="s">
        <v>47</v>
      </c>
      <c r="K6" s="3">
        <v>100</v>
      </c>
      <c r="L6" t="s">
        <v>48</v>
      </c>
      <c r="M6" t="s">
        <v>25</v>
      </c>
      <c r="N6" t="s">
        <v>49</v>
      </c>
      <c r="O6">
        <v>22883</v>
      </c>
      <c r="P6">
        <v>23</v>
      </c>
    </row>
    <row r="7" spans="1:16" x14ac:dyDescent="0.25">
      <c r="A7" t="s">
        <v>16</v>
      </c>
      <c r="B7" t="s">
        <v>50</v>
      </c>
      <c r="C7" t="s">
        <v>18</v>
      </c>
      <c r="D7" t="s">
        <v>39</v>
      </c>
      <c r="E7" t="s">
        <v>39</v>
      </c>
      <c r="F7">
        <v>68841561</v>
      </c>
      <c r="G7" t="s">
        <v>45</v>
      </c>
      <c r="H7" t="s">
        <v>51</v>
      </c>
      <c r="I7" t="s">
        <v>22</v>
      </c>
      <c r="J7" t="s">
        <v>52</v>
      </c>
      <c r="K7" s="3">
        <v>100</v>
      </c>
      <c r="L7" t="s">
        <v>53</v>
      </c>
      <c r="M7" t="s">
        <v>25</v>
      </c>
      <c r="N7" t="s">
        <v>32</v>
      </c>
      <c r="O7">
        <v>22883</v>
      </c>
      <c r="P7">
        <v>23</v>
      </c>
    </row>
    <row r="8" spans="1:16" x14ac:dyDescent="0.25">
      <c r="A8" t="s">
        <v>16</v>
      </c>
      <c r="B8" t="s">
        <v>54</v>
      </c>
      <c r="C8" t="s">
        <v>18</v>
      </c>
      <c r="D8" t="s">
        <v>39</v>
      </c>
      <c r="E8" t="s">
        <v>39</v>
      </c>
      <c r="F8">
        <v>68841573</v>
      </c>
      <c r="G8" t="s">
        <v>28</v>
      </c>
      <c r="H8" t="s">
        <v>55</v>
      </c>
      <c r="I8" t="s">
        <v>22</v>
      </c>
      <c r="J8" t="s">
        <v>56</v>
      </c>
      <c r="K8" s="3">
        <v>100</v>
      </c>
      <c r="L8" t="s">
        <v>57</v>
      </c>
      <c r="M8" t="s">
        <v>25</v>
      </c>
      <c r="N8" t="s">
        <v>37</v>
      </c>
      <c r="O8">
        <v>22883</v>
      </c>
      <c r="P8">
        <v>23</v>
      </c>
    </row>
    <row r="9" spans="1:16" x14ac:dyDescent="0.25">
      <c r="A9" t="s">
        <v>16</v>
      </c>
      <c r="B9" t="s">
        <v>58</v>
      </c>
      <c r="C9" t="s">
        <v>18</v>
      </c>
      <c r="D9" t="s">
        <v>59</v>
      </c>
      <c r="E9" t="s">
        <v>59</v>
      </c>
      <c r="F9">
        <v>68906264</v>
      </c>
      <c r="G9" t="s">
        <v>60</v>
      </c>
      <c r="H9" t="s">
        <v>61</v>
      </c>
      <c r="I9" t="s">
        <v>22</v>
      </c>
      <c r="J9" t="s">
        <v>62</v>
      </c>
      <c r="K9" s="3">
        <v>100</v>
      </c>
      <c r="L9" t="s">
        <v>63</v>
      </c>
      <c r="M9" t="s">
        <v>25</v>
      </c>
      <c r="N9" t="s">
        <v>26</v>
      </c>
      <c r="O9">
        <v>22883</v>
      </c>
      <c r="P9">
        <v>23</v>
      </c>
    </row>
    <row r="10" spans="1:16" x14ac:dyDescent="0.25">
      <c r="A10" t="s">
        <v>16</v>
      </c>
      <c r="B10" t="s">
        <v>64</v>
      </c>
      <c r="C10" t="s">
        <v>18</v>
      </c>
      <c r="D10" t="s">
        <v>60</v>
      </c>
      <c r="E10" t="s">
        <v>60</v>
      </c>
      <c r="F10">
        <v>68997622</v>
      </c>
      <c r="G10" t="s">
        <v>65</v>
      </c>
      <c r="H10" t="s">
        <v>66</v>
      </c>
      <c r="I10" t="s">
        <v>22</v>
      </c>
      <c r="J10" t="s">
        <v>67</v>
      </c>
      <c r="K10" s="3">
        <v>100</v>
      </c>
      <c r="L10" t="s">
        <v>68</v>
      </c>
      <c r="M10" t="s">
        <v>25</v>
      </c>
      <c r="N10" t="s">
        <v>37</v>
      </c>
      <c r="O10">
        <v>22883</v>
      </c>
      <c r="P10">
        <v>23</v>
      </c>
    </row>
    <row r="11" spans="1:16" x14ac:dyDescent="0.25">
      <c r="A11" t="s">
        <v>16</v>
      </c>
      <c r="B11" t="s">
        <v>69</v>
      </c>
      <c r="C11" t="s">
        <v>18</v>
      </c>
      <c r="D11" t="s">
        <v>60</v>
      </c>
      <c r="E11" t="s">
        <v>60</v>
      </c>
      <c r="F11">
        <v>69000975</v>
      </c>
      <c r="G11" t="s">
        <v>70</v>
      </c>
      <c r="H11" t="s">
        <v>71</v>
      </c>
      <c r="I11" t="s">
        <v>22</v>
      </c>
      <c r="J11" t="s">
        <v>72</v>
      </c>
      <c r="K11" s="3">
        <v>100</v>
      </c>
      <c r="L11" t="s">
        <v>73</v>
      </c>
      <c r="M11" t="s">
        <v>25</v>
      </c>
      <c r="N11" t="s">
        <v>49</v>
      </c>
      <c r="O11">
        <v>22883</v>
      </c>
      <c r="P11">
        <v>23</v>
      </c>
    </row>
    <row r="12" spans="1:16" x14ac:dyDescent="0.25">
      <c r="A12" t="s">
        <v>16</v>
      </c>
      <c r="B12" t="s">
        <v>74</v>
      </c>
      <c r="C12" t="s">
        <v>18</v>
      </c>
      <c r="D12" t="s">
        <v>60</v>
      </c>
      <c r="E12" t="s">
        <v>60</v>
      </c>
      <c r="F12">
        <v>69000882</v>
      </c>
      <c r="G12" t="s">
        <v>75</v>
      </c>
      <c r="H12" t="s">
        <v>76</v>
      </c>
      <c r="I12" t="s">
        <v>22</v>
      </c>
      <c r="J12" t="s">
        <v>72</v>
      </c>
      <c r="K12" s="3">
        <v>100</v>
      </c>
      <c r="L12" t="s">
        <v>77</v>
      </c>
      <c r="M12" t="s">
        <v>25</v>
      </c>
      <c r="N12" t="s">
        <v>78</v>
      </c>
      <c r="O12">
        <v>22883</v>
      </c>
      <c r="P12">
        <v>23</v>
      </c>
    </row>
    <row r="13" spans="1:16" x14ac:dyDescent="0.25">
      <c r="A13" t="s">
        <v>16</v>
      </c>
      <c r="B13" t="s">
        <v>79</v>
      </c>
      <c r="C13" t="s">
        <v>18</v>
      </c>
      <c r="D13" t="s">
        <v>60</v>
      </c>
      <c r="E13" t="s">
        <v>60</v>
      </c>
      <c r="F13">
        <v>69000957</v>
      </c>
      <c r="G13" t="s">
        <v>80</v>
      </c>
      <c r="H13" t="s">
        <v>81</v>
      </c>
      <c r="I13" t="s">
        <v>22</v>
      </c>
      <c r="J13" t="s">
        <v>72</v>
      </c>
      <c r="K13" s="3">
        <v>100</v>
      </c>
      <c r="L13" t="s">
        <v>82</v>
      </c>
      <c r="M13" t="s">
        <v>25</v>
      </c>
      <c r="N13" t="s">
        <v>83</v>
      </c>
      <c r="O13">
        <v>22883</v>
      </c>
      <c r="P13">
        <v>23</v>
      </c>
    </row>
    <row r="14" spans="1:16" x14ac:dyDescent="0.25">
      <c r="A14" t="s">
        <v>16</v>
      </c>
      <c r="B14" t="s">
        <v>84</v>
      </c>
      <c r="C14" t="s">
        <v>18</v>
      </c>
      <c r="D14" t="s">
        <v>60</v>
      </c>
      <c r="E14" t="s">
        <v>60</v>
      </c>
      <c r="F14">
        <v>69000991</v>
      </c>
      <c r="G14" t="s">
        <v>80</v>
      </c>
      <c r="H14" t="s">
        <v>85</v>
      </c>
      <c r="I14" t="s">
        <v>22</v>
      </c>
      <c r="J14" t="s">
        <v>72</v>
      </c>
      <c r="K14" s="3">
        <v>100</v>
      </c>
      <c r="L14" t="s">
        <v>86</v>
      </c>
      <c r="M14" t="s">
        <v>25</v>
      </c>
      <c r="N14" t="s">
        <v>87</v>
      </c>
      <c r="O14">
        <v>22883</v>
      </c>
      <c r="P14">
        <v>23</v>
      </c>
    </row>
    <row r="15" spans="1:16" x14ac:dyDescent="0.25">
      <c r="K15" s="4">
        <f>SUM(K2:K14)</f>
        <v>1300</v>
      </c>
    </row>
  </sheetData>
  <pageMargins left="0.7" right="0.7" top="0.75" bottom="0.75" header="0.3" footer="0.3"/>
  <pageSetup orientation="portrait" r:id="rId1"/>
  <ignoredErrors>
    <ignoredError sqref="A1:P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TMS Compliance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Zhong</dc:creator>
  <cp:lastModifiedBy>Michelle Zhong</cp:lastModifiedBy>
  <dcterms:created xsi:type="dcterms:W3CDTF">2023-07-12T22:05:35Z</dcterms:created>
  <dcterms:modified xsi:type="dcterms:W3CDTF">2023-07-12T22:07:13Z</dcterms:modified>
</cp:coreProperties>
</file>