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85" windowWidth="16935" windowHeight="9150"/>
  </bookViews>
  <sheets>
    <sheet name="TMS Compliance" sheetId="1" r:id="rId1"/>
  </sheets>
  <calcPr calcId="145621"/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<sst xmlns="http://schemas.openxmlformats.org/spreadsheetml/2006/main" count="148" uniqueCount="79">
  <si>
    <t>Fiscal Quarter</t>
  </si>
  <si>
    <t>Invoice #</t>
  </si>
  <si>
    <t>PO TYPE</t>
  </si>
  <si>
    <t>ASN Ship Dt</t>
  </si>
  <si>
    <t>Ship Dt</t>
  </si>
  <si>
    <t>ASN Id</t>
  </si>
  <si>
    <t>KEYREC Dt</t>
  </si>
  <si>
    <t>KEYREC #</t>
  </si>
  <si>
    <t>Reason Code</t>
  </si>
  <si>
    <t>REF*CN SEGMENT OF ASN</t>
  </si>
  <si>
    <t>Charge Amount</t>
  </si>
  <si>
    <t>PO Number</t>
  </si>
  <si>
    <t>Location Type</t>
  </si>
  <si>
    <t>Store/DC #</t>
  </si>
  <si>
    <t>M-Vendor #</t>
  </si>
  <si>
    <t>Merchant Dept #</t>
  </si>
  <si>
    <t>2023-Q1</t>
  </si>
  <si>
    <t>RS1230000000250228</t>
  </si>
  <si>
    <t xml:space="preserve">RDC       </t>
  </si>
  <si>
    <t>01/25/2023</t>
  </si>
  <si>
    <t>01/31/2023</t>
  </si>
  <si>
    <t>508553370</t>
  </si>
  <si>
    <t>ASN REF</t>
  </si>
  <si>
    <t xml:space="preserve">03921748    </t>
  </si>
  <si>
    <t>3921748</t>
  </si>
  <si>
    <t>DC</t>
  </si>
  <si>
    <t>5085</t>
  </si>
  <si>
    <t>RS1230000000250201</t>
  </si>
  <si>
    <t>525034822</t>
  </si>
  <si>
    <t xml:space="preserve">03921758    </t>
  </si>
  <si>
    <t>3921758</t>
  </si>
  <si>
    <t>5250</t>
  </si>
  <si>
    <t>RS1230000000250208</t>
  </si>
  <si>
    <t>02/02/2023</t>
  </si>
  <si>
    <t>552112272</t>
  </si>
  <si>
    <t xml:space="preserve">03921759    </t>
  </si>
  <si>
    <t>3921759</t>
  </si>
  <si>
    <t>5521</t>
  </si>
  <si>
    <t>RS1230000000250269</t>
  </si>
  <si>
    <t>02/01/2023</t>
  </si>
  <si>
    <t>02/06/2023</t>
  </si>
  <si>
    <t>508557657</t>
  </si>
  <si>
    <t xml:space="preserve">31940066    </t>
  </si>
  <si>
    <t>31940066</t>
  </si>
  <si>
    <t>RS1230000000250185</t>
  </si>
  <si>
    <t>508810055</t>
  </si>
  <si>
    <t xml:space="preserve">31940068    </t>
  </si>
  <si>
    <t>31940068</t>
  </si>
  <si>
    <t>5088</t>
  </si>
  <si>
    <t>RS1230000000250174</t>
  </si>
  <si>
    <t>02/07/2023</t>
  </si>
  <si>
    <t>525039969</t>
  </si>
  <si>
    <t xml:space="preserve">31940072    </t>
  </si>
  <si>
    <t>31940072</t>
  </si>
  <si>
    <t>RS1230000000250227</t>
  </si>
  <si>
    <t>02/08/2023</t>
  </si>
  <si>
    <t>02/15/2023</t>
  </si>
  <si>
    <t>552120650</t>
  </si>
  <si>
    <t xml:space="preserve">889341616   </t>
  </si>
  <si>
    <t>45944806</t>
  </si>
  <si>
    <t>RS1230000000250230</t>
  </si>
  <si>
    <t>02/20/2023</t>
  </si>
  <si>
    <t>525049399</t>
  </si>
  <si>
    <t xml:space="preserve">889343610   </t>
  </si>
  <si>
    <t>45944803</t>
  </si>
  <si>
    <t>RS1230000000250202</t>
  </si>
  <si>
    <t>02/16/2023</t>
  </si>
  <si>
    <t>02/21/2023</t>
  </si>
  <si>
    <t>508819096</t>
  </si>
  <si>
    <t xml:space="preserve">891891847   </t>
  </si>
  <si>
    <t>36901919</t>
  </si>
  <si>
    <t>RS1230000000250275</t>
  </si>
  <si>
    <t>525049849</t>
  </si>
  <si>
    <t xml:space="preserve">891899450   </t>
  </si>
  <si>
    <t>36901922</t>
  </si>
  <si>
    <t>RS1230000000250175</t>
  </si>
  <si>
    <t>508567752</t>
  </si>
  <si>
    <t xml:space="preserve">891904216   </t>
  </si>
  <si>
    <t>36901916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</si>
</sst>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 applyNumberFormat="1"/>
    <xf numFmtId="43" fontId="0" fillId="0" borderId="0" xfId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I16" sqref="I16"/>
    </sheetView>
  </sheetViews>
  <sheetFormatPr defaultRowHeight="15.75" x14ac:dyDescent="0.25"/>
  <cols>
    <col min="1" max="1" width="12.25" bestFit="1" customWidth="1"/>
    <col min="2" max="2" width="19.125" bestFit="1" customWidth="1"/>
    <col min="3" max="3" width="7.875" bestFit="1" customWidth="1"/>
    <col min="4" max="5" width="10.375" bestFit="1" customWidth="1"/>
    <col min="6" max="6" width="8.875" bestFit="1" customWidth="1"/>
    <col min="7" max="7" width="10.375" bestFit="1" customWidth="1"/>
    <col min="8" max="8" width="9.875" bestFit="1" customWidth="1"/>
    <col min="9" max="9" width="11.5" bestFit="1" customWidth="1"/>
    <col min="10" max="10" width="22.625" bestFit="1" customWidth="1"/>
    <col min="11" max="11" width="13.5" style="1" bestFit="1" customWidth="1"/>
    <col min="12" max="12" width="10.125" bestFit="1" customWidth="1"/>
    <col min="13" max="13" width="12.125" bestFit="1" customWidth="1"/>
    <col min="14" max="14" width="9.625" bestFit="1" customWidth="1"/>
    <col min="15" max="15" width="10.375" bestFit="1" customWidth="1"/>
    <col min="16" max="16" width="14.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 t="s">
        <v>17</v>
      </c>
      <c r="C2" t="s">
        <v>18</v>
      </c>
      <c r="D2" t="s">
        <v>19</v>
      </c>
      <c r="E2" t="s">
        <v>19</v>
      </c>
      <c r="F2">
        <v>68286662</v>
      </c>
      <c r="G2" t="s">
        <v>20</v>
      </c>
      <c r="H2" t="s">
        <v>21</v>
      </c>
      <c r="I2" t="s">
        <v>22</v>
      </c>
      <c r="J2" t="s">
        <v>23</v>
      </c>
      <c r="K2" s="1">
        <v>100</v>
      </c>
      <c r="L2" t="s">
        <v>24</v>
      </c>
      <c r="M2" t="s">
        <v>25</v>
      </c>
      <c r="N2" t="s">
        <v>26</v>
      </c>
      <c r="O2">
        <v>22883</v>
      </c>
      <c r="P2">
        <v>23</v>
      </c>
    </row>
    <row r="3" spans="1:16" x14ac:dyDescent="0.25">
      <c r="A3" t="s">
        <v>16</v>
      </c>
      <c r="B3" t="s">
        <v>27</v>
      </c>
      <c r="C3" t="s">
        <v>18</v>
      </c>
      <c r="D3" t="s">
        <v>19</v>
      </c>
      <c r="E3" t="s">
        <v>19</v>
      </c>
      <c r="F3">
        <v>68286329</v>
      </c>
      <c r="G3" t="s">
        <v>20</v>
      </c>
      <c r="H3" t="s">
        <v>28</v>
      </c>
      <c r="I3" t="s">
        <v>22</v>
      </c>
      <c r="J3" t="s">
        <v>29</v>
      </c>
      <c r="K3" s="1">
        <v>100</v>
      </c>
      <c r="L3" t="s">
        <v>30</v>
      </c>
      <c r="M3" t="s">
        <v>25</v>
      </c>
      <c r="N3" t="s">
        <v>31</v>
      </c>
      <c r="O3">
        <v>22883</v>
      </c>
      <c r="P3">
        <v>23</v>
      </c>
    </row>
    <row r="4" spans="1:16" x14ac:dyDescent="0.25">
      <c r="A4" t="s">
        <v>16</v>
      </c>
      <c r="B4" t="s">
        <v>32</v>
      </c>
      <c r="C4" t="s">
        <v>18</v>
      </c>
      <c r="D4" t="s">
        <v>19</v>
      </c>
      <c r="E4" t="s">
        <v>19</v>
      </c>
      <c r="F4">
        <v>68286749</v>
      </c>
      <c r="G4" t="s">
        <v>33</v>
      </c>
      <c r="H4" t="s">
        <v>34</v>
      </c>
      <c r="I4" t="s">
        <v>22</v>
      </c>
      <c r="J4" t="s">
        <v>35</v>
      </c>
      <c r="K4" s="1">
        <v>100</v>
      </c>
      <c r="L4" t="s">
        <v>36</v>
      </c>
      <c r="M4" t="s">
        <v>25</v>
      </c>
      <c r="N4" t="s">
        <v>37</v>
      </c>
      <c r="O4">
        <v>22883</v>
      </c>
      <c r="P4">
        <v>23</v>
      </c>
    </row>
    <row r="5" spans="1:16" x14ac:dyDescent="0.25">
      <c r="A5" t="s">
        <v>16</v>
      </c>
      <c r="B5" t="s">
        <v>38</v>
      </c>
      <c r="C5" t="s">
        <v>18</v>
      </c>
      <c r="D5" t="s">
        <v>39</v>
      </c>
      <c r="E5" t="s">
        <v>39</v>
      </c>
      <c r="F5">
        <v>68338598</v>
      </c>
      <c r="G5" t="s">
        <v>40</v>
      </c>
      <c r="H5" t="s">
        <v>41</v>
      </c>
      <c r="I5" t="s">
        <v>22</v>
      </c>
      <c r="J5" t="s">
        <v>42</v>
      </c>
      <c r="K5" s="1">
        <v>100</v>
      </c>
      <c r="L5" t="s">
        <v>43</v>
      </c>
      <c r="M5" t="s">
        <v>25</v>
      </c>
      <c r="N5" t="s">
        <v>26</v>
      </c>
      <c r="O5">
        <v>22883</v>
      </c>
      <c r="P5">
        <v>23</v>
      </c>
    </row>
    <row r="6" spans="1:16" x14ac:dyDescent="0.25">
      <c r="A6" t="s">
        <v>16</v>
      </c>
      <c r="B6" t="s">
        <v>44</v>
      </c>
      <c r="C6" t="s">
        <v>18</v>
      </c>
      <c r="D6" t="s">
        <v>39</v>
      </c>
      <c r="E6" t="s">
        <v>39</v>
      </c>
      <c r="F6">
        <v>68338570</v>
      </c>
      <c r="G6" t="s">
        <v>40</v>
      </c>
      <c r="H6" t="s">
        <v>45</v>
      </c>
      <c r="I6" t="s">
        <v>22</v>
      </c>
      <c r="J6" t="s">
        <v>46</v>
      </c>
      <c r="K6" s="1">
        <v>100</v>
      </c>
      <c r="L6" t="s">
        <v>47</v>
      </c>
      <c r="M6" t="s">
        <v>25</v>
      </c>
      <c r="N6" t="s">
        <v>48</v>
      </c>
      <c r="O6">
        <v>22883</v>
      </c>
      <c r="P6">
        <v>23</v>
      </c>
    </row>
    <row r="7" spans="1:16" x14ac:dyDescent="0.25">
      <c r="A7" t="s">
        <v>16</v>
      </c>
      <c r="B7" t="s">
        <v>49</v>
      </c>
      <c r="C7" t="s">
        <v>18</v>
      </c>
      <c r="D7" t="s">
        <v>39</v>
      </c>
      <c r="E7" t="s">
        <v>39</v>
      </c>
      <c r="F7">
        <v>68338599</v>
      </c>
      <c r="G7" t="s">
        <v>50</v>
      </c>
      <c r="H7" t="s">
        <v>51</v>
      </c>
      <c r="I7" t="s">
        <v>22</v>
      </c>
      <c r="J7" t="s">
        <v>52</v>
      </c>
      <c r="K7" s="1">
        <v>100</v>
      </c>
      <c r="L7" t="s">
        <v>53</v>
      </c>
      <c r="M7" t="s">
        <v>25</v>
      </c>
      <c r="N7" t="s">
        <v>31</v>
      </c>
      <c r="O7">
        <v>22883</v>
      </c>
      <c r="P7">
        <v>23</v>
      </c>
    </row>
    <row r="8" spans="1:16" x14ac:dyDescent="0.25">
      <c r="A8" t="s">
        <v>16</v>
      </c>
      <c r="B8" t="s">
        <v>54</v>
      </c>
      <c r="C8" t="s">
        <v>18</v>
      </c>
      <c r="D8" t="s">
        <v>55</v>
      </c>
      <c r="E8" t="s">
        <v>55</v>
      </c>
      <c r="F8">
        <v>68389119</v>
      </c>
      <c r="G8" t="s">
        <v>56</v>
      </c>
      <c r="H8" t="s">
        <v>57</v>
      </c>
      <c r="I8" t="s">
        <v>22</v>
      </c>
      <c r="J8" t="s">
        <v>58</v>
      </c>
      <c r="K8" s="1">
        <v>100</v>
      </c>
      <c r="L8" t="s">
        <v>59</v>
      </c>
      <c r="M8" t="s">
        <v>25</v>
      </c>
      <c r="N8" t="s">
        <v>37</v>
      </c>
      <c r="O8">
        <v>22883</v>
      </c>
      <c r="P8">
        <v>23</v>
      </c>
    </row>
    <row r="9" spans="1:16" x14ac:dyDescent="0.25">
      <c r="A9" t="s">
        <v>16</v>
      </c>
      <c r="B9" t="s">
        <v>60</v>
      </c>
      <c r="C9" t="s">
        <v>18</v>
      </c>
      <c r="D9" t="s">
        <v>55</v>
      </c>
      <c r="E9" t="s">
        <v>55</v>
      </c>
      <c r="F9">
        <v>68389155</v>
      </c>
      <c r="G9" t="s">
        <v>61</v>
      </c>
      <c r="H9" t="s">
        <v>62</v>
      </c>
      <c r="I9" t="s">
        <v>22</v>
      </c>
      <c r="J9" t="s">
        <v>63</v>
      </c>
      <c r="K9" s="1">
        <v>100</v>
      </c>
      <c r="L9" t="s">
        <v>64</v>
      </c>
      <c r="M9" t="s">
        <v>25</v>
      </c>
      <c r="N9" t="s">
        <v>31</v>
      </c>
      <c r="O9">
        <v>22883</v>
      </c>
      <c r="P9">
        <v>23</v>
      </c>
    </row>
    <row r="10" spans="1:16" x14ac:dyDescent="0.25">
      <c r="A10" t="s">
        <v>16</v>
      </c>
      <c r="B10" t="s">
        <v>65</v>
      </c>
      <c r="C10" t="s">
        <v>18</v>
      </c>
      <c r="D10" t="s">
        <v>66</v>
      </c>
      <c r="E10" t="s">
        <v>66</v>
      </c>
      <c r="F10">
        <v>68456152</v>
      </c>
      <c r="G10" t="s">
        <v>67</v>
      </c>
      <c r="H10" t="s">
        <v>68</v>
      </c>
      <c r="I10" t="s">
        <v>22</v>
      </c>
      <c r="J10" t="s">
        <v>69</v>
      </c>
      <c r="K10" s="1">
        <v>100</v>
      </c>
      <c r="L10" t="s">
        <v>70</v>
      </c>
      <c r="M10" t="s">
        <v>25</v>
      </c>
      <c r="N10" t="s">
        <v>48</v>
      </c>
      <c r="O10">
        <v>22883</v>
      </c>
      <c r="P10">
        <v>23</v>
      </c>
    </row>
    <row r="11" spans="1:16" x14ac:dyDescent="0.25">
      <c r="A11" t="s">
        <v>16</v>
      </c>
      <c r="B11" t="s">
        <v>71</v>
      </c>
      <c r="C11" t="s">
        <v>18</v>
      </c>
      <c r="D11" t="s">
        <v>66</v>
      </c>
      <c r="E11" t="s">
        <v>66</v>
      </c>
      <c r="F11">
        <v>68456173</v>
      </c>
      <c r="G11" t="s">
        <v>67</v>
      </c>
      <c r="H11" t="s">
        <v>72</v>
      </c>
      <c r="I11" t="s">
        <v>22</v>
      </c>
      <c r="J11" t="s">
        <v>73</v>
      </c>
      <c r="K11" s="1">
        <v>100</v>
      </c>
      <c r="L11" t="s">
        <v>74</v>
      </c>
      <c r="M11" t="s">
        <v>25</v>
      </c>
      <c r="N11" t="s">
        <v>31</v>
      </c>
      <c r="O11">
        <v>22883</v>
      </c>
      <c r="P11">
        <v>23</v>
      </c>
    </row>
    <row r="12" spans="1:16" x14ac:dyDescent="0.25">
      <c r="A12" t="s">
        <v>16</v>
      </c>
      <c r="B12" t="s">
        <v>75</v>
      </c>
      <c r="C12" t="s">
        <v>18</v>
      </c>
      <c r="D12" t="s">
        <v>66</v>
      </c>
      <c r="E12" t="s">
        <v>66</v>
      </c>
      <c r="F12">
        <v>68455924</v>
      </c>
      <c r="G12" t="s">
        <v>61</v>
      </c>
      <c r="H12" t="s">
        <v>76</v>
      </c>
      <c r="I12" t="s">
        <v>22</v>
      </c>
      <c r="J12" t="s">
        <v>77</v>
      </c>
      <c r="K12" s="1">
        <v>100</v>
      </c>
      <c r="L12" t="s">
        <v>78</v>
      </c>
      <c r="M12" t="s">
        <v>25</v>
      </c>
      <c r="N12" t="s">
        <v>26</v>
      </c>
      <c r="O12">
        <v>22883</v>
      </c>
      <c r="P12">
        <v>23</v>
      </c>
    </row>
    <row r="13" spans="1:16" x14ac:dyDescent="0.25">
      <c r="K13" s="2">
        <f>SUM(K2:K12)</f>
        <v>1100</v>
      </c>
    </row>
  </sheetData>
  <pageMargins left="0.7" right="0.7" top="0.75" bottom="0.75" header="0.3" footer="0.3"/>
  <pageSetup orientation="portrait" r:id="rId1"/>
  <ignoredErrors>
    <ignoredError sqref="A1:P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TMS Compliance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2023-07-12T22:04:03Z</dcterms:created>
  <dcterms:modified xsi:type="dcterms:W3CDTF">2023-07-12T22:06:22Z</dcterms:modified>
</cp:coreProperties>
</file>