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9140" windowHeight="66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<sst xmlns="http://schemas.openxmlformats.org/spreadsheetml/2006/main" count="60" uniqueCount="44">
  <si>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</si>
  <si>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</si>
  <si>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</si>
  <si>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</si>
  <si>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</si>
  <si>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</si>
  <si>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</si>
  <si>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</si>
  <si>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</si>
  <si>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</si>
  <si>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</si>
  <si>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</si>
  <si>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</si>
  <si>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</si>
  <si>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</si>
  <si>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</si>
  <si>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</si>
  <si>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Macola Inv #</t>
  </si>
  <si>
    <t>Sales Amount</t>
  </si>
  <si>
    <t>CB2301397</t>
  </si>
  <si>
    <t>Mis-shipped</t>
  </si>
  <si>
    <t>MP13-6840</t>
  </si>
  <si>
    <t>Qty: 1</t>
  </si>
  <si>
    <t>CS465132498</t>
  </si>
  <si>
    <t>Julie Szarowicz</t>
  </si>
  <si>
    <t>Desc: "Customer Ordered: Size - Twin XL Coverlet + 1 Standard Sham; Color - Off White Customer Received: An option that's not listed"</t>
  </si>
  <si>
    <t>SD2</t>
  </si>
  <si>
    <t>ADUL</t>
  </si>
  <si>
    <t>MP10-8072</t>
  </si>
  <si>
    <t>CS465130784</t>
  </si>
  <si>
    <t>Marcia Corcoran</t>
  </si>
  <si>
    <t>Desc: "The comforter and bed skirt came in coral when she ordered the aqua set"</t>
  </si>
  <si>
    <t>ID10-2151</t>
  </si>
  <si>
    <t>CS465532134</t>
  </si>
  <si>
    <t>Christina Carter</t>
  </si>
  <si>
    <t>Desc: "Customer Ordered: Size - King/Cal. King Comforter + 2 King Shams; Color - Aqua Ombre Customer Received: An option that's not listed"</t>
  </si>
  <si>
    <t>BLK</t>
  </si>
  <si>
    <t>MP10-506</t>
  </si>
  <si>
    <t>CS465524845</t>
  </si>
  <si>
    <t>Scott Rorro</t>
  </si>
  <si>
    <t>Desc: "Customer Ordered: Size - California King Comforter + 6 Additional Pieces Customer Received: Size - California King Comforter + 6 Additional Pieces"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</si>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</sst>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3" fontId="0" fillId="0" borderId="10" xfId="1" applyFont="1" applyBorder="1" applyAlignment="1"/>
    <xf numFmtId="0" fontId="0" fillId="0" borderId="0" xfId="0" applyNumberFormat="1"/>
    <xf numFmtId="0" fontId="13" fillId="33" borderId="10" xfId="0" applyFont="1" applyFill="1" applyBorder="1" applyAlignment="1"/>
    <xf numFmtId="14" fontId="0" fillId="0" borderId="10" xfId="0" applyNumberFormat="1" applyBorder="1" applyAlignment="1"/>
    <xf numFmtId="0" fontId="0" fillId="0" borderId="10" xfId="0" applyBorder="1" applyAlignment="1"/>
    <xf numFmtId="0" fontId="0" fillId="0" borderId="0" xfId="0" applyAlignment="1">
      <alignment horizontal="left"/>
    </xf>
    <xf numFmtId="0" fontId="0" fillId="0" borderId="0" xfId="0" pivotButton="1"/>
    <xf numFmtId="43" fontId="40" fillId="34" borderId="10" xfId="1" applyFont="1" applyFill="1" applyBorder="1" applyAlignment="1">
      <alignment horizontal="left"/>
    </xf>
    <xf numFmtId="1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16" fillId="34" borderId="10" xfId="0" applyFont="1" applyFill="1" applyBorder="1" applyAlignment="1">
      <alignment horizontal="center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94069444443" createdVersion="4" refreshedVersion="4" minRefreshableVersion="3" recordCount="4">
  <cacheSource type="worksheet">
    <worksheetSource ref="A1:S5" sheet="Sheet1"/>
  </cacheSource>
  <cacheFields count="19">
    <cacheField name="Voucher #" numFmtId="0">
      <sharedItems containsSemiMixedTypes="0" containsString="0" containsNumber="1" containsInteger="1" minValue="8510574" maxValue="8510574"/>
    </cacheField>
    <cacheField name="Voucher Date" numFmtId="14">
      <sharedItems containsSemiMixedTypes="0" containsNonDate="0" containsDate="1" containsString="0" minDate="2023-06-22T00:00:00" maxDate="2023-06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5-21T00:00:00" maxDate="2023-05-23T00:00:00"/>
    </cacheField>
    <cacheField name="PO#" numFmtId="0">
      <sharedItems/>
    </cacheField>
    <cacheField name="Deducted Amt" numFmtId="43">
      <sharedItems containsSemiMixedTypes="0" containsString="0" containsNumber="1" minValue="-77.59" maxValue="-39.2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 containsSemiMixedTypes="0" containsString="0" containsNumber="1" containsInteger="1" minValue="181962" maxValue="181962"/>
    </cacheField>
    <cacheField name="Claim Solution" numFmtId="0">
      <sharedItems containsBlank="1"/>
    </cacheField>
    <cacheField name="CS Case No" numFmtId="0">
      <sharedItems containsBlank="1"/>
    </cacheField>
    <cacheField name="CS Case Description" numFmtId="0">
      <sharedItems containsBlank="1"/>
    </cacheField>
    <cacheField name="Macola Inv #" numFmtId="0">
      <sharedItems containsNonDate="0" containsString="0" containsBlank="1"/>
    </cacheField>
    <cacheField name="Sales Amount" numFmtId="43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8510574"/>
    <d v="2023-06-22T00:00:00"/>
    <s v="CB2301397"/>
    <s v="Mis-shipped"/>
    <s v="MP13-6840"/>
    <s v="Qty: 1"/>
    <d v="2023-05-21T00:00:00"/>
    <s v="CS465132498"/>
    <n v="-39.24"/>
    <s v="Julie Szarowicz"/>
    <s v="Desc: &quot;Customer Ordered: Size - Twin XL Coverlet + 1 Standard Sham; Color - Off White Customer Received: An option that's not listed&quot;"/>
    <s v="SD2"/>
    <x v="0"/>
    <n v="181962"/>
    <m/>
    <m/>
    <m/>
    <m/>
    <m/>
  </r>
  <r>
    <n v="8510574"/>
    <d v="2023-06-22T00:00:00"/>
    <s v="CB2301397"/>
    <s v="Mis-shipped"/>
    <s v="MP10-8072"/>
    <s v="Qty: 1"/>
    <d v="2023-05-21T00:00:00"/>
    <s v="CS465130784"/>
    <n v="-77.59"/>
    <s v="Marcia Corcoran"/>
    <s v="Desc: &quot;The comforter and bed skirt came in coral when she ordered the aqua set&quot;"/>
    <s v="SD2"/>
    <x v="0"/>
    <n v="181962"/>
    <m/>
    <m/>
    <m/>
    <m/>
    <m/>
  </r>
  <r>
    <n v="8510574"/>
    <d v="2023-06-22T00:00:00"/>
    <s v="CB2301397"/>
    <s v="Mis-shipped"/>
    <s v="ID10-2151"/>
    <s v="Qty: 1"/>
    <d v="2023-05-22T00:00:00"/>
    <s v="CS465532134"/>
    <n v="-46.01"/>
    <s v="Christina Carter"/>
    <s v="Desc: &quot;Customer Ordered: Size - King/Cal. King Comforter + 2 King Shams; Color - Aqua Ombre Customer Received: An option that's not listed&quot;"/>
    <s v="SD2"/>
    <x v="1"/>
    <n v="181962"/>
    <m/>
    <m/>
    <m/>
    <m/>
    <m/>
  </r>
  <r>
    <n v="8510574"/>
    <d v="2023-06-22T00:00:00"/>
    <s v="CB2301397"/>
    <s v="Mis-shipped"/>
    <s v="MP10-506"/>
    <s v="Qty: 1"/>
    <d v="2023-05-22T00:00:00"/>
    <s v="CS465524845"/>
    <n v="-76.08"/>
    <s v="Scott Rorro"/>
    <s v="Desc: &quot;Customer Ordered: Size - California King Comforter + 6 Additional Pieces Customer Received: Size - California King Comforter + 6 Additional Pieces&quot;"/>
    <s v="SD2"/>
    <x v="0"/>
    <n v="181962"/>
    <e v="#N/A"/>
    <e v="#N/A"/>
    <e v="#N/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8:F11" firstHeaderRow="1" firstDataRow="1" firstDataCol="1"/>
  <pivotFields count="19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workbookViewId="0">
      <selection activeCell="F11" sqref="E8:F11"/>
    </sheetView>
  </sheetViews>
  <sheetFormatPr defaultRowHeight="14.4"/>
  <cols>
    <col min="5" max="5" width="12.5546875" customWidth="1"/>
    <col min="6" max="6" width="19.77734375" bestFit="1" customWidth="1"/>
  </cols>
  <sheetData>
    <row r="1" spans="1:19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8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3" t="s">
        <v>14</v>
      </c>
      <c r="P1" s="3" t="s">
        <v>15</v>
      </c>
      <c r="Q1" s="3" t="s">
        <v>16</v>
      </c>
      <c r="R1" s="11" t="s">
        <v>17</v>
      </c>
      <c r="S1" s="11" t="s">
        <v>18</v>
      </c>
    </row>
    <row r="2" spans="1:19">
      <c r="A2" s="5">
        <v>8510574</v>
      </c>
      <c r="B2" s="4">
        <v>45099</v>
      </c>
      <c r="C2" s="5" t="s">
        <v>19</v>
      </c>
      <c r="D2" s="5" t="s">
        <v>20</v>
      </c>
      <c r="E2" s="5" t="s">
        <v>21</v>
      </c>
      <c r="F2" s="5" t="s">
        <v>22</v>
      </c>
      <c r="G2" s="4">
        <v>45067</v>
      </c>
      <c r="H2" s="5" t="s">
        <v>23</v>
      </c>
      <c r="I2" s="1">
        <v>-39.24</v>
      </c>
      <c r="J2" s="5" t="s">
        <v>24</v>
      </c>
      <c r="K2" s="5" t="s">
        <v>25</v>
      </c>
      <c r="L2" s="5" t="s">
        <v>26</v>
      </c>
      <c r="M2" s="5" t="s">
        <v>27</v>
      </c>
      <c r="N2" s="5">
        <v>181962</v>
      </c>
      <c r="O2" s="5"/>
      <c r="P2" s="5"/>
      <c r="Q2" s="5"/>
      <c r="R2" s="5"/>
      <c r="S2" s="1"/>
    </row>
    <row r="3" spans="1:19">
      <c r="A3" s="5">
        <v>8510574</v>
      </c>
      <c r="B3" s="4">
        <v>45099</v>
      </c>
      <c r="C3" s="5" t="s">
        <v>19</v>
      </c>
      <c r="D3" s="5" t="s">
        <v>20</v>
      </c>
      <c r="E3" s="5" t="s">
        <v>28</v>
      </c>
      <c r="F3" s="5" t="s">
        <v>22</v>
      </c>
      <c r="G3" s="4">
        <v>45067</v>
      </c>
      <c r="H3" s="5" t="s">
        <v>29</v>
      </c>
      <c r="I3" s="1">
        <v>-77.59</v>
      </c>
      <c r="J3" s="5" t="s">
        <v>30</v>
      </c>
      <c r="K3" s="5" t="s">
        <v>31</v>
      </c>
      <c r="L3" s="5" t="s">
        <v>26</v>
      </c>
      <c r="M3" s="5" t="s">
        <v>27</v>
      </c>
      <c r="N3" s="5">
        <v>181962</v>
      </c>
      <c r="O3" s="5"/>
      <c r="P3" s="5"/>
      <c r="Q3" s="5"/>
      <c r="R3" s="5"/>
      <c r="S3" s="1"/>
    </row>
    <row r="4" spans="1:19">
      <c r="A4" s="5">
        <v>8510574</v>
      </c>
      <c r="B4" s="4">
        <v>45099</v>
      </c>
      <c r="C4" s="5" t="s">
        <v>19</v>
      </c>
      <c r="D4" s="5" t="s">
        <v>20</v>
      </c>
      <c r="E4" s="5" t="s">
        <v>32</v>
      </c>
      <c r="F4" s="5" t="s">
        <v>22</v>
      </c>
      <c r="G4" s="4">
        <v>45068</v>
      </c>
      <c r="H4" s="5" t="s">
        <v>33</v>
      </c>
      <c r="I4" s="1">
        <v>-46.01</v>
      </c>
      <c r="J4" s="5" t="s">
        <v>34</v>
      </c>
      <c r="K4" s="5" t="s">
        <v>35</v>
      </c>
      <c r="L4" s="5" t="s">
        <v>26</v>
      </c>
      <c r="M4" s="5" t="s">
        <v>36</v>
      </c>
      <c r="N4" s="5">
        <v>181962</v>
      </c>
      <c r="O4" s="5"/>
      <c r="P4" s="5"/>
      <c r="Q4" s="5"/>
      <c r="R4" s="5"/>
      <c r="S4" s="1"/>
    </row>
    <row r="5" spans="1:19">
      <c r="A5" s="5">
        <v>8510574</v>
      </c>
      <c r="B5" s="4">
        <v>45099</v>
      </c>
      <c r="C5" s="5" t="s">
        <v>19</v>
      </c>
      <c r="D5" s="5" t="s">
        <v>20</v>
      </c>
      <c r="E5" s="5" t="s">
        <v>37</v>
      </c>
      <c r="F5" s="5" t="s">
        <v>22</v>
      </c>
      <c r="G5" s="4">
        <v>45068</v>
      </c>
      <c r="H5" s="5" t="s">
        <v>38</v>
      </c>
      <c r="I5" s="1">
        <v>-76.08</v>
      </c>
      <c r="J5" s="5" t="s">
        <v>39</v>
      </c>
      <c r="K5" s="5" t="s">
        <v>40</v>
      </c>
      <c r="L5" s="5" t="s">
        <v>26</v>
      </c>
      <c r="M5" s="5" t="s">
        <v>27</v>
      </c>
      <c r="N5" s="5">
        <v>181962</v>
      </c>
      <c r="O5" s="5" t="e">
        <v>#N/A</v>
      </c>
      <c r="P5" s="5" t="e">
        <v>#N/A</v>
      </c>
      <c r="Q5" s="5" t="e">
        <v>#N/A</v>
      </c>
      <c r="R5" s="5"/>
      <c r="S5" s="1"/>
    </row>
    <row r="8" spans="1:19">
      <c r="E8" s="7" t="s">
        <v>42</v>
      </c>
      <c r="F8" t="s">
        <v>41</v>
      </c>
    </row>
    <row r="9" spans="1:19">
      <c r="E9" s="6" t="s">
        <v>27</v>
      </c>
      <c r="F9" s="2">
        <v>-192.91000000000003</v>
      </c>
    </row>
    <row r="10" spans="1:19">
      <c r="E10" s="6" t="s">
        <v>36</v>
      </c>
      <c r="F10" s="2">
        <v>-46.01</v>
      </c>
    </row>
    <row r="11" spans="1:19">
      <c r="E11" s="6" t="s">
        <v>43</v>
      </c>
      <c r="F11" s="2">
        <v>-238.92000000000002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2023-07-04T21:15:20Z</dcterms:created>
  <dcterms:modified xsi:type="dcterms:W3CDTF">2023-07-04T21:15:47Z</dcterms:modified>
</cp:coreProperties>
</file>