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095" windowHeight="10935"/>
  </bookViews>
  <sheets>
    <sheet name="CK#2015901" sheetId="1" r:id="rId1"/>
  </sheets>
  <calcPr calcId="145621"/>
</workbook>
</file>

<file path=xl/calcChain.xml><?xml version="1.0" encoding="utf-8"?>
<calcChain xmlns="http://schemas.openxmlformats.org/spreadsheetml/2006/main">
  <c r="H14" i="1" l="1"/>
  <c r="H11" i="1" l="1"/>
  <c r="H10" i="1"/>
  <c r="H8" i="1"/>
  <c r="H7" i="1"/>
  <c r="F15" i="1"/>
</calcChain>
</file>

<file path=xl/sharedStrings.xml><?xml version="1.0" encoding="utf-8"?>
<sst xmlns="http://schemas.openxmlformats.org/spreadsheetml/2006/main" count="32" uniqueCount="27">
  <si>
    <t>Payment Detail - TJX Companies</t>
  </si>
  <si>
    <t>Payment Number:  2015901</t>
  </si>
  <si>
    <t>Pay Vendor:   13501 - E AND E CO LTD</t>
  </si>
  <si>
    <t>Payment Date:  05/16/23</t>
  </si>
  <si>
    <t>Currency:  USD</t>
  </si>
  <si>
    <t>Inv Vendor 13501 - E AND E CO LTD</t>
  </si>
  <si>
    <t>Invoice Number</t>
  </si>
  <si>
    <t>Invoice Date</t>
  </si>
  <si>
    <t>P.O. Number</t>
  </si>
  <si>
    <t>Invoice Amount</t>
  </si>
  <si>
    <t>Discount Amount</t>
  </si>
  <si>
    <t>Amount Paid</t>
  </si>
  <si>
    <t>70-833364</t>
  </si>
  <si>
    <t>01-833363</t>
  </si>
  <si>
    <t>08-833363</t>
  </si>
  <si>
    <t xml:space="preserve">94-4333 </t>
  </si>
  <si>
    <t>50-257316</t>
  </si>
  <si>
    <t xml:space="preserve">CB0001029298 </t>
  </si>
  <si>
    <t>30-184850</t>
  </si>
  <si>
    <t xml:space="preserve">CB0001029299 </t>
  </si>
  <si>
    <t xml:space="preserve">PB0000264919 </t>
  </si>
  <si>
    <t>Inv Vendor Total</t>
  </si>
  <si>
    <t>HGPOE</t>
  </si>
  <si>
    <t>TJMAXXART</t>
  </si>
  <si>
    <t>MARSHART</t>
  </si>
  <si>
    <t>HOMEGOODSWHS</t>
  </si>
  <si>
    <t>HGARTPOE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</si>
</sst>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.5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0" fontId="18" fillId="33" borderId="10" xfId="0" applyFont="1" applyFill="1" applyBorder="1" applyAlignment="1">
      <alignment horizontal="right"/>
    </xf>
    <xf numFmtId="4" fontId="0" fillId="0" borderId="0" xfId="0" applyNumberFormat="1"/>
    <xf numFmtId="0" fontId="16" fillId="0" borderId="0" xfId="0" applyFont="1"/>
    <xf numFmtId="0" fontId="18" fillId="0" borderId="15" xfId="0" applyFont="1" applyBorder="1" applyAlignment="1">
      <alignment horizontal="right"/>
    </xf>
    <xf numFmtId="14" fontId="18" fillId="0" borderId="15" xfId="0" applyNumberFormat="1" applyFont="1" applyBorder="1" applyAlignment="1">
      <alignment horizontal="right"/>
    </xf>
    <xf numFmtId="4" fontId="18" fillId="0" borderId="15" xfId="0" applyNumberFormat="1" applyFont="1" applyBorder="1" applyAlignment="1">
      <alignment horizontal="right"/>
    </xf>
    <xf numFmtId="0" fontId="18" fillId="0" borderId="14" xfId="0" applyFont="1" applyBorder="1" applyAlignment="1">
      <alignment horizontal="right"/>
    </xf>
    <xf numFmtId="14" fontId="18" fillId="0" borderId="14" xfId="0" applyNumberFormat="1" applyFont="1" applyBorder="1" applyAlignment="1">
      <alignment horizontal="right"/>
    </xf>
    <xf numFmtId="4" fontId="18" fillId="0" borderId="14" xfId="0" applyNumberFormat="1" applyFont="1" applyBorder="1" applyAlignment="1">
      <alignment horizontal="right"/>
    </xf>
    <xf numFmtId="0" fontId="16" fillId="0" borderId="16" xfId="0" applyFont="1" applyBorder="1"/>
    <xf numFmtId="0" fontId="18" fillId="0" borderId="17" xfId="0" applyFont="1" applyBorder="1" applyAlignment="1">
      <alignment horizontal="right"/>
    </xf>
    <xf numFmtId="14" fontId="18" fillId="0" borderId="17" xfId="0" applyNumberFormat="1" applyFont="1" applyBorder="1" applyAlignment="1">
      <alignment horizontal="right"/>
    </xf>
    <xf numFmtId="4" fontId="18" fillId="0" borderId="17" xfId="0" applyNumberFormat="1" applyFont="1" applyBorder="1" applyAlignment="1">
      <alignment horizontal="right"/>
    </xf>
    <xf numFmtId="0" fontId="16" fillId="0" borderId="18" xfId="0" applyFont="1" applyBorder="1"/>
    <xf numFmtId="4" fontId="18" fillId="33" borderId="15" xfId="0" applyNumberFormat="1" applyFont="1" applyFill="1" applyBorder="1" applyAlignment="1">
      <alignment horizontal="right"/>
    </xf>
    <xf numFmtId="0" fontId="18" fillId="33" borderId="15" xfId="0" applyFont="1" applyFill="1" applyBorder="1" applyAlignment="1">
      <alignment horizontal="right"/>
    </xf>
    <xf numFmtId="4" fontId="20" fillId="34" borderId="22" xfId="0" applyNumberFormat="1" applyFont="1" applyFill="1" applyBorder="1" applyAlignment="1">
      <alignment horizontal="right"/>
    </xf>
    <xf numFmtId="4" fontId="16" fillId="0" borderId="16" xfId="0" applyNumberFormat="1" applyFont="1" applyBorder="1"/>
    <xf numFmtId="4" fontId="16" fillId="0" borderId="18" xfId="0" applyNumberFormat="1" applyFont="1" applyBorder="1"/>
    <xf numFmtId="0" fontId="18" fillId="0" borderId="24" xfId="0" applyFont="1" applyBorder="1" applyAlignment="1">
      <alignment horizontal="right"/>
    </xf>
    <xf numFmtId="14" fontId="18" fillId="0" borderId="24" xfId="0" applyNumberFormat="1" applyFont="1" applyBorder="1" applyAlignment="1">
      <alignment horizontal="right"/>
    </xf>
    <xf numFmtId="4" fontId="18" fillId="0" borderId="24" xfId="0" applyNumberFormat="1" applyFont="1" applyBorder="1" applyAlignment="1">
      <alignment horizontal="right"/>
    </xf>
    <xf numFmtId="0" fontId="16" fillId="0" borderId="25" xfId="0" applyFont="1" applyBorder="1"/>
    <xf numFmtId="0" fontId="18" fillId="0" borderId="23" xfId="0" applyFont="1" applyBorder="1" applyAlignment="1">
      <alignment horizontal="right"/>
    </xf>
    <xf numFmtId="14" fontId="18" fillId="0" borderId="23" xfId="0" applyNumberFormat="1" applyFont="1" applyBorder="1" applyAlignment="1">
      <alignment horizontal="right"/>
    </xf>
    <xf numFmtId="0" fontId="16" fillId="0" borderId="0" xfId="0" applyFont="1" applyBorder="1"/>
    <xf numFmtId="4" fontId="21" fillId="0" borderId="25" xfId="0" applyNumberFormat="1" applyFont="1" applyBorder="1"/>
    <xf numFmtId="43" fontId="22" fillId="0" borderId="24" xfId="1" applyFont="1" applyBorder="1" applyAlignment="1">
      <alignment horizontal="right"/>
    </xf>
    <xf numFmtId="43" fontId="22" fillId="0" borderId="23" xfId="1" applyFont="1" applyBorder="1" applyAlignment="1">
      <alignment horizontal="right"/>
    </xf>
    <xf numFmtId="0" fontId="18" fillId="0" borderId="26" xfId="0" applyFont="1" applyBorder="1" applyAlignment="1">
      <alignment horizontal="right"/>
    </xf>
    <xf numFmtId="14" fontId="18" fillId="0" borderId="26" xfId="0" applyNumberFormat="1" applyFont="1" applyBorder="1" applyAlignment="1">
      <alignment horizontal="right"/>
    </xf>
    <xf numFmtId="4" fontId="18" fillId="0" borderId="26" xfId="0" applyNumberFormat="1" applyFont="1" applyBorder="1" applyAlignment="1">
      <alignment horizontal="right"/>
    </xf>
    <xf numFmtId="43" fontId="22" fillId="0" borderId="26" xfId="1" applyFont="1" applyBorder="1" applyAlignment="1">
      <alignment horizontal="right"/>
    </xf>
    <xf numFmtId="0" fontId="21" fillId="0" borderId="0" xfId="0" applyFont="1" applyBorder="1"/>
    <xf numFmtId="4" fontId="21" fillId="0" borderId="16" xfId="0" applyNumberFormat="1" applyFont="1" applyBorder="1"/>
    <xf numFmtId="0" fontId="18" fillId="33" borderId="11" xfId="0" applyFont="1" applyFill="1" applyBorder="1" applyAlignment="1">
      <alignment wrapText="1"/>
    </xf>
    <xf numFmtId="0" fontId="18" fillId="33" borderId="12" xfId="0" applyFont="1" applyFill="1" applyBorder="1" applyAlignment="1">
      <alignment wrapText="1"/>
    </xf>
    <xf numFmtId="0" fontId="18" fillId="33" borderId="13" xfId="0" applyFont="1" applyFill="1" applyBorder="1" applyAlignment="1">
      <alignment wrapText="1"/>
    </xf>
    <xf numFmtId="0" fontId="18" fillId="33" borderId="19" xfId="0" applyFont="1" applyFill="1" applyBorder="1" applyAlignment="1">
      <alignment horizontal="left" wrapText="1"/>
    </xf>
    <xf numFmtId="0" fontId="18" fillId="33" borderId="20" xfId="0" applyFont="1" applyFill="1" applyBorder="1" applyAlignment="1">
      <alignment horizontal="left" wrapText="1"/>
    </xf>
    <xf numFmtId="0" fontId="18" fillId="33" borderId="21" xfId="0" applyFont="1" applyFill="1" applyBorder="1" applyAlignment="1">
      <alignment horizontal="left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tabSelected="1" workbookViewId="0">
      <selection activeCell="L15" sqref="L15"/>
    </sheetView>
  </sheetViews>
  <sheetFormatPr defaultRowHeight="15" x14ac:dyDescent="0.25"/>
  <cols>
    <col min="1" max="1" width="13.5703125" bestFit="1" customWidth="1"/>
    <col min="2" max="3" width="10.7109375" bestFit="1" customWidth="1"/>
    <col min="4" max="4" width="13.28515625" bestFit="1" customWidth="1"/>
    <col min="5" max="5" width="14.5703125" bestFit="1" customWidth="1"/>
    <col min="6" max="6" width="11" bestFit="1" customWidth="1"/>
    <col min="7" max="7" width="17.5703125" customWidth="1"/>
  </cols>
  <sheetData>
    <row r="1" spans="1:9" ht="18" customHeight="1" x14ac:dyDescent="0.3">
      <c r="A1" s="42" t="s">
        <v>0</v>
      </c>
      <c r="B1" s="42"/>
      <c r="C1" s="42"/>
      <c r="D1" s="42"/>
      <c r="E1" s="42"/>
      <c r="F1" s="42"/>
    </row>
    <row r="2" spans="1:9" x14ac:dyDescent="0.25">
      <c r="A2" s="43" t="s">
        <v>1</v>
      </c>
      <c r="B2" s="43"/>
      <c r="C2" s="43" t="s">
        <v>2</v>
      </c>
      <c r="D2" s="43"/>
      <c r="E2" s="43"/>
      <c r="F2" s="43"/>
    </row>
    <row r="3" spans="1:9" x14ac:dyDescent="0.25">
      <c r="A3" s="43" t="s">
        <v>3</v>
      </c>
      <c r="B3" s="43"/>
      <c r="C3" s="43" t="s">
        <v>4</v>
      </c>
      <c r="D3" s="43"/>
    </row>
    <row r="4" spans="1:9" ht="3" customHeight="1" x14ac:dyDescent="0.25">
      <c r="A4" s="44"/>
      <c r="B4" s="45"/>
      <c r="C4" s="45"/>
      <c r="D4" s="45"/>
      <c r="E4" s="45"/>
      <c r="F4" s="46"/>
    </row>
    <row r="5" spans="1:9" ht="18.75" customHeight="1" x14ac:dyDescent="0.25">
      <c r="A5" s="36" t="s">
        <v>5</v>
      </c>
      <c r="B5" s="37"/>
      <c r="C5" s="37"/>
      <c r="D5" s="37"/>
      <c r="E5" s="37"/>
      <c r="F5" s="38"/>
    </row>
    <row r="6" spans="1:9" x14ac:dyDescent="0.25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11</v>
      </c>
    </row>
    <row r="7" spans="1:9" ht="15.75" thickBot="1" x14ac:dyDescent="0.3">
      <c r="A7" s="7">
        <v>6230330</v>
      </c>
      <c r="B7" s="8">
        <v>44973</v>
      </c>
      <c r="C7" s="7" t="s">
        <v>16</v>
      </c>
      <c r="D7" s="9">
        <v>2947.2</v>
      </c>
      <c r="E7" s="7">
        <v>0</v>
      </c>
      <c r="F7" s="9">
        <v>2947.2</v>
      </c>
      <c r="G7" s="10" t="s">
        <v>22</v>
      </c>
      <c r="H7" s="18">
        <f>SUM(F7)</f>
        <v>2947.2</v>
      </c>
    </row>
    <row r="8" spans="1:9" ht="16.5" thickTop="1" thickBot="1" x14ac:dyDescent="0.3">
      <c r="A8" s="11">
        <v>6239021</v>
      </c>
      <c r="B8" s="12">
        <v>44994</v>
      </c>
      <c r="C8" s="11" t="s">
        <v>12</v>
      </c>
      <c r="D8" s="13">
        <v>3459.6</v>
      </c>
      <c r="E8" s="11">
        <v>0</v>
      </c>
      <c r="F8" s="13">
        <v>3459.6</v>
      </c>
      <c r="G8" s="14" t="s">
        <v>23</v>
      </c>
      <c r="H8" s="19">
        <f>SUM(F8)</f>
        <v>3459.6</v>
      </c>
    </row>
    <row r="9" spans="1:9" ht="15.75" thickTop="1" x14ac:dyDescent="0.25">
      <c r="A9" s="4">
        <v>6239025</v>
      </c>
      <c r="B9" s="5">
        <v>44994</v>
      </c>
      <c r="C9" s="4" t="s">
        <v>13</v>
      </c>
      <c r="D9" s="6">
        <v>1897.2</v>
      </c>
      <c r="E9" s="4">
        <v>0</v>
      </c>
      <c r="F9" s="6">
        <v>1897.2</v>
      </c>
      <c r="G9" s="3" t="s">
        <v>24</v>
      </c>
      <c r="H9" s="3"/>
    </row>
    <row r="10" spans="1:9" ht="15.75" thickBot="1" x14ac:dyDescent="0.3">
      <c r="A10" s="7">
        <v>6239027</v>
      </c>
      <c r="B10" s="8">
        <v>44994</v>
      </c>
      <c r="C10" s="7" t="s">
        <v>14</v>
      </c>
      <c r="D10" s="9">
        <v>1190.4000000000001</v>
      </c>
      <c r="E10" s="7">
        <v>0</v>
      </c>
      <c r="F10" s="9">
        <v>1190.4000000000001</v>
      </c>
      <c r="G10" s="10" t="s">
        <v>24</v>
      </c>
      <c r="H10" s="18">
        <f>SUM(F9:F10)</f>
        <v>3087.6000000000004</v>
      </c>
    </row>
    <row r="11" spans="1:9" ht="16.5" thickTop="1" thickBot="1" x14ac:dyDescent="0.3">
      <c r="A11" s="11">
        <v>46545535</v>
      </c>
      <c r="B11" s="12">
        <v>44965</v>
      </c>
      <c r="C11" s="11" t="s">
        <v>15</v>
      </c>
      <c r="D11" s="13">
        <v>30550</v>
      </c>
      <c r="E11" s="11">
        <v>0</v>
      </c>
      <c r="F11" s="13">
        <v>30550</v>
      </c>
      <c r="G11" s="14" t="s">
        <v>25</v>
      </c>
      <c r="H11" s="19">
        <f>SUM(F11)</f>
        <v>30550</v>
      </c>
    </row>
    <row r="12" spans="1:9" ht="15.75" thickTop="1" x14ac:dyDescent="0.25">
      <c r="A12" s="20" t="s">
        <v>17</v>
      </c>
      <c r="B12" s="21">
        <v>45056</v>
      </c>
      <c r="C12" s="20" t="s">
        <v>18</v>
      </c>
      <c r="D12" s="22">
        <v>-1676.1</v>
      </c>
      <c r="E12" s="20">
        <v>0</v>
      </c>
      <c r="F12" s="28">
        <v>-1676.1</v>
      </c>
      <c r="G12" s="23" t="s">
        <v>26</v>
      </c>
      <c r="H12" s="27"/>
      <c r="I12">
        <v>12216514</v>
      </c>
    </row>
    <row r="13" spans="1:9" x14ac:dyDescent="0.25">
      <c r="A13" s="24" t="s">
        <v>19</v>
      </c>
      <c r="B13" s="25">
        <v>45056</v>
      </c>
      <c r="C13" s="24" t="s">
        <v>18</v>
      </c>
      <c r="D13" s="24">
        <v>-71.040000000000006</v>
      </c>
      <c r="E13" s="24">
        <v>0</v>
      </c>
      <c r="F13" s="29">
        <v>-71.040000000000006</v>
      </c>
      <c r="G13" s="26" t="s">
        <v>26</v>
      </c>
      <c r="H13" s="34"/>
      <c r="I13">
        <v>12216516</v>
      </c>
    </row>
    <row r="14" spans="1:9" ht="15.75" thickBot="1" x14ac:dyDescent="0.3">
      <c r="A14" s="30" t="s">
        <v>20</v>
      </c>
      <c r="B14" s="31">
        <v>45056</v>
      </c>
      <c r="C14" s="30" t="s">
        <v>18</v>
      </c>
      <c r="D14" s="32">
        <v>1676.1</v>
      </c>
      <c r="E14" s="30">
        <v>0</v>
      </c>
      <c r="F14" s="33">
        <v>1676.1</v>
      </c>
      <c r="G14" s="10" t="s">
        <v>26</v>
      </c>
      <c r="H14" s="35">
        <f>SUM(F12:F14)</f>
        <v>-71.039999999999964</v>
      </c>
      <c r="I14" s="2"/>
    </row>
    <row r="15" spans="1:9" ht="16.5" thickTop="1" thickBot="1" x14ac:dyDescent="0.3">
      <c r="A15" s="39" t="s">
        <v>21</v>
      </c>
      <c r="B15" s="40"/>
      <c r="C15" s="41"/>
      <c r="D15" s="15">
        <v>39973.360000000001</v>
      </c>
      <c r="E15" s="16">
        <v>0</v>
      </c>
      <c r="F15" s="17">
        <f>SUM(F7:F14)</f>
        <v>39973.360000000001</v>
      </c>
    </row>
    <row r="16" spans="1:9" ht="15.75" thickTop="1" x14ac:dyDescent="0.25"/>
  </sheetData>
  <sortState ref="A7:F14">
    <sortCondition ref="A7:A14"/>
  </sortState>
  <mergeCells count="8">
    <mergeCell ref="A5:F5"/>
    <mergeCell ref="A15:C15"/>
    <mergeCell ref="A1:F1"/>
    <mergeCell ref="A2:B2"/>
    <mergeCell ref="C2:F2"/>
    <mergeCell ref="A3:B3"/>
    <mergeCell ref="C3:D3"/>
    <mergeCell ref="A4:F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CK#2015901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Tang</dc:creator>
  <cp:lastModifiedBy>Justin Chu</cp:lastModifiedBy>
  <dcterms:created xsi:type="dcterms:W3CDTF">2023-05-18T05:06:36Z</dcterms:created>
  <dcterms:modified xsi:type="dcterms:W3CDTF">2023-05-18T18:20:13Z</dcterms:modified>
</cp:coreProperties>
</file>