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May\"/>
    </mc:Choice>
  </mc:AlternateContent>
  <xr:revisionPtr revIDLastSave="0" documentId="13_ncr:1_{3E48CAFC-FCB5-44B7-AA65-FE20A545702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<sst xmlns="http://schemas.openxmlformats.org/spreadsheetml/2006/main" count="61" uniqueCount="46">
  <si>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</si>
  <si>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</si>
  <si>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</si>
  <si>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</si>
  <si>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</si>
  <si>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</si>
  <si>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</si>
  <si>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</si>
  <si>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</si>
  <si>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</si>
  <si>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</si>
  <si>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</si>
  <si>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</si>
  <si>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</si>
  <si>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</si>
  <si>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</si>
  <si>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</si>
  <si>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</si>
  <si>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</si>
  <si>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</si>
  <si>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</si>
  <si>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</si>
  <si>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</si>
  <si>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</si>
  <si>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Pasted info</t>
  </si>
  <si>
    <t>Invoice number</t>
  </si>
  <si>
    <t xml:space="preserve">Approved </t>
  </si>
  <si>
    <t>46272690PC</t>
  </si>
  <si>
    <t>7IIGXOVE</t>
  </si>
  <si>
    <t>Price Claim for Invoice - 46272690</t>
  </si>
  <si>
    <t>CB2300993</t>
  </si>
  <si>
    <t>46291612PC</t>
  </si>
  <si>
    <t>4KOJ2M7Q</t>
  </si>
  <si>
    <t>Price Claim for Invoice - 46291612</t>
  </si>
  <si>
    <t>46457346PC</t>
  </si>
  <si>
    <t>32PYYITF</t>
  </si>
  <si>
    <t>Price Claim for Invoice - 46457346</t>
  </si>
  <si>
    <t>B019ZI8TCS</t>
  </si>
  <si>
    <t>B01NC2N3PG</t>
  </si>
  <si>
    <t>Madison Park Signature Cozy Comforter Set - All Season Bedding Combo Filled Insert and Removable Duvet Cover, Shams, Decorative Pillows, Queen (92 in x 96 in), Geometric Grey 9 Piece</t>
  </si>
  <si>
    <t>B06ZYF3SYR</t>
  </si>
  <si>
    <t>Madison Park Essentials Room in a Bag Faux Silk Comforter Set - Luxe Diamond Tufting All Season Bedding, Matching Curtains, Decorative Pillows, Taupe Queen(90"x90") 24 Piece</t>
  </si>
  <si>
    <t>B00MGQ5Z2Y</t>
  </si>
  <si>
    <t>Madison Park Cozy Comforter Set Casual Modern Design All Season, Matching Bed Skirt, Decorative Pillows, King (104 x 92 in), Blue, 9 Piece</t>
  </si>
  <si>
    <t>B07FVM64X7</t>
  </si>
  <si>
    <t>510 DESIGN Oakley Reversible Quilt Set-Luxe Stitching Design All Season, Lightweight Coverlet Bedspread Bedding, Matching Shams, Oversized King/Cal King(120"x118"), Medallion Khaki 3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</si>
</sst>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0" xfId="2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3" fillId="3" borderId="0" xfId="2" applyFill="1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6" fillId="0" borderId="0" xfId="0" applyFont="1">
      <alignment vertical="center"/>
    </xf>
    <xf numFmtId="0" fontId="2" fillId="4" borderId="0" xfId="0" applyFont="1" applyFill="1" applyAlignment="1">
      <alignment horizontal="left"/>
    </xf>
    <xf numFmtId="164" fontId="3" fillId="0" borderId="0" xfId="1" applyFont="1" applyAlignment="1">
      <alignment horizontal="left"/>
    </xf>
    <xf numFmtId="0" fontId="1" fillId="3" borderId="0" xfId="2" applyFont="1" applyFill="1" applyAlignment="1">
      <alignment horizontal="left"/>
    </xf>
    <xf numFmtId="165" fontId="0" fillId="3" borderId="0" xfId="0" applyNumberFormat="1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C12" sqref="C12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  <col min="9" max="9" width="13.81640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4" customFormat="1" ht="15" thickBot="1">
      <c r="A2" s="11">
        <v>250230928</v>
      </c>
      <c r="B2" s="12" t="s">
        <v>27</v>
      </c>
      <c r="C2" s="13" t="s">
        <v>28</v>
      </c>
      <c r="D2" s="13">
        <v>46272690</v>
      </c>
      <c r="E2" s="12" t="s">
        <v>29</v>
      </c>
      <c r="F2" s="12">
        <v>-35.03</v>
      </c>
      <c r="G2" s="13"/>
      <c r="H2" s="13"/>
      <c r="I2" s="13" t="s">
        <v>30</v>
      </c>
    </row>
    <row r="3" spans="1:9" s="14" customFormat="1" ht="15" thickBot="1">
      <c r="A3" s="11">
        <v>250392115</v>
      </c>
      <c r="B3" s="12" t="s">
        <v>31</v>
      </c>
      <c r="C3" s="13" t="s">
        <v>32</v>
      </c>
      <c r="D3" s="13">
        <v>46291612</v>
      </c>
      <c r="E3" s="12" t="s">
        <v>33</v>
      </c>
      <c r="F3" s="12">
        <v>-26.89</v>
      </c>
      <c r="G3" s="13"/>
      <c r="H3" s="13"/>
      <c r="I3" s="13" t="s">
        <v>30</v>
      </c>
    </row>
    <row r="4" spans="1:9" s="14" customFormat="1" ht="15" thickBot="1">
      <c r="A4" s="11">
        <v>253726076</v>
      </c>
      <c r="B4" s="12" t="s">
        <v>34</v>
      </c>
      <c r="C4" s="13" t="s">
        <v>35</v>
      </c>
      <c r="D4" s="13">
        <v>46457346</v>
      </c>
      <c r="E4" s="12" t="s">
        <v>36</v>
      </c>
      <c r="F4" s="12">
        <v>-25.05</v>
      </c>
      <c r="G4" s="13"/>
      <c r="H4" s="13"/>
      <c r="I4" s="13" t="s">
        <v>30</v>
      </c>
    </row>
    <row r="5" spans="1:9">
      <c r="F5">
        <f>SUM(F2:F4)</f>
        <v>-86.97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F21" sqref="F21"/>
    </sheetView>
  </sheetViews>
  <sheetFormatPr defaultRowHeight="14.5"/>
  <cols>
    <col min="1" max="2" width="12.81640625" style="6" customWidth="1"/>
    <col min="3" max="3" width="16.26953125" style="6" customWidth="1"/>
    <col min="4" max="6" width="8.7265625" style="6"/>
    <col min="7" max="7" width="11.7265625" style="6" customWidth="1"/>
    <col min="8" max="8" width="15.1796875" style="6" customWidth="1"/>
    <col min="9" max="9" width="11.6328125" style="6" customWidth="1"/>
    <col min="10" max="10" width="22.26953125" style="6" customWidth="1"/>
    <col min="11" max="11" width="8.7265625" style="6"/>
    <col min="12" max="12" width="13" style="6" customWidth="1"/>
    <col min="13" max="13" width="12.26953125" style="6" customWidth="1"/>
    <col min="14" max="14" width="37.7265625" style="6" customWidth="1"/>
    <col min="15" max="16384" width="8.7265625" style="6"/>
  </cols>
  <sheetData>
    <row r="1" spans="1:14">
      <c r="A1" s="15" t="s">
        <v>24</v>
      </c>
      <c r="B1" s="8"/>
      <c r="C1" s="8"/>
      <c r="D1" s="8"/>
      <c r="E1" s="8"/>
      <c r="F1" s="8"/>
      <c r="G1" s="8"/>
      <c r="H1" s="8"/>
      <c r="I1" s="8"/>
    </row>
    <row r="2" spans="1:14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16" t="s">
        <v>14</v>
      </c>
      <c r="G2" s="16" t="s">
        <v>15</v>
      </c>
      <c r="H2" s="16" t="s">
        <v>16</v>
      </c>
      <c r="I2" s="9" t="s">
        <v>25</v>
      </c>
      <c r="J2" s="10" t="s">
        <v>17</v>
      </c>
      <c r="K2" s="10" t="s">
        <v>18</v>
      </c>
      <c r="L2" s="10" t="s">
        <v>19</v>
      </c>
      <c r="M2" s="10" t="s">
        <v>20</v>
      </c>
      <c r="N2" s="10" t="s">
        <v>21</v>
      </c>
    </row>
    <row r="3" spans="1:14" s="4" customFormat="1">
      <c r="A3" s="5" t="s">
        <v>28</v>
      </c>
      <c r="B3" s="5" t="s">
        <v>37</v>
      </c>
      <c r="C3" s="5">
        <v>675716721930</v>
      </c>
      <c r="D3" s="5"/>
      <c r="E3" s="5">
        <v>1</v>
      </c>
      <c r="F3" s="7">
        <v>34.06</v>
      </c>
      <c r="G3" s="7">
        <v>34.06</v>
      </c>
      <c r="H3" s="7">
        <v>29.01</v>
      </c>
      <c r="I3" s="5">
        <v>46272690</v>
      </c>
      <c r="J3" s="17" t="s">
        <v>22</v>
      </c>
      <c r="K3" s="18">
        <v>31.68</v>
      </c>
      <c r="L3" s="18">
        <v>34.055999999999997</v>
      </c>
      <c r="M3" s="17" t="s">
        <v>26</v>
      </c>
      <c r="N3" s="10" t="s">
        <v>23</v>
      </c>
    </row>
    <row r="4" spans="1:14">
      <c r="A4" s="5" t="s">
        <v>28</v>
      </c>
      <c r="B4" s="5" t="s">
        <v>38</v>
      </c>
      <c r="C4" s="5">
        <v>675716903251</v>
      </c>
      <c r="D4" s="5" t="s">
        <v>39</v>
      </c>
      <c r="E4" s="5">
        <v>1</v>
      </c>
      <c r="F4" s="7">
        <v>149.88</v>
      </c>
      <c r="G4" s="7">
        <v>149.87</v>
      </c>
      <c r="H4" s="7">
        <v>119.9</v>
      </c>
      <c r="I4" s="5">
        <v>46272690</v>
      </c>
      <c r="J4" s="17"/>
      <c r="K4" s="18">
        <v>137.5</v>
      </c>
      <c r="L4" s="18">
        <v>149.87499999999997</v>
      </c>
      <c r="M4" s="17" t="s">
        <v>26</v>
      </c>
      <c r="N4" s="10" t="s">
        <v>23</v>
      </c>
    </row>
    <row r="5" spans="1:14">
      <c r="A5" s="5" t="s">
        <v>32</v>
      </c>
      <c r="B5" s="5" t="s">
        <v>40</v>
      </c>
      <c r="C5" s="5">
        <v>675716942342</v>
      </c>
      <c r="D5" s="5" t="s">
        <v>41</v>
      </c>
      <c r="E5" s="5">
        <v>1</v>
      </c>
      <c r="F5" s="7">
        <v>107.91</v>
      </c>
      <c r="G5" s="7">
        <v>107.9</v>
      </c>
      <c r="H5" s="7">
        <v>81.02</v>
      </c>
      <c r="I5" s="5">
        <v>46291612</v>
      </c>
      <c r="J5" s="17"/>
      <c r="K5" s="18">
        <v>99</v>
      </c>
      <c r="L5" s="18">
        <v>107.90999999999998</v>
      </c>
      <c r="M5" s="17" t="s">
        <v>26</v>
      </c>
      <c r="N5" s="10" t="s">
        <v>23</v>
      </c>
    </row>
    <row r="6" spans="1:14">
      <c r="A6" s="5" t="s">
        <v>35</v>
      </c>
      <c r="B6" s="5" t="s">
        <v>42</v>
      </c>
      <c r="C6" s="5">
        <v>675716468804</v>
      </c>
      <c r="D6" s="5" t="s">
        <v>43</v>
      </c>
      <c r="E6" s="5">
        <v>2</v>
      </c>
      <c r="F6" s="7">
        <v>90.83</v>
      </c>
      <c r="G6" s="7">
        <v>90.83</v>
      </c>
      <c r="H6" s="7">
        <v>82.05</v>
      </c>
      <c r="I6" s="5">
        <v>46457346</v>
      </c>
      <c r="J6" s="17"/>
      <c r="K6" s="18">
        <v>83.33</v>
      </c>
      <c r="L6" s="18">
        <v>90.829699999999988</v>
      </c>
      <c r="M6" s="17" t="s">
        <v>26</v>
      </c>
      <c r="N6" s="10" t="s">
        <v>23</v>
      </c>
    </row>
    <row r="7" spans="1:14">
      <c r="A7" s="5" t="s">
        <v>35</v>
      </c>
      <c r="B7" s="5" t="s">
        <v>44</v>
      </c>
      <c r="C7" s="5">
        <v>86569097460</v>
      </c>
      <c r="D7" s="5" t="s">
        <v>45</v>
      </c>
      <c r="E7" s="5">
        <v>1</v>
      </c>
      <c r="F7" s="7">
        <v>41.54</v>
      </c>
      <c r="G7" s="7">
        <v>41.54</v>
      </c>
      <c r="H7" s="7">
        <v>34.049999999999997</v>
      </c>
      <c r="I7" s="5">
        <v>46457346</v>
      </c>
      <c r="J7" s="10"/>
      <c r="K7" s="18">
        <v>38.64</v>
      </c>
      <c r="L7" s="18">
        <v>41.537999999999997</v>
      </c>
      <c r="M7" s="17" t="s">
        <v>26</v>
      </c>
      <c r="N7" s="10" t="s">
        <v>23</v>
      </c>
    </row>
  </sheetData>
  <autoFilter ref="A2:N7" xr:uid="{00000000-0001-0000-0100-000000000000}"/>
  <conditionalFormatting sqref="B2">
    <cfRule type="duplicateValues" dxfId="1" priority="2"/>
  </conditionalFormatting>
  <conditionalFormatting sqref="B1:B2 B4:B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2023-05-23T16:19:27Z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