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April\"/>
    </mc:Choice>
  </mc:AlternateContent>
  <xr:revisionPtr revIDLastSave="0" documentId="13_ncr:1_{D8F13E34-04B4-49E7-A050-D0A6500790A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<sst xmlns="http://schemas.openxmlformats.org/spreadsheetml/2006/main" count="43" uniqueCount="37">
  <si>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</si>
  <si>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</si>
  <si>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</si>
  <si>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</si>
  <si>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</si>
  <si>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</si>
  <si>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</si>
  <si>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</si>
  <si>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</si>
  <si>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</si>
  <si>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</si>
  <si>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</si>
  <si>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</si>
  <si>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</si>
  <si>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</si>
  <si>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</si>
  <si>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</si>
  <si>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</si>
  <si>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</si>
  <si>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</si>
  <si>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</si>
  <si>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</si>
  <si>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</si>
  <si>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</si>
  <si>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</si>
  <si>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 xml:space="preserve">Approved </t>
  </si>
  <si>
    <t>45808629PC</t>
  </si>
  <si>
    <t>638FQZJA</t>
  </si>
  <si>
    <t>Price Claim for Invoice - 45808629</t>
  </si>
  <si>
    <t>CB2300765</t>
  </si>
  <si>
    <t>46142549PC</t>
  </si>
  <si>
    <t>1CE2D31X</t>
  </si>
  <si>
    <t>Price Claim for Invoice - 46142549</t>
  </si>
  <si>
    <t>B07NZBT6NL</t>
  </si>
  <si>
    <t>Madison Park Tufted Chenille 100% Cotton Duvet- Modern Luxe All Season Comforter Cover Bed Set with Matching Shams, King/Cal King(104"x92"), Damask Off White 3 Piece</t>
  </si>
  <si>
    <t>B07SSR5CSD</t>
  </si>
  <si>
    <t>Madison Park Odette Cozy Comforter Set Jacquard Damask Medallion Design - Modern All Season, Down Alternative Bedding, Shams, Decorative Pillows, Cal King(104 in x 92 in), Tan 8 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</si>
</sst>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0" fontId="3" fillId="0" borderId="0"/>
    <xf numFmtId="44" fontId="3" fillId="0" borderId="0" applyFont="0" applyFill="0" applyBorder="0" applyAlignment="0" applyProtection="0"/>
  </cellStyleXfs>
  <cellXfs count="19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2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8" fontId="0" fillId="0" borderId="5" xfId="0" applyNumberFormat="1" applyBorder="1" applyAlignment="1">
      <alignment horizontal="left"/>
    </xf>
    <xf numFmtId="0" fontId="6" fillId="0" borderId="0" xfId="0" applyFont="1">
      <alignment vertical="center"/>
    </xf>
    <xf numFmtId="0" fontId="0" fillId="4" borderId="0" xfId="0" applyFill="1" applyAlignment="1">
      <alignment horizontal="left"/>
    </xf>
    <xf numFmtId="0" fontId="3" fillId="0" borderId="0" xfId="1" applyNumberFormat="1" applyFont="1" applyAlignment="1">
      <alignment horizontal="left"/>
    </xf>
    <xf numFmtId="0" fontId="4" fillId="2" borderId="2" xfId="0" applyFont="1" applyFill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2" fillId="4" borderId="0" xfId="0" applyFont="1" applyFill="1" applyAlignment="1">
      <alignment horizontal="left"/>
    </xf>
    <xf numFmtId="164" fontId="3" fillId="0" borderId="0" xfId="1" applyFont="1" applyAlignment="1">
      <alignment horizontal="left"/>
    </xf>
    <xf numFmtId="0" fontId="3" fillId="3" borderId="0" xfId="2" applyFill="1" applyAlignment="1">
      <alignment horizontal="left"/>
    </xf>
    <xf numFmtId="0" fontId="1" fillId="3" borderId="0" xfId="2" applyFont="1" applyFill="1" applyAlignment="1">
      <alignment horizontal="left"/>
    </xf>
    <xf numFmtId="165" fontId="0" fillId="3" borderId="0" xfId="0" applyNumberFormat="1" applyFill="1" applyAlignment="1">
      <alignment horizontal="left"/>
    </xf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workbookViewId="0">
      <selection activeCell="B15" sqref="B15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0" t="s">
        <v>6</v>
      </c>
      <c r="H1" s="10" t="s">
        <v>7</v>
      </c>
      <c r="I1" s="10" t="s">
        <v>8</v>
      </c>
    </row>
    <row r="2" spans="1:9" s="7" customFormat="1" ht="15" thickBot="1">
      <c r="A2" s="11">
        <v>245770961</v>
      </c>
      <c r="B2" s="12" t="s">
        <v>26</v>
      </c>
      <c r="C2" s="13" t="s">
        <v>27</v>
      </c>
      <c r="D2" s="13">
        <v>45808629</v>
      </c>
      <c r="E2" s="12" t="s">
        <v>28</v>
      </c>
      <c r="F2" s="12">
        <v>-39.97</v>
      </c>
      <c r="G2" s="13"/>
      <c r="H2" s="13"/>
      <c r="I2" s="13" t="s">
        <v>29</v>
      </c>
    </row>
    <row r="3" spans="1:9" s="7" customFormat="1" ht="15" thickBot="1">
      <c r="A3" s="11">
        <v>247546575</v>
      </c>
      <c r="B3" s="12" t="s">
        <v>30</v>
      </c>
      <c r="C3" s="13" t="s">
        <v>31</v>
      </c>
      <c r="D3" s="13">
        <v>46142549</v>
      </c>
      <c r="E3" s="12" t="s">
        <v>32</v>
      </c>
      <c r="F3" s="12">
        <v>-26.28</v>
      </c>
      <c r="G3" s="13"/>
      <c r="H3" s="13"/>
      <c r="I3" s="13" t="s">
        <v>29</v>
      </c>
    </row>
    <row r="4" spans="1:9">
      <c r="F4">
        <f>SUM(F2:F3)</f>
        <v>-66.25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"/>
  <sheetViews>
    <sheetView tabSelected="1" zoomScale="85" zoomScaleNormal="85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E13" sqref="E13"/>
    </sheetView>
  </sheetViews>
  <sheetFormatPr defaultRowHeight="14.5"/>
  <cols>
    <col min="1" max="2" width="12.81640625" style="5" customWidth="1"/>
    <col min="3" max="3" width="16.26953125" style="5" customWidth="1"/>
    <col min="4" max="6" width="8.7265625" style="5"/>
    <col min="7" max="7" width="11.7265625" style="5" customWidth="1"/>
    <col min="8" max="8" width="15.1796875" style="5" customWidth="1"/>
    <col min="9" max="9" width="20.81640625" style="5" customWidth="1"/>
    <col min="10" max="10" width="22.26953125" style="5" customWidth="1"/>
    <col min="11" max="11" width="12" style="5" customWidth="1"/>
    <col min="12" max="12" width="13" style="5" customWidth="1"/>
    <col min="13" max="13" width="12.26953125" style="5" customWidth="1"/>
    <col min="14" max="14" width="37.7265625" style="5" customWidth="1"/>
    <col min="15" max="16384" width="8.7265625" style="5"/>
  </cols>
  <sheetData>
    <row r="1" spans="1:14">
      <c r="A1" s="14"/>
      <c r="B1" s="8"/>
      <c r="C1" s="8"/>
      <c r="D1" s="8"/>
      <c r="E1" s="8"/>
      <c r="F1" s="8"/>
      <c r="G1" s="8"/>
      <c r="H1" s="8"/>
      <c r="I1" s="8"/>
    </row>
    <row r="2" spans="1:14" s="3" customFormat="1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15" t="s">
        <v>14</v>
      </c>
      <c r="G2" s="15" t="s">
        <v>15</v>
      </c>
      <c r="H2" s="15" t="s">
        <v>16</v>
      </c>
      <c r="I2" s="9" t="s">
        <v>24</v>
      </c>
      <c r="J2" s="16" t="s">
        <v>17</v>
      </c>
      <c r="K2" s="16" t="s">
        <v>18</v>
      </c>
      <c r="L2" s="16" t="s">
        <v>19</v>
      </c>
      <c r="M2" s="16" t="s">
        <v>20</v>
      </c>
      <c r="N2" s="16" t="s">
        <v>21</v>
      </c>
    </row>
    <row r="3" spans="1:14" s="3" customFormat="1">
      <c r="A3" s="4" t="s">
        <v>27</v>
      </c>
      <c r="B3" s="4" t="s">
        <v>33</v>
      </c>
      <c r="C3" s="4">
        <v>86569193469</v>
      </c>
      <c r="D3" s="4" t="s">
        <v>34</v>
      </c>
      <c r="E3" s="4">
        <v>7</v>
      </c>
      <c r="F3" s="6">
        <v>69.88</v>
      </c>
      <c r="G3" s="6">
        <v>69.88</v>
      </c>
      <c r="H3" s="6">
        <v>64.17</v>
      </c>
      <c r="I3" s="4">
        <v>45808629</v>
      </c>
      <c r="J3" s="17" t="s">
        <v>22</v>
      </c>
      <c r="K3" s="18">
        <v>66.239999999999995</v>
      </c>
      <c r="L3" s="18">
        <v>69.883199999999988</v>
      </c>
      <c r="M3" s="17" t="s">
        <v>25</v>
      </c>
      <c r="N3" s="16" t="s">
        <v>23</v>
      </c>
    </row>
    <row r="4" spans="1:14">
      <c r="A4" s="4" t="s">
        <v>31</v>
      </c>
      <c r="B4" s="4" t="s">
        <v>35</v>
      </c>
      <c r="C4" s="4">
        <v>86569209047</v>
      </c>
      <c r="D4" s="4" t="s">
        <v>36</v>
      </c>
      <c r="E4" s="4">
        <v>12</v>
      </c>
      <c r="F4" s="6">
        <v>110.47</v>
      </c>
      <c r="G4" s="6">
        <v>110.47</v>
      </c>
      <c r="H4" s="6">
        <v>108.28</v>
      </c>
      <c r="I4" s="4">
        <v>46142549</v>
      </c>
      <c r="J4" s="17" t="s">
        <v>22</v>
      </c>
      <c r="K4" s="18">
        <v>102.28559999999999</v>
      </c>
      <c r="L4" s="18">
        <v>110.47</v>
      </c>
      <c r="M4" s="17" t="s">
        <v>25</v>
      </c>
      <c r="N4" s="16" t="s">
        <v>23</v>
      </c>
    </row>
  </sheetData>
  <autoFilter ref="A2:N4" xr:uid="{00000000-0001-0000-0100-000000000000}"/>
  <conditionalFormatting sqref="B1:B2 B4">
    <cfRule type="duplicateValues" dxfId="1" priority="4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2023-04-27T03:18:35Z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