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8_{171BB3E9-B9D0-405A-856F-46F99570F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37" i="1"/>
  <c r="AR38" i="1"/>
  <c r="AR39" i="1"/>
  <c r="AR40" i="1"/>
  <c r="AP38" i="1"/>
  <c r="AP39" i="1"/>
  <c r="AP40" i="1"/>
  <c r="AP37" i="1"/>
  <c r="AP42" i="1" l="1"/>
  <c r="AP43" i="1"/>
  <c r="AP44" i="1"/>
  <c r="AP45" i="1"/>
  <c r="AP46" i="1"/>
  <c r="AP47" i="1"/>
  <c r="AP48" i="1"/>
  <c r="AP49" i="1"/>
  <c r="AP50" i="1"/>
  <c r="AP51" i="1"/>
  <c r="AP52" i="1"/>
  <c r="AP41" i="1"/>
</calcChain>
</file>

<file path=xl/sharedStrings.xml><?xml version="1.0" encoding="utf-8"?>
<sst xmlns="http://schemas.openxmlformats.org/spreadsheetml/2006/main" count="2154" uniqueCount="346">
  <si>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</si>
  <si>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</si>
  <si>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</si>
  <si>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</si>
  <si>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</si>
  <si>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</si>
  <si>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</si>
  <si>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</si>
  <si>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</si>
  <si>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</si>
  <si>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</si>
  <si>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</si>
  <si>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</si>
  <si>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</si>
  <si>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</si>
  <si>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</si>
  <si>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</si>
  <si>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</si>
  <si>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</si>
  <si>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</si>
  <si>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</si>
  <si>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</si>
  <si>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</si>
  <si>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</si>
  <si>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</si>
  <si>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</si>
  <si>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</si>
  <si>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</si>
  <si>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</si>
  <si>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</si>
  <si>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</si>
  <si>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</si>
  <si>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</si>
  <si>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</si>
  <si>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</si>
  <si>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</si>
  <si>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</si>
  <si>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</si>
  <si>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</si>
  <si>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</si>
  <si>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</si>
  <si>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</si>
  <si>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</si>
  <si>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</si>
  <si>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</si>
  <si>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</si>
  <si>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</si>
  <si>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</si>
  <si>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</si>
  <si>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</si>
  <si>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</si>
  <si>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</si>
  <si>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MCG10-4323</t>
  </si>
  <si>
    <t>Basic Bedding(BASI)</t>
  </si>
  <si>
    <t>COMFORTER (SET)(10)</t>
  </si>
  <si>
    <t>White</t>
  </si>
  <si>
    <t>FMCG10-4324</t>
  </si>
  <si>
    <t>MCG10-4324</t>
  </si>
  <si>
    <t>MCG10-4325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</si>
  <si>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</si>
  <si>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</si>
  <si>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</si>
  <si>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</si>
  <si>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</si>
  <si>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</si>
  <si>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</si>
  <si>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</si>
  <si>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</si>
  <si>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</si>
  <si>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</si>
  <si>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MCG16-4726</t>
  </si>
  <si>
    <t>MATT PAD/TOPPER(16)</t>
  </si>
  <si>
    <t>Waterproof Mattress Pad</t>
  </si>
  <si>
    <t>FMCG16-4311</t>
  </si>
  <si>
    <t>MCG16-4724</t>
  </si>
  <si>
    <t>FMCG16-4312</t>
  </si>
  <si>
    <t>MCG16-4725</t>
  </si>
  <si>
    <t>FMCG16-4313</t>
  </si>
  <si>
    <t>FMCG16-4314</t>
  </si>
  <si>
    <t>MCG16-4727</t>
  </si>
  <si>
    <t>FMCG16-4315</t>
  </si>
  <si>
    <t>MCG16-4728</t>
  </si>
  <si>
    <t>FMCG16-4316</t>
  </si>
  <si>
    <t>MCG21-5354</t>
  </si>
  <si>
    <t>100196069SQ</t>
  </si>
  <si>
    <t>Charter Club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</si>
  <si>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</si>
  <si>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</si>
  <si>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</si>
  <si>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</si>
  <si>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</si>
  <si>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</si>
  <si>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</si>
  <si>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</si>
  <si>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MCG51-4293</t>
  </si>
  <si>
    <t>MCG51-4294</t>
  </si>
  <si>
    <t>BLANKET(51)</t>
  </si>
  <si>
    <t>MCG51-4295</t>
  </si>
  <si>
    <t>MCG51-4296</t>
  </si>
  <si>
    <t>MCG51-4297</t>
  </si>
  <si>
    <t>MCG51-4298</t>
  </si>
  <si>
    <t>MCG51-4299</t>
  </si>
  <si>
    <t>MCG51-4300</t>
  </si>
  <si>
    <t>MCG51-4301</t>
  </si>
  <si>
    <t>MCG51-4302</t>
  </si>
  <si>
    <t>MCG51-4303</t>
  </si>
  <si>
    <t>MCG51-4304</t>
  </si>
  <si>
    <t>MCG51N-4763</t>
  </si>
  <si>
    <t>MCG51N-4764</t>
  </si>
  <si>
    <t>MCG51N-4765</t>
  </si>
  <si>
    <t>MCG51N-4766</t>
  </si>
  <si>
    <t>MCG51N-4767</t>
  </si>
  <si>
    <t>MCG51N-4768</t>
  </si>
  <si>
    <t>MCG51N-4769</t>
  </si>
  <si>
    <t>MCG51N-4770</t>
  </si>
  <si>
    <t>MCG51N-4771</t>
  </si>
  <si>
    <t>MCG51N-4772</t>
  </si>
  <si>
    <t>MCG51N-4773</t>
  </si>
  <si>
    <t>MCG51N-4774</t>
  </si>
  <si>
    <t>CC 2 Pack Pillow Protector</t>
  </si>
  <si>
    <t>King Pillow Protector</t>
  </si>
  <si>
    <t>MCG10-5356</t>
  </si>
  <si>
    <t>T</t>
  </si>
  <si>
    <t>MCG10-5357</t>
  </si>
  <si>
    <t>Q</t>
  </si>
  <si>
    <t>MCG10-5358</t>
  </si>
  <si>
    <t>K</t>
  </si>
  <si>
    <t>MCG10-5359</t>
  </si>
  <si>
    <t>MCG10-5360</t>
  </si>
  <si>
    <t>MCG10-5361</t>
  </si>
  <si>
    <t>MCG51-5372</t>
  </si>
  <si>
    <t>MCG51-5373</t>
  </si>
  <si>
    <t>MCG51-5374</t>
  </si>
  <si>
    <t>MCG51-5375</t>
  </si>
  <si>
    <t>MCG51-5376</t>
  </si>
  <si>
    <t>MCG51-5377</t>
  </si>
  <si>
    <t>F</t>
  </si>
  <si>
    <t>MCG16-4317</t>
  </si>
  <si>
    <t>MCG16-4729</t>
  </si>
  <si>
    <t>Classic Mattress Pad</t>
  </si>
  <si>
    <t>MCG16-4730</t>
  </si>
  <si>
    <t>TXL</t>
  </si>
  <si>
    <t>MCG16-4731</t>
  </si>
  <si>
    <t>MCG16-4732</t>
  </si>
  <si>
    <t>MCG16-4733</t>
  </si>
  <si>
    <t>MCG16-4734</t>
  </si>
  <si>
    <t>CK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</si>
  <si>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</si>
  <si>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</si>
  <si>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</si>
  <si>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</si>
  <si>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</si>
  <si>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</si>
  <si>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</si>
  <si>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</si>
  <si>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</si>
  <si>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</si>
  <si>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</si>
  <si>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MCG10-4332</t>
  </si>
  <si>
    <t>Tan</t>
  </si>
  <si>
    <t>MCG10-4333</t>
  </si>
  <si>
    <t>MCG10-4334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</si>
  <si>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</si>
  <si>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</si>
  <si>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</si>
  <si>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</si>
  <si>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</si>
  <si>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</si>
  <si>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</si>
  <si>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</si>
  <si>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</si>
  <si>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</si>
  <si>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</si>
  <si>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</si>
  <si>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</si>
  <si>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</si>
  <si>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</si>
  <si>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</si>
  <si>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</si>
  <si>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</si>
  <si>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</si>
  <si>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</si>
  <si>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</si>
  <si>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</si>
  <si>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</si>
  <si>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</si>
  <si>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MCG30-5777</t>
  </si>
  <si>
    <t>MCG30-5778</t>
  </si>
  <si>
    <t>MCG30-5779</t>
  </si>
  <si>
    <t>MCG30-5780</t>
  </si>
  <si>
    <t>MCC30-5781</t>
  </si>
  <si>
    <t>MCC30-5782</t>
  </si>
  <si>
    <t>MCC30-5783</t>
  </si>
  <si>
    <t>MCC30-5784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</si>
  <si>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</si>
  <si>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</si>
  <si>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</si>
  <si>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</si>
  <si>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</si>
  <si>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</si>
  <si>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</si>
  <si>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</si>
  <si>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</si>
  <si>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</si>
  <si>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</si>
  <si>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</si>
  <si>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</si>
  <si>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</si>
  <si>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</si>
  <si>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</si>
  <si>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</si>
  <si>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</si>
  <si>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</si>
  <si>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</si>
  <si>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</si>
  <si>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</si>
  <si>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</si>
  <si>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</si>
  <si>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</si>
  <si>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</si>
  <si>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</si>
  <si>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</si>
  <si>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</si>
  <si>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</si>
  <si>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</si>
  <si>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</si>
  <si>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</si>
  <si>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</si>
  <si>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</si>
  <si>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</si>
  <si>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</si>
  <si>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</si>
  <si>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</si>
  <si>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</si>
  <si>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</si>
  <si>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</si>
  <si>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</si>
  <si>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</si>
  <si>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</si>
  <si>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</si>
  <si>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</si>
  <si>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</si>
  <si>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</si>
  <si>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</si>
  <si>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</si>
  <si>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</si>
  <si>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</si>
  <si>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</si>
  <si>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</si>
  <si>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</si>
  <si>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</si>
  <si>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</si>
  <si>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</si>
  <si>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</si>
  <si>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</si>
  <si>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</si>
  <si>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</si>
  <si>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</si>
  <si>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</si>
  <si>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</si>
  <si>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</si>
  <si>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</si>
  <si>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</si>
  <si>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</si>
  <si>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</si>
  <si>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</si>
  <si>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</si>
  <si>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</si>
  <si>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</si>
  <si>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</si>
  <si>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</si>
  <si>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</si>
  <si>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</si>
  <si>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</si>
  <si>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</si>
  <si>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</si>
  <si>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</si>
  <si>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</si>
  <si>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</si>
  <si>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</si>
  <si>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</si>
  <si>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</si>
  <si>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</si>
  <si>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</si>
  <si>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</si>
  <si>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</si>
  <si>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</si>
  <si>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</si>
  <si>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</si>
  <si>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</si>
  <si>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</si>
  <si>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</si>
  <si>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</si>
  <si>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</si>
  <si>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</si>
  <si>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</si>
  <si>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</si>
  <si>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</si>
  <si>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</si>
  <si>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</si>
  <si>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</si>
  <si>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</si>
  <si>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</si>
  <si>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</si>
  <si>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</si>
  <si>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</si>
  <si>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</si>
  <si>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</si>
  <si>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</si>
  <si>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</si>
  <si>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</si>
  <si>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</si>
  <si>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</si>
  <si>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</si>
  <si>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</si>
  <si>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</si>
  <si>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</si>
  <si>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</si>
  <si>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</si>
  <si>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</si>
  <si>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</si>
  <si>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</si>
  <si>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Arch Studio</t>
    <phoneticPr fontId="1" type="noConversion"/>
  </si>
  <si>
    <t>Yes</t>
    <phoneticPr fontId="1" type="noConversion"/>
  </si>
  <si>
    <t>Charter Club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</si>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</sst>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8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7" fontId="4" fillId="0" borderId="1" xfId="0" applyNumberFormat="1" applyFont="1" applyBorder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0" fontId="4" fillId="0" borderId="2" xfId="0" applyFont="1" applyBorder="1"/>
    <xf numFmtId="0" fontId="6" fillId="0" borderId="2" xfId="1" applyFont="1" applyBorder="1"/>
    <xf numFmtId="176" fontId="4" fillId="0" borderId="2" xfId="0" applyNumberFormat="1" applyFont="1" applyBorder="1"/>
    <xf numFmtId="177" fontId="4" fillId="0" borderId="2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0" fontId="4" fillId="3" borderId="0" xfId="0" applyFont="1" applyFill="1"/>
    <xf numFmtId="179" fontId="4" fillId="0" borderId="0" xfId="0" applyNumberFormat="1" applyFont="1"/>
    <xf numFmtId="1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</cellXfs>
  <cellStyles count="4">
    <cellStyle name="常规" xfId="0" builtinId="0"/>
    <cellStyle name="常规 2" xfId="3" xr:uid="{4C9CF702-672B-459D-9747-992DCC62C79F}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4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57" sqref="A37:XFD57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3" customFormat="1" ht="31.5" customHeight="1">
      <c r="A1" s="22" t="s">
        <v>0</v>
      </c>
      <c r="B1" s="22" t="s">
        <v>1</v>
      </c>
      <c r="C1" s="21" t="s">
        <v>2</v>
      </c>
      <c r="D1" s="22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2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  <c r="AI1" s="22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2" t="s">
        <v>39</v>
      </c>
      <c r="AO1" s="22" t="s">
        <v>345</v>
      </c>
      <c r="AP1" s="21" t="s">
        <v>40</v>
      </c>
      <c r="AQ1" s="21" t="s">
        <v>41</v>
      </c>
      <c r="AR1" s="21" t="s">
        <v>42</v>
      </c>
    </row>
    <row r="2" spans="1:44">
      <c r="A2" s="11" t="s">
        <v>43</v>
      </c>
      <c r="B2" s="11" t="s">
        <v>83</v>
      </c>
      <c r="C2" s="11" t="s">
        <v>84</v>
      </c>
      <c r="D2" s="11" t="s">
        <v>83</v>
      </c>
      <c r="E2" s="11" t="s">
        <v>85</v>
      </c>
      <c r="F2" s="11" t="s">
        <v>53</v>
      </c>
      <c r="G2" s="11" t="s">
        <v>86</v>
      </c>
      <c r="H2" s="12" t="s">
        <v>119</v>
      </c>
      <c r="I2" s="11" t="s">
        <v>55</v>
      </c>
      <c r="J2" s="11" t="s">
        <v>87</v>
      </c>
      <c r="K2" s="12" t="s">
        <v>162</v>
      </c>
      <c r="L2" s="11" t="s">
        <v>88</v>
      </c>
      <c r="M2" s="13">
        <v>6</v>
      </c>
      <c r="N2" s="14">
        <v>12.75</v>
      </c>
      <c r="O2" s="14">
        <v>9.75</v>
      </c>
      <c r="P2" s="14">
        <v>5</v>
      </c>
      <c r="Q2" s="14">
        <v>0.06</v>
      </c>
      <c r="R2" s="14">
        <v>4.21</v>
      </c>
      <c r="S2" s="7">
        <v>14</v>
      </c>
      <c r="T2" s="3" t="s">
        <v>334</v>
      </c>
      <c r="U2" s="8">
        <v>10000</v>
      </c>
      <c r="V2" s="3" t="s">
        <v>89</v>
      </c>
      <c r="W2" s="8">
        <v>13</v>
      </c>
      <c r="X2" s="3" t="s">
        <v>90</v>
      </c>
      <c r="Y2" s="3" t="s">
        <v>335</v>
      </c>
      <c r="Z2" s="3">
        <v>202434</v>
      </c>
      <c r="AA2" s="3">
        <v>202433</v>
      </c>
      <c r="AB2" s="3" t="s">
        <v>44</v>
      </c>
      <c r="AD2" s="3" t="s">
        <v>44</v>
      </c>
      <c r="AE2" s="8">
        <v>438</v>
      </c>
      <c r="AF2" s="8">
        <v>6354</v>
      </c>
      <c r="AG2" s="10">
        <v>874.42</v>
      </c>
      <c r="AH2" s="10"/>
      <c r="AI2" s="3" t="s">
        <v>49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48</v>
      </c>
      <c r="AO2" s="4" t="s">
        <v>321</v>
      </c>
      <c r="AP2" s="9">
        <v>9.24</v>
      </c>
      <c r="AQ2" s="3" t="s">
        <v>44</v>
      </c>
      <c r="AR2" s="8">
        <v>438</v>
      </c>
    </row>
    <row r="3" spans="1:44">
      <c r="A3" s="5" t="s">
        <v>43</v>
      </c>
      <c r="B3" s="5" t="s">
        <v>91</v>
      </c>
      <c r="C3" s="5" t="s">
        <v>92</v>
      </c>
      <c r="D3" s="5" t="s">
        <v>83</v>
      </c>
      <c r="E3" s="5" t="s">
        <v>85</v>
      </c>
      <c r="F3" s="5" t="s">
        <v>53</v>
      </c>
      <c r="G3" s="5" t="s">
        <v>86</v>
      </c>
      <c r="H3" s="6" t="s">
        <v>119</v>
      </c>
      <c r="I3" s="5" t="s">
        <v>55</v>
      </c>
      <c r="J3" s="5" t="s">
        <v>93</v>
      </c>
      <c r="K3" s="6" t="s">
        <v>120</v>
      </c>
      <c r="L3" s="5" t="s">
        <v>88</v>
      </c>
      <c r="M3" s="15">
        <v>6</v>
      </c>
      <c r="N3" s="16">
        <v>12.75</v>
      </c>
      <c r="O3" s="16">
        <v>9.75</v>
      </c>
      <c r="P3" s="16">
        <v>5</v>
      </c>
      <c r="Q3" s="16">
        <v>0.06</v>
      </c>
      <c r="R3" s="16">
        <v>5.32</v>
      </c>
      <c r="S3" s="7">
        <v>19</v>
      </c>
      <c r="T3" s="3" t="s">
        <v>334</v>
      </c>
      <c r="U3" s="8">
        <v>10000</v>
      </c>
      <c r="V3" s="3" t="s">
        <v>89</v>
      </c>
      <c r="W3" s="8">
        <v>13</v>
      </c>
      <c r="X3" s="3" t="s">
        <v>90</v>
      </c>
      <c r="Y3" s="3" t="s">
        <v>335</v>
      </c>
      <c r="Z3" s="3">
        <v>202434</v>
      </c>
      <c r="AA3" s="3">
        <v>202433</v>
      </c>
      <c r="AB3" s="3" t="s">
        <v>44</v>
      </c>
      <c r="AD3" s="3" t="s">
        <v>44</v>
      </c>
      <c r="AE3" s="8">
        <v>438</v>
      </c>
      <c r="AF3" s="8">
        <v>4236</v>
      </c>
      <c r="AG3" s="10">
        <v>361.15</v>
      </c>
      <c r="AH3" s="10"/>
      <c r="AI3" s="3" t="s">
        <v>49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48</v>
      </c>
      <c r="AO3" s="4" t="s">
        <v>321</v>
      </c>
      <c r="AP3" s="9">
        <v>12.68</v>
      </c>
      <c r="AQ3" s="3" t="s">
        <v>44</v>
      </c>
      <c r="AR3" s="8">
        <v>438</v>
      </c>
    </row>
    <row r="4" spans="1:44">
      <c r="A4" s="6" t="s">
        <v>43</v>
      </c>
      <c r="B4" s="6" t="s">
        <v>163</v>
      </c>
      <c r="C4" s="6" t="s">
        <v>297</v>
      </c>
      <c r="D4" s="6" t="s">
        <v>163</v>
      </c>
      <c r="E4" s="6" t="s">
        <v>322</v>
      </c>
      <c r="F4" s="4" t="s">
        <v>53</v>
      </c>
      <c r="G4" s="4" t="s">
        <v>71</v>
      </c>
      <c r="H4" s="6" t="s">
        <v>139</v>
      </c>
      <c r="I4" s="6" t="s">
        <v>55</v>
      </c>
      <c r="J4" s="6" t="s">
        <v>122</v>
      </c>
      <c r="K4" s="6" t="s">
        <v>164</v>
      </c>
      <c r="L4" s="6" t="s">
        <v>329</v>
      </c>
      <c r="M4" s="17">
        <v>6</v>
      </c>
      <c r="N4" s="17">
        <v>24.015699999999999</v>
      </c>
      <c r="O4" s="17">
        <v>18.110199999999999</v>
      </c>
      <c r="P4" s="17">
        <v>14.960599999999999</v>
      </c>
      <c r="Q4" s="17">
        <v>0.6275849483383954</v>
      </c>
      <c r="R4" s="17">
        <v>6.76</v>
      </c>
      <c r="S4" s="7"/>
      <c r="T4" s="3" t="s">
        <v>330</v>
      </c>
      <c r="U4" s="3">
        <v>3500</v>
      </c>
      <c r="V4" s="3" t="s">
        <v>331</v>
      </c>
      <c r="W4" s="3">
        <v>10</v>
      </c>
      <c r="X4" s="3" t="s">
        <v>73</v>
      </c>
      <c r="Y4" s="3" t="s">
        <v>323</v>
      </c>
      <c r="Z4" s="3">
        <v>202503</v>
      </c>
      <c r="AA4" s="3">
        <v>202505</v>
      </c>
      <c r="AE4" s="3">
        <v>304</v>
      </c>
      <c r="AF4" s="3">
        <v>2640</v>
      </c>
      <c r="AG4" s="10">
        <v>150.35742424381635</v>
      </c>
      <c r="AI4" s="4" t="s">
        <v>49</v>
      </c>
      <c r="AN4" s="3" t="s">
        <v>323</v>
      </c>
      <c r="AO4" s="4" t="s">
        <v>48</v>
      </c>
      <c r="AP4" s="18">
        <f>R4*3</f>
        <v>20.28</v>
      </c>
      <c r="AR4" s="3">
        <f>AE4</f>
        <v>304</v>
      </c>
    </row>
    <row r="5" spans="1:44">
      <c r="A5" s="6" t="s">
        <v>43</v>
      </c>
      <c r="B5" s="6" t="s">
        <v>165</v>
      </c>
      <c r="C5" s="6" t="s">
        <v>298</v>
      </c>
      <c r="D5" s="6" t="s">
        <v>163</v>
      </c>
      <c r="E5" s="6" t="s">
        <v>322</v>
      </c>
      <c r="F5" s="4" t="s">
        <v>53</v>
      </c>
      <c r="G5" s="4" t="s">
        <v>71</v>
      </c>
      <c r="H5" s="6" t="s">
        <v>139</v>
      </c>
      <c r="I5" s="6" t="s">
        <v>55</v>
      </c>
      <c r="J5" s="6" t="s">
        <v>141</v>
      </c>
      <c r="K5" s="6" t="s">
        <v>166</v>
      </c>
      <c r="L5" s="6" t="s">
        <v>329</v>
      </c>
      <c r="M5" s="17">
        <v>6</v>
      </c>
      <c r="N5" s="17">
        <v>24.015699999999999</v>
      </c>
      <c r="O5" s="17">
        <v>18.110199999999999</v>
      </c>
      <c r="P5" s="17">
        <v>14.960599999999999</v>
      </c>
      <c r="Q5" s="17">
        <v>0.6275849483383954</v>
      </c>
      <c r="R5" s="17">
        <v>7.02</v>
      </c>
      <c r="S5" s="7"/>
      <c r="T5" s="3" t="s">
        <v>330</v>
      </c>
      <c r="U5" s="3">
        <v>3500</v>
      </c>
      <c r="V5" s="3" t="s">
        <v>331</v>
      </c>
      <c r="W5" s="3">
        <v>10</v>
      </c>
      <c r="X5" s="3" t="s">
        <v>75</v>
      </c>
      <c r="Y5" s="3" t="s">
        <v>323</v>
      </c>
      <c r="Z5" s="3">
        <v>202503</v>
      </c>
      <c r="AA5" s="3">
        <v>202505</v>
      </c>
      <c r="AE5" s="3">
        <v>216</v>
      </c>
      <c r="AF5" s="3">
        <v>2046</v>
      </c>
      <c r="AG5" s="10">
        <v>104.62917305866026</v>
      </c>
      <c r="AI5" s="4" t="s">
        <v>49</v>
      </c>
      <c r="AN5" s="3" t="s">
        <v>323</v>
      </c>
      <c r="AO5" s="4" t="s">
        <v>48</v>
      </c>
      <c r="AP5" s="18">
        <f>R5*3</f>
        <v>21.06</v>
      </c>
      <c r="AR5" s="3">
        <f t="shared" ref="AR5:AR9" si="0">AE5</f>
        <v>216</v>
      </c>
    </row>
    <row r="6" spans="1:44">
      <c r="A6" s="6" t="s">
        <v>43</v>
      </c>
      <c r="B6" s="6" t="s">
        <v>218</v>
      </c>
      <c r="C6" s="6" t="s">
        <v>299</v>
      </c>
      <c r="D6" s="6" t="s">
        <v>163</v>
      </c>
      <c r="E6" s="6" t="s">
        <v>322</v>
      </c>
      <c r="F6" s="4" t="s">
        <v>53</v>
      </c>
      <c r="G6" s="4" t="s">
        <v>71</v>
      </c>
      <c r="H6" s="6" t="s">
        <v>139</v>
      </c>
      <c r="I6" s="6" t="s">
        <v>55</v>
      </c>
      <c r="J6" s="6" t="s">
        <v>136</v>
      </c>
      <c r="K6" s="6" t="s">
        <v>219</v>
      </c>
      <c r="L6" s="6" t="s">
        <v>329</v>
      </c>
      <c r="M6" s="17">
        <v>6</v>
      </c>
      <c r="N6" s="17">
        <v>30.118099999999998</v>
      </c>
      <c r="O6" s="17">
        <v>18.110199999999999</v>
      </c>
      <c r="P6" s="17">
        <v>14.960599999999999</v>
      </c>
      <c r="Q6" s="17">
        <v>0.7870545614972968</v>
      </c>
      <c r="R6" s="17">
        <v>8.73</v>
      </c>
      <c r="S6" s="7"/>
      <c r="T6" s="3" t="s">
        <v>330</v>
      </c>
      <c r="U6" s="3">
        <v>3500</v>
      </c>
      <c r="V6" s="3" t="s">
        <v>331</v>
      </c>
      <c r="W6" s="3">
        <v>10</v>
      </c>
      <c r="X6" s="3" t="s">
        <v>77</v>
      </c>
      <c r="Y6" s="3" t="s">
        <v>323</v>
      </c>
      <c r="Z6" s="3">
        <v>202503</v>
      </c>
      <c r="AA6" s="3">
        <v>202505</v>
      </c>
      <c r="AE6" s="3">
        <v>387</v>
      </c>
      <c r="AF6" s="3">
        <v>3492</v>
      </c>
      <c r="AG6" s="10">
        <v>198.16069373863024</v>
      </c>
      <c r="AI6" s="4" t="s">
        <v>49</v>
      </c>
      <c r="AN6" s="3" t="s">
        <v>323</v>
      </c>
      <c r="AO6" s="4" t="s">
        <v>48</v>
      </c>
      <c r="AP6" s="18">
        <f>R6*3</f>
        <v>26.19</v>
      </c>
      <c r="AR6" s="3">
        <f t="shared" si="0"/>
        <v>387</v>
      </c>
    </row>
    <row r="7" spans="1:44">
      <c r="A7" s="6" t="s">
        <v>43</v>
      </c>
      <c r="B7" s="6" t="s">
        <v>220</v>
      </c>
      <c r="C7" s="6" t="s">
        <v>300</v>
      </c>
      <c r="D7" s="6" t="s">
        <v>163</v>
      </c>
      <c r="E7" s="6" t="s">
        <v>322</v>
      </c>
      <c r="F7" s="4" t="s">
        <v>53</v>
      </c>
      <c r="G7" s="4" t="s">
        <v>71</v>
      </c>
      <c r="H7" s="6" t="s">
        <v>139</v>
      </c>
      <c r="I7" s="6" t="s">
        <v>55</v>
      </c>
      <c r="J7" s="6" t="s">
        <v>124</v>
      </c>
      <c r="K7" s="6" t="s">
        <v>221</v>
      </c>
      <c r="L7" s="6" t="s">
        <v>329</v>
      </c>
      <c r="M7" s="17">
        <v>6</v>
      </c>
      <c r="N7" s="17">
        <v>28.740200000000002</v>
      </c>
      <c r="O7" s="17">
        <v>18.897600000000001</v>
      </c>
      <c r="P7" s="17">
        <v>18.110199999999999</v>
      </c>
      <c r="Q7" s="17">
        <v>0.94869081557753709</v>
      </c>
      <c r="R7" s="17">
        <v>10.07</v>
      </c>
      <c r="S7" s="7"/>
      <c r="T7" s="3" t="s">
        <v>330</v>
      </c>
      <c r="U7" s="3">
        <v>3500</v>
      </c>
      <c r="V7" s="3" t="s">
        <v>331</v>
      </c>
      <c r="W7" s="3">
        <v>10</v>
      </c>
      <c r="X7" s="3" t="s">
        <v>78</v>
      </c>
      <c r="Y7" s="3" t="s">
        <v>323</v>
      </c>
      <c r="Z7" s="3">
        <v>202503</v>
      </c>
      <c r="AA7" s="3">
        <v>202505</v>
      </c>
      <c r="AE7" s="3">
        <v>387</v>
      </c>
      <c r="AF7" s="3">
        <v>4902</v>
      </c>
      <c r="AG7" s="10">
        <v>583.25846301941294</v>
      </c>
      <c r="AI7" s="4" t="s">
        <v>49</v>
      </c>
      <c r="AN7" s="3" t="s">
        <v>323</v>
      </c>
      <c r="AO7" s="4" t="s">
        <v>48</v>
      </c>
      <c r="AP7" s="18">
        <f>R7*3</f>
        <v>30.21</v>
      </c>
      <c r="AR7" s="3">
        <f t="shared" si="0"/>
        <v>387</v>
      </c>
    </row>
    <row r="8" spans="1:44">
      <c r="A8" s="6" t="s">
        <v>43</v>
      </c>
      <c r="B8" s="6" t="s">
        <v>222</v>
      </c>
      <c r="C8" s="6" t="s">
        <v>301</v>
      </c>
      <c r="D8" s="6" t="s">
        <v>163</v>
      </c>
      <c r="E8" s="6" t="s">
        <v>322</v>
      </c>
      <c r="F8" s="4" t="s">
        <v>53</v>
      </c>
      <c r="G8" s="4" t="s">
        <v>71</v>
      </c>
      <c r="H8" s="6" t="s">
        <v>139</v>
      </c>
      <c r="I8" s="6" t="s">
        <v>55</v>
      </c>
      <c r="J8" s="6" t="s">
        <v>126</v>
      </c>
      <c r="K8" s="6" t="s">
        <v>223</v>
      </c>
      <c r="L8" s="6" t="s">
        <v>329</v>
      </c>
      <c r="M8" s="17">
        <v>6</v>
      </c>
      <c r="N8" s="17">
        <v>28.740200000000002</v>
      </c>
      <c r="O8" s="17">
        <v>21.8504</v>
      </c>
      <c r="P8" s="17">
        <v>18.110199999999999</v>
      </c>
      <c r="Q8" s="17">
        <v>1.0969262655943302</v>
      </c>
      <c r="R8" s="17">
        <v>12.08</v>
      </c>
      <c r="S8" s="7"/>
      <c r="T8" s="3" t="s">
        <v>330</v>
      </c>
      <c r="U8" s="3">
        <v>3500</v>
      </c>
      <c r="V8" s="3" t="s">
        <v>331</v>
      </c>
      <c r="W8" s="3">
        <v>10</v>
      </c>
      <c r="X8" s="3" t="s">
        <v>80</v>
      </c>
      <c r="Y8" s="3" t="s">
        <v>323</v>
      </c>
      <c r="Z8" s="3">
        <v>202503</v>
      </c>
      <c r="AA8" s="3">
        <v>202505</v>
      </c>
      <c r="AE8" s="3">
        <v>387</v>
      </c>
      <c r="AF8" s="3">
        <v>4056</v>
      </c>
      <c r="AG8" s="10">
        <v>251.55360759674221</v>
      </c>
      <c r="AI8" s="4" t="s">
        <v>49</v>
      </c>
      <c r="AN8" s="3" t="s">
        <v>323</v>
      </c>
      <c r="AO8" s="4" t="s">
        <v>48</v>
      </c>
      <c r="AP8" s="18">
        <f>R8*3</f>
        <v>36.24</v>
      </c>
      <c r="AR8" s="3">
        <f t="shared" si="0"/>
        <v>387</v>
      </c>
    </row>
    <row r="9" spans="1:44">
      <c r="A9" s="6" t="s">
        <v>43</v>
      </c>
      <c r="B9" s="6" t="s">
        <v>224</v>
      </c>
      <c r="C9" s="6" t="s">
        <v>302</v>
      </c>
      <c r="D9" s="6" t="s">
        <v>163</v>
      </c>
      <c r="E9" s="6" t="s">
        <v>322</v>
      </c>
      <c r="F9" s="4" t="s">
        <v>53</v>
      </c>
      <c r="G9" s="4" t="s">
        <v>71</v>
      </c>
      <c r="H9" s="6" t="s">
        <v>139</v>
      </c>
      <c r="I9" s="6" t="s">
        <v>55</v>
      </c>
      <c r="J9" s="6" t="s">
        <v>146</v>
      </c>
      <c r="K9" s="6" t="s">
        <v>225</v>
      </c>
      <c r="L9" s="6" t="s">
        <v>329</v>
      </c>
      <c r="M9" s="17">
        <v>6</v>
      </c>
      <c r="N9" s="17">
        <v>28.740200000000002</v>
      </c>
      <c r="O9" s="17">
        <v>21.8504</v>
      </c>
      <c r="P9" s="17">
        <v>18.110199999999999</v>
      </c>
      <c r="Q9" s="17">
        <v>1.0969262655943302</v>
      </c>
      <c r="R9" s="17">
        <v>12.08</v>
      </c>
      <c r="S9" s="7"/>
      <c r="T9" s="3" t="s">
        <v>330</v>
      </c>
      <c r="U9" s="3">
        <v>3500</v>
      </c>
      <c r="V9" s="3" t="s">
        <v>331</v>
      </c>
      <c r="W9" s="3">
        <v>10</v>
      </c>
      <c r="X9" s="3" t="s">
        <v>82</v>
      </c>
      <c r="Y9" s="3" t="s">
        <v>323</v>
      </c>
      <c r="Z9" s="3">
        <v>202503</v>
      </c>
      <c r="AA9" s="3">
        <v>202505</v>
      </c>
      <c r="AE9" s="3">
        <v>73</v>
      </c>
      <c r="AF9" s="3">
        <v>642</v>
      </c>
      <c r="AG9" s="10">
        <v>65.618103030629257</v>
      </c>
      <c r="AI9" s="4" t="s">
        <v>49</v>
      </c>
      <c r="AN9" s="3" t="s">
        <v>323</v>
      </c>
      <c r="AO9" s="4" t="s">
        <v>48</v>
      </c>
      <c r="AP9" s="18">
        <f>R9*3</f>
        <v>36.24</v>
      </c>
      <c r="AR9" s="3">
        <f t="shared" si="0"/>
        <v>73</v>
      </c>
    </row>
    <row r="10" spans="1:44">
      <c r="A10" s="6" t="s">
        <v>43</v>
      </c>
      <c r="B10" s="6" t="s">
        <v>226</v>
      </c>
      <c r="C10" s="6" t="s">
        <v>291</v>
      </c>
      <c r="D10" s="6" t="s">
        <v>226</v>
      </c>
      <c r="E10" s="6" t="s">
        <v>322</v>
      </c>
      <c r="F10" s="4" t="s">
        <v>53</v>
      </c>
      <c r="G10" s="4" t="s">
        <v>71</v>
      </c>
      <c r="H10" s="6" t="s">
        <v>72</v>
      </c>
      <c r="I10" s="6" t="s">
        <v>55</v>
      </c>
      <c r="J10" s="6" t="s">
        <v>122</v>
      </c>
      <c r="K10" s="6" t="s">
        <v>164</v>
      </c>
      <c r="L10" s="6" t="s">
        <v>336</v>
      </c>
      <c r="M10" s="17">
        <v>6</v>
      </c>
      <c r="N10" s="17">
        <v>18.110199999999999</v>
      </c>
      <c r="O10" s="17">
        <v>15.747999999999999</v>
      </c>
      <c r="P10" s="17">
        <v>14.960599999999999</v>
      </c>
      <c r="Q10" s="17">
        <v>0.41153111366452161</v>
      </c>
      <c r="R10" s="17">
        <v>6.55</v>
      </c>
      <c r="S10" s="7"/>
      <c r="T10" s="3" t="s">
        <v>330</v>
      </c>
      <c r="U10" s="3">
        <v>3500</v>
      </c>
      <c r="V10" s="3" t="s">
        <v>331</v>
      </c>
      <c r="W10" s="3">
        <v>10</v>
      </c>
      <c r="X10" s="3" t="s">
        <v>73</v>
      </c>
      <c r="Y10" s="3" t="s">
        <v>323</v>
      </c>
      <c r="Z10" s="3">
        <v>202503</v>
      </c>
      <c r="AA10" s="3">
        <v>202505</v>
      </c>
      <c r="AE10" s="3">
        <v>304</v>
      </c>
      <c r="AF10" s="3">
        <v>2916</v>
      </c>
      <c r="AG10" s="10">
        <v>178.20271115935103</v>
      </c>
      <c r="AI10" s="4" t="s">
        <v>49</v>
      </c>
      <c r="AN10" s="4" t="s">
        <v>48</v>
      </c>
      <c r="AO10" s="4" t="s">
        <v>48</v>
      </c>
      <c r="AP10" s="18">
        <f>R10*3</f>
        <v>19.649999999999999</v>
      </c>
      <c r="AR10" s="3">
        <f t="shared" ref="AR10:AR15" si="1">AE10</f>
        <v>304</v>
      </c>
    </row>
    <row r="11" spans="1:44">
      <c r="A11" s="6" t="s">
        <v>43</v>
      </c>
      <c r="B11" s="6" t="s">
        <v>227</v>
      </c>
      <c r="C11" s="6" t="s">
        <v>292</v>
      </c>
      <c r="D11" s="6" t="s">
        <v>226</v>
      </c>
      <c r="E11" s="6" t="s">
        <v>322</v>
      </c>
      <c r="F11" s="4" t="s">
        <v>53</v>
      </c>
      <c r="G11" s="4" t="s">
        <v>71</v>
      </c>
      <c r="H11" s="6" t="s">
        <v>72</v>
      </c>
      <c r="I11" s="6" t="s">
        <v>55</v>
      </c>
      <c r="J11" s="6" t="s">
        <v>141</v>
      </c>
      <c r="K11" s="6" t="s">
        <v>166</v>
      </c>
      <c r="L11" s="6" t="s">
        <v>336</v>
      </c>
      <c r="M11" s="17">
        <v>6</v>
      </c>
      <c r="N11" s="17">
        <v>18.110199999999999</v>
      </c>
      <c r="O11" s="17">
        <v>15.747999999999999</v>
      </c>
      <c r="P11" s="17">
        <v>14.960599999999999</v>
      </c>
      <c r="Q11" s="17">
        <v>0.41153111366452161</v>
      </c>
      <c r="R11" s="17">
        <v>6.77</v>
      </c>
      <c r="S11" s="7"/>
      <c r="T11" s="3" t="s">
        <v>330</v>
      </c>
      <c r="U11" s="3">
        <v>3500</v>
      </c>
      <c r="V11" s="3" t="s">
        <v>331</v>
      </c>
      <c r="W11" s="3">
        <v>10</v>
      </c>
      <c r="X11" s="3" t="s">
        <v>75</v>
      </c>
      <c r="Y11" s="3" t="s">
        <v>323</v>
      </c>
      <c r="Z11" s="3">
        <v>202503</v>
      </c>
      <c r="AA11" s="3">
        <v>202505</v>
      </c>
      <c r="AE11" s="3">
        <v>216</v>
      </c>
      <c r="AF11" s="3">
        <v>1938</v>
      </c>
      <c r="AG11" s="10">
        <v>115.2601693573916</v>
      </c>
      <c r="AI11" s="4" t="s">
        <v>49</v>
      </c>
      <c r="AN11" s="4" t="s">
        <v>48</v>
      </c>
      <c r="AO11" s="4" t="s">
        <v>48</v>
      </c>
      <c r="AP11" s="18">
        <f>R11*3</f>
        <v>20.309999999999999</v>
      </c>
      <c r="AR11" s="3">
        <f t="shared" si="1"/>
        <v>216</v>
      </c>
    </row>
    <row r="12" spans="1:44">
      <c r="A12" s="6" t="s">
        <v>43</v>
      </c>
      <c r="B12" s="6" t="s">
        <v>228</v>
      </c>
      <c r="C12" s="6" t="s">
        <v>293</v>
      </c>
      <c r="D12" s="6" t="s">
        <v>226</v>
      </c>
      <c r="E12" s="6" t="s">
        <v>322</v>
      </c>
      <c r="F12" s="4" t="s">
        <v>53</v>
      </c>
      <c r="G12" s="4" t="s">
        <v>71</v>
      </c>
      <c r="H12" s="6" t="s">
        <v>72</v>
      </c>
      <c r="I12" s="6" t="s">
        <v>55</v>
      </c>
      <c r="J12" s="6" t="s">
        <v>136</v>
      </c>
      <c r="K12" s="6" t="s">
        <v>219</v>
      </c>
      <c r="L12" s="6" t="s">
        <v>336</v>
      </c>
      <c r="M12" s="17">
        <v>6</v>
      </c>
      <c r="N12" s="17">
        <v>20.866099999999999</v>
      </c>
      <c r="O12" s="17">
        <v>18.110199999999999</v>
      </c>
      <c r="P12" s="17">
        <v>14.960599999999999</v>
      </c>
      <c r="Q12" s="17">
        <v>0.54527872560549118</v>
      </c>
      <c r="R12" s="17">
        <v>8.31</v>
      </c>
      <c r="S12" s="7"/>
      <c r="T12" s="3" t="s">
        <v>330</v>
      </c>
      <c r="U12" s="3">
        <v>3500</v>
      </c>
      <c r="V12" s="3" t="s">
        <v>331</v>
      </c>
      <c r="W12" s="3">
        <v>10</v>
      </c>
      <c r="X12" s="3" t="s">
        <v>77</v>
      </c>
      <c r="Y12" s="3" t="s">
        <v>323</v>
      </c>
      <c r="Z12" s="3">
        <v>202503</v>
      </c>
      <c r="AA12" s="3">
        <v>202505</v>
      </c>
      <c r="AE12" s="3">
        <v>387</v>
      </c>
      <c r="AF12" s="3">
        <v>3882</v>
      </c>
      <c r="AG12" s="10">
        <v>244.09267455661342</v>
      </c>
      <c r="AI12" s="4" t="s">
        <v>49</v>
      </c>
      <c r="AN12" s="4" t="s">
        <v>48</v>
      </c>
      <c r="AO12" s="4" t="s">
        <v>48</v>
      </c>
      <c r="AP12" s="18">
        <f>R12*3</f>
        <v>24.93</v>
      </c>
      <c r="AR12" s="3">
        <f t="shared" si="1"/>
        <v>387</v>
      </c>
    </row>
    <row r="13" spans="1:44">
      <c r="A13" s="6" t="s">
        <v>43</v>
      </c>
      <c r="B13" s="6" t="s">
        <v>229</v>
      </c>
      <c r="C13" s="6" t="s">
        <v>294</v>
      </c>
      <c r="D13" s="6" t="s">
        <v>226</v>
      </c>
      <c r="E13" s="6" t="s">
        <v>322</v>
      </c>
      <c r="F13" s="4" t="s">
        <v>53</v>
      </c>
      <c r="G13" s="4" t="s">
        <v>71</v>
      </c>
      <c r="H13" s="6" t="s">
        <v>72</v>
      </c>
      <c r="I13" s="6" t="s">
        <v>55</v>
      </c>
      <c r="J13" s="6" t="s">
        <v>124</v>
      </c>
      <c r="K13" s="6" t="s">
        <v>221</v>
      </c>
      <c r="L13" s="6" t="s">
        <v>336</v>
      </c>
      <c r="M13" s="17">
        <v>6</v>
      </c>
      <c r="N13" s="17">
        <v>24.409400000000002</v>
      </c>
      <c r="O13" s="17">
        <v>18.110199999999999</v>
      </c>
      <c r="P13" s="17">
        <v>14.960599999999999</v>
      </c>
      <c r="Q13" s="17">
        <v>0.63787322618000852</v>
      </c>
      <c r="R13" s="17">
        <v>9.74</v>
      </c>
      <c r="S13" s="7"/>
      <c r="T13" s="3" t="s">
        <v>330</v>
      </c>
      <c r="U13" s="3">
        <v>3500</v>
      </c>
      <c r="V13" s="3" t="s">
        <v>331</v>
      </c>
      <c r="W13" s="3">
        <v>10</v>
      </c>
      <c r="X13" s="3" t="s">
        <v>78</v>
      </c>
      <c r="Y13" s="3" t="s">
        <v>323</v>
      </c>
      <c r="Z13" s="3">
        <v>202503</v>
      </c>
      <c r="AA13" s="3">
        <v>202505</v>
      </c>
      <c r="AE13" s="3">
        <v>387</v>
      </c>
      <c r="AF13" s="3">
        <v>6186</v>
      </c>
      <c r="AG13" s="10">
        <v>618.29776993422126</v>
      </c>
      <c r="AI13" s="4" t="s">
        <v>49</v>
      </c>
      <c r="AN13" s="4" t="s">
        <v>48</v>
      </c>
      <c r="AO13" s="4" t="s">
        <v>48</v>
      </c>
      <c r="AP13" s="18">
        <f>R13*3</f>
        <v>29.22</v>
      </c>
      <c r="AR13" s="3">
        <f t="shared" si="1"/>
        <v>387</v>
      </c>
    </row>
    <row r="14" spans="1:44">
      <c r="A14" s="6" t="s">
        <v>43</v>
      </c>
      <c r="B14" s="6" t="s">
        <v>230</v>
      </c>
      <c r="C14" s="6" t="s">
        <v>295</v>
      </c>
      <c r="D14" s="6" t="s">
        <v>226</v>
      </c>
      <c r="E14" s="6" t="s">
        <v>322</v>
      </c>
      <c r="F14" s="4" t="s">
        <v>53</v>
      </c>
      <c r="G14" s="4" t="s">
        <v>71</v>
      </c>
      <c r="H14" s="6" t="s">
        <v>72</v>
      </c>
      <c r="I14" s="6" t="s">
        <v>55</v>
      </c>
      <c r="J14" s="6" t="s">
        <v>126</v>
      </c>
      <c r="K14" s="6" t="s">
        <v>223</v>
      </c>
      <c r="L14" s="6" t="s">
        <v>336</v>
      </c>
      <c r="M14" s="17">
        <v>6</v>
      </c>
      <c r="N14" s="17">
        <v>28.346499999999999</v>
      </c>
      <c r="O14" s="17">
        <v>18.110199999999999</v>
      </c>
      <c r="P14" s="17">
        <v>14.960599999999999</v>
      </c>
      <c r="Q14" s="17">
        <v>0.74075861782393715</v>
      </c>
      <c r="R14" s="17">
        <v>11.98</v>
      </c>
      <c r="S14" s="7"/>
      <c r="T14" s="3" t="s">
        <v>330</v>
      </c>
      <c r="U14" s="3">
        <v>3500</v>
      </c>
      <c r="V14" s="3" t="s">
        <v>331</v>
      </c>
      <c r="W14" s="3">
        <v>10</v>
      </c>
      <c r="X14" s="3" t="s">
        <v>80</v>
      </c>
      <c r="Y14" s="3" t="s">
        <v>323</v>
      </c>
      <c r="Z14" s="3">
        <v>202503</v>
      </c>
      <c r="AA14" s="3">
        <v>202505</v>
      </c>
      <c r="AE14" s="3">
        <v>387</v>
      </c>
      <c r="AF14" s="3">
        <v>3870</v>
      </c>
      <c r="AG14" s="10">
        <v>259.17855431835972</v>
      </c>
      <c r="AI14" s="4" t="s">
        <v>49</v>
      </c>
      <c r="AN14" s="4" t="s">
        <v>48</v>
      </c>
      <c r="AO14" s="4" t="s">
        <v>48</v>
      </c>
      <c r="AP14" s="18">
        <f>R14*3</f>
        <v>35.94</v>
      </c>
      <c r="AR14" s="3">
        <f t="shared" si="1"/>
        <v>387</v>
      </c>
    </row>
    <row r="15" spans="1:44">
      <c r="A15" s="6" t="s">
        <v>43</v>
      </c>
      <c r="B15" s="6" t="s">
        <v>231</v>
      </c>
      <c r="C15" s="6" t="s">
        <v>296</v>
      </c>
      <c r="D15" s="6" t="s">
        <v>226</v>
      </c>
      <c r="E15" s="6" t="s">
        <v>322</v>
      </c>
      <c r="F15" s="4" t="s">
        <v>53</v>
      </c>
      <c r="G15" s="4" t="s">
        <v>71</v>
      </c>
      <c r="H15" s="6" t="s">
        <v>72</v>
      </c>
      <c r="I15" s="6" t="s">
        <v>55</v>
      </c>
      <c r="J15" s="6" t="s">
        <v>146</v>
      </c>
      <c r="K15" s="6" t="s">
        <v>225</v>
      </c>
      <c r="L15" s="6" t="s">
        <v>336</v>
      </c>
      <c r="M15" s="17">
        <v>6</v>
      </c>
      <c r="N15" s="17">
        <v>28.346499999999999</v>
      </c>
      <c r="O15" s="17">
        <v>18.110199999999999</v>
      </c>
      <c r="P15" s="17">
        <v>14.960599999999999</v>
      </c>
      <c r="Q15" s="17">
        <v>0.74075861782393715</v>
      </c>
      <c r="R15" s="17">
        <v>11.98</v>
      </c>
      <c r="S15" s="7"/>
      <c r="T15" s="3" t="s">
        <v>330</v>
      </c>
      <c r="U15" s="3">
        <v>3500</v>
      </c>
      <c r="V15" s="3" t="s">
        <v>331</v>
      </c>
      <c r="W15" s="3">
        <v>10</v>
      </c>
      <c r="X15" s="3" t="s">
        <v>82</v>
      </c>
      <c r="Y15" s="3" t="s">
        <v>323</v>
      </c>
      <c r="Z15" s="3">
        <v>202503</v>
      </c>
      <c r="AA15" s="3">
        <v>202505</v>
      </c>
      <c r="AE15" s="3">
        <v>73</v>
      </c>
      <c r="AF15" s="3">
        <v>858</v>
      </c>
      <c r="AG15" s="10">
        <v>69.409674835106017</v>
      </c>
      <c r="AI15" s="4" t="s">
        <v>49</v>
      </c>
      <c r="AN15" s="4" t="s">
        <v>48</v>
      </c>
      <c r="AO15" s="4" t="s">
        <v>48</v>
      </c>
      <c r="AP15" s="18">
        <f>R15*3</f>
        <v>35.94</v>
      </c>
      <c r="AR15" s="3">
        <f t="shared" si="1"/>
        <v>73</v>
      </c>
    </row>
    <row r="16" spans="1:44">
      <c r="A16" s="6" t="s">
        <v>43</v>
      </c>
      <c r="B16" s="6" t="s">
        <v>232</v>
      </c>
      <c r="C16" s="6" t="s">
        <v>273</v>
      </c>
      <c r="D16" s="6" t="s">
        <v>232</v>
      </c>
      <c r="E16" s="6" t="s">
        <v>322</v>
      </c>
      <c r="F16" s="4" t="s">
        <v>53</v>
      </c>
      <c r="G16" s="3" t="s">
        <v>54</v>
      </c>
      <c r="H16" s="6" t="s">
        <v>344</v>
      </c>
      <c r="I16" s="6" t="s">
        <v>50</v>
      </c>
      <c r="J16" s="6" t="s">
        <v>122</v>
      </c>
      <c r="K16" s="6" t="s">
        <v>171</v>
      </c>
      <c r="L16" s="6" t="s">
        <v>337</v>
      </c>
      <c r="M16" s="17">
        <v>2</v>
      </c>
      <c r="N16" s="17">
        <v>17.7165</v>
      </c>
      <c r="O16" s="17">
        <v>14.960599999999999</v>
      </c>
      <c r="P16" s="17">
        <v>14.1732</v>
      </c>
      <c r="Q16" s="17">
        <v>1.0869789197878124</v>
      </c>
      <c r="R16" s="17">
        <v>11.3</v>
      </c>
      <c r="S16" s="7"/>
      <c r="T16" s="3" t="s">
        <v>330</v>
      </c>
      <c r="U16" s="3">
        <v>800</v>
      </c>
      <c r="V16" s="3" t="s">
        <v>338</v>
      </c>
      <c r="W16" s="3">
        <v>7</v>
      </c>
      <c r="X16" s="3" t="s">
        <v>56</v>
      </c>
      <c r="Y16" s="3" t="s">
        <v>323</v>
      </c>
      <c r="Z16" s="3">
        <v>202503</v>
      </c>
      <c r="AA16" s="3">
        <v>202505</v>
      </c>
      <c r="AE16" s="3">
        <v>387</v>
      </c>
      <c r="AF16" s="3">
        <v>1006</v>
      </c>
      <c r="AG16" s="10">
        <v>48.507793632263983</v>
      </c>
      <c r="AI16" s="4" t="s">
        <v>49</v>
      </c>
      <c r="AN16" s="3" t="s">
        <v>339</v>
      </c>
      <c r="AO16" s="4" t="s">
        <v>48</v>
      </c>
      <c r="AP16" s="3">
        <f>$R16*3</f>
        <v>33.900000000000006</v>
      </c>
      <c r="AR16" s="3">
        <f>AE16</f>
        <v>387</v>
      </c>
    </row>
    <row r="17" spans="1:44">
      <c r="A17" s="6" t="s">
        <v>43</v>
      </c>
      <c r="B17" s="6" t="s">
        <v>233</v>
      </c>
      <c r="C17" s="6" t="s">
        <v>274</v>
      </c>
      <c r="D17" s="6" t="s">
        <v>233</v>
      </c>
      <c r="E17" s="6" t="s">
        <v>322</v>
      </c>
      <c r="F17" s="4" t="s">
        <v>53</v>
      </c>
      <c r="G17" s="3" t="s">
        <v>54</v>
      </c>
      <c r="H17" s="6" t="s">
        <v>344</v>
      </c>
      <c r="I17" s="6" t="s">
        <v>50</v>
      </c>
      <c r="J17" s="6" t="s">
        <v>173</v>
      </c>
      <c r="K17" s="6" t="s">
        <v>174</v>
      </c>
      <c r="L17" s="6" t="s">
        <v>337</v>
      </c>
      <c r="M17" s="17">
        <v>2</v>
      </c>
      <c r="N17" s="17">
        <v>17.7165</v>
      </c>
      <c r="O17" s="17">
        <v>16.929099999999998</v>
      </c>
      <c r="P17" s="17">
        <v>14.960599999999999</v>
      </c>
      <c r="Q17" s="17">
        <v>1.2983359319687762</v>
      </c>
      <c r="R17" s="17">
        <v>13.8</v>
      </c>
      <c r="S17" s="7"/>
      <c r="T17" s="3" t="s">
        <v>330</v>
      </c>
      <c r="U17" s="3">
        <v>1000</v>
      </c>
      <c r="V17" s="3" t="s">
        <v>338</v>
      </c>
      <c r="W17" s="3">
        <v>7</v>
      </c>
      <c r="X17" s="3" t="s">
        <v>56</v>
      </c>
      <c r="Y17" s="3" t="s">
        <v>323</v>
      </c>
      <c r="Z17" s="3">
        <v>202503</v>
      </c>
      <c r="AA17" s="3">
        <v>202505</v>
      </c>
      <c r="AE17" s="3">
        <v>387</v>
      </c>
      <c r="AF17" s="3">
        <v>1006</v>
      </c>
      <c r="AG17" s="10">
        <v>114.5702734123463</v>
      </c>
      <c r="AI17" s="4" t="s">
        <v>49</v>
      </c>
      <c r="AN17" s="3" t="s">
        <v>339</v>
      </c>
      <c r="AO17" s="4" t="s">
        <v>48</v>
      </c>
      <c r="AP17" s="3">
        <f t="shared" ref="AP17:AP36" si="2">$R17*3</f>
        <v>41.400000000000006</v>
      </c>
      <c r="AR17" s="3">
        <f t="shared" ref="AR17:AR33" si="3">AE17</f>
        <v>387</v>
      </c>
    </row>
    <row r="18" spans="1:44">
      <c r="A18" s="6" t="s">
        <v>43</v>
      </c>
      <c r="B18" s="6" t="s">
        <v>234</v>
      </c>
      <c r="C18" s="6" t="s">
        <v>275</v>
      </c>
      <c r="D18" s="6" t="s">
        <v>233</v>
      </c>
      <c r="E18" s="6" t="s">
        <v>322</v>
      </c>
      <c r="F18" s="4" t="s">
        <v>53</v>
      </c>
      <c r="G18" s="3" t="s">
        <v>54</v>
      </c>
      <c r="H18" s="6" t="s">
        <v>344</v>
      </c>
      <c r="I18" s="6" t="s">
        <v>50</v>
      </c>
      <c r="J18" s="6" t="s">
        <v>126</v>
      </c>
      <c r="K18" s="6" t="s">
        <v>168</v>
      </c>
      <c r="L18" s="6" t="s">
        <v>337</v>
      </c>
      <c r="M18" s="17">
        <v>2</v>
      </c>
      <c r="N18" s="17">
        <v>18.897600000000001</v>
      </c>
      <c r="O18" s="17">
        <v>17.7165</v>
      </c>
      <c r="P18" s="17">
        <v>14.960599999999999</v>
      </c>
      <c r="Q18" s="17">
        <v>1.44930522638375</v>
      </c>
      <c r="R18" s="17">
        <v>15.4</v>
      </c>
      <c r="S18" s="7"/>
      <c r="T18" s="3" t="s">
        <v>330</v>
      </c>
      <c r="U18" s="3">
        <v>1000</v>
      </c>
      <c r="V18" s="3" t="s">
        <v>338</v>
      </c>
      <c r="W18" s="3">
        <v>7</v>
      </c>
      <c r="X18" s="3" t="s">
        <v>56</v>
      </c>
      <c r="Y18" s="3" t="s">
        <v>323</v>
      </c>
      <c r="Z18" s="3">
        <v>202503</v>
      </c>
      <c r="AA18" s="3">
        <v>202505</v>
      </c>
      <c r="AE18" s="3">
        <v>387</v>
      </c>
      <c r="AF18" s="3">
        <v>1006</v>
      </c>
      <c r="AG18" s="19">
        <v>91.718118933910219</v>
      </c>
      <c r="AI18" s="4" t="s">
        <v>49</v>
      </c>
      <c r="AN18" s="3" t="s">
        <v>339</v>
      </c>
      <c r="AO18" s="4" t="s">
        <v>48</v>
      </c>
      <c r="AP18" s="3">
        <f t="shared" si="2"/>
        <v>46.2</v>
      </c>
      <c r="AR18" s="3">
        <f t="shared" si="3"/>
        <v>387</v>
      </c>
    </row>
    <row r="19" spans="1:44">
      <c r="A19" s="6" t="s">
        <v>43</v>
      </c>
      <c r="B19" s="6" t="s">
        <v>235</v>
      </c>
      <c r="C19" s="6" t="s">
        <v>273</v>
      </c>
      <c r="D19" s="6" t="s">
        <v>235</v>
      </c>
      <c r="E19" s="6" t="s">
        <v>322</v>
      </c>
      <c r="F19" s="4" t="s">
        <v>53</v>
      </c>
      <c r="G19" s="3" t="s">
        <v>54</v>
      </c>
      <c r="H19" s="6" t="s">
        <v>344</v>
      </c>
      <c r="I19" s="6" t="s">
        <v>55</v>
      </c>
      <c r="J19" s="6" t="s">
        <v>122</v>
      </c>
      <c r="K19" s="6" t="s">
        <v>171</v>
      </c>
      <c r="L19" s="6" t="s">
        <v>337</v>
      </c>
      <c r="M19" s="17">
        <v>2</v>
      </c>
      <c r="N19" s="17">
        <v>17.7165</v>
      </c>
      <c r="O19" s="17">
        <v>14.960599999999999</v>
      </c>
      <c r="P19" s="17">
        <v>14.1732</v>
      </c>
      <c r="Q19" s="17">
        <v>1.0869789197878124</v>
      </c>
      <c r="R19" s="17">
        <v>11.3</v>
      </c>
      <c r="S19" s="7"/>
      <c r="T19" s="3" t="s">
        <v>330</v>
      </c>
      <c r="U19" s="3">
        <v>800</v>
      </c>
      <c r="V19" s="3" t="s">
        <v>338</v>
      </c>
      <c r="W19" s="3">
        <v>7</v>
      </c>
      <c r="X19" s="3" t="s">
        <v>56</v>
      </c>
      <c r="Y19" s="3" t="s">
        <v>323</v>
      </c>
      <c r="Z19" s="3">
        <v>202503</v>
      </c>
      <c r="AA19" s="3">
        <v>202505</v>
      </c>
      <c r="AE19" s="3">
        <v>387</v>
      </c>
      <c r="AF19" s="3">
        <v>1102</v>
      </c>
      <c r="AG19" s="19">
        <v>49.5178479082292</v>
      </c>
      <c r="AI19" s="4" t="s">
        <v>49</v>
      </c>
      <c r="AN19" s="3" t="s">
        <v>339</v>
      </c>
      <c r="AO19" s="4" t="s">
        <v>48</v>
      </c>
      <c r="AP19" s="3">
        <f t="shared" si="2"/>
        <v>33.900000000000006</v>
      </c>
      <c r="AR19" s="3">
        <f t="shared" si="3"/>
        <v>387</v>
      </c>
    </row>
    <row r="20" spans="1:44">
      <c r="A20" s="6" t="s">
        <v>43</v>
      </c>
      <c r="B20" s="6" t="s">
        <v>236</v>
      </c>
      <c r="C20" s="6" t="s">
        <v>274</v>
      </c>
      <c r="D20" s="6" t="s">
        <v>236</v>
      </c>
      <c r="E20" s="6" t="s">
        <v>322</v>
      </c>
      <c r="F20" s="4" t="s">
        <v>53</v>
      </c>
      <c r="G20" s="3" t="s">
        <v>54</v>
      </c>
      <c r="H20" s="6" t="s">
        <v>344</v>
      </c>
      <c r="I20" s="6" t="s">
        <v>55</v>
      </c>
      <c r="J20" s="6" t="s">
        <v>173</v>
      </c>
      <c r="K20" s="6" t="s">
        <v>174</v>
      </c>
      <c r="L20" s="6" t="s">
        <v>337</v>
      </c>
      <c r="M20" s="17">
        <v>2</v>
      </c>
      <c r="N20" s="17">
        <v>17.7165</v>
      </c>
      <c r="O20" s="17">
        <v>16.929099999999998</v>
      </c>
      <c r="P20" s="17">
        <v>14.960599999999999</v>
      </c>
      <c r="Q20" s="17">
        <v>1.2983359319687762</v>
      </c>
      <c r="R20" s="17">
        <v>13.8</v>
      </c>
      <c r="S20" s="7"/>
      <c r="T20" s="3" t="s">
        <v>330</v>
      </c>
      <c r="U20" s="3">
        <v>1000</v>
      </c>
      <c r="V20" s="3" t="s">
        <v>338</v>
      </c>
      <c r="W20" s="3">
        <v>7</v>
      </c>
      <c r="X20" s="3" t="s">
        <v>56</v>
      </c>
      <c r="Y20" s="3" t="s">
        <v>323</v>
      </c>
      <c r="Z20" s="3">
        <v>202503</v>
      </c>
      <c r="AA20" s="3">
        <v>202505</v>
      </c>
      <c r="AE20" s="3">
        <v>387</v>
      </c>
      <c r="AF20" s="3">
        <v>1426</v>
      </c>
      <c r="AG20" s="19">
        <v>116.96478892448906</v>
      </c>
      <c r="AI20" s="4" t="s">
        <v>49</v>
      </c>
      <c r="AN20" s="3" t="s">
        <v>339</v>
      </c>
      <c r="AO20" s="4" t="s">
        <v>48</v>
      </c>
      <c r="AP20" s="3">
        <f t="shared" si="2"/>
        <v>41.400000000000006</v>
      </c>
      <c r="AR20" s="3">
        <f t="shared" si="3"/>
        <v>387</v>
      </c>
    </row>
    <row r="21" spans="1:44">
      <c r="A21" s="6" t="s">
        <v>43</v>
      </c>
      <c r="B21" s="6" t="s">
        <v>237</v>
      </c>
      <c r="C21" s="6" t="s">
        <v>275</v>
      </c>
      <c r="D21" s="6" t="s">
        <v>236</v>
      </c>
      <c r="E21" s="6" t="s">
        <v>322</v>
      </c>
      <c r="F21" s="4" t="s">
        <v>53</v>
      </c>
      <c r="G21" s="3" t="s">
        <v>54</v>
      </c>
      <c r="H21" s="6" t="s">
        <v>344</v>
      </c>
      <c r="I21" s="6" t="s">
        <v>55</v>
      </c>
      <c r="J21" s="6" t="s">
        <v>126</v>
      </c>
      <c r="K21" s="6" t="s">
        <v>168</v>
      </c>
      <c r="L21" s="6" t="s">
        <v>337</v>
      </c>
      <c r="M21" s="17">
        <v>2</v>
      </c>
      <c r="N21" s="17">
        <v>18.897600000000001</v>
      </c>
      <c r="O21" s="17">
        <v>17.7165</v>
      </c>
      <c r="P21" s="17">
        <v>14.960599999999999</v>
      </c>
      <c r="Q21" s="17">
        <v>1.44930522638375</v>
      </c>
      <c r="R21" s="17">
        <v>15.4</v>
      </c>
      <c r="S21" s="7"/>
      <c r="T21" s="3" t="s">
        <v>330</v>
      </c>
      <c r="U21" s="3">
        <v>1000</v>
      </c>
      <c r="V21" s="3" t="s">
        <v>338</v>
      </c>
      <c r="W21" s="3">
        <v>7</v>
      </c>
      <c r="X21" s="3" t="s">
        <v>56</v>
      </c>
      <c r="Y21" s="3" t="s">
        <v>323</v>
      </c>
      <c r="Z21" s="3">
        <v>202503</v>
      </c>
      <c r="AA21" s="3">
        <v>202505</v>
      </c>
      <c r="AE21" s="3">
        <v>387</v>
      </c>
      <c r="AF21" s="3">
        <v>1402</v>
      </c>
      <c r="AG21" s="19">
        <v>97.64025923569848</v>
      </c>
      <c r="AI21" s="4" t="s">
        <v>49</v>
      </c>
      <c r="AN21" s="3" t="s">
        <v>339</v>
      </c>
      <c r="AO21" s="4" t="s">
        <v>48</v>
      </c>
      <c r="AP21" s="3">
        <f t="shared" si="2"/>
        <v>46.2</v>
      </c>
      <c r="AR21" s="3">
        <f t="shared" si="3"/>
        <v>387</v>
      </c>
    </row>
    <row r="22" spans="1:44">
      <c r="A22" s="6" t="s">
        <v>43</v>
      </c>
      <c r="B22" s="6" t="s">
        <v>238</v>
      </c>
      <c r="C22" s="6" t="s">
        <v>273</v>
      </c>
      <c r="D22" s="6" t="s">
        <v>238</v>
      </c>
      <c r="E22" s="6" t="s">
        <v>322</v>
      </c>
      <c r="F22" s="4" t="s">
        <v>53</v>
      </c>
      <c r="G22" s="3" t="s">
        <v>54</v>
      </c>
      <c r="H22" s="6" t="s">
        <v>344</v>
      </c>
      <c r="I22" s="6" t="s">
        <v>51</v>
      </c>
      <c r="J22" s="6" t="s">
        <v>122</v>
      </c>
      <c r="K22" s="6" t="s">
        <v>171</v>
      </c>
      <c r="L22" s="6" t="s">
        <v>337</v>
      </c>
      <c r="M22" s="17">
        <v>2</v>
      </c>
      <c r="N22" s="17">
        <v>17.7165</v>
      </c>
      <c r="O22" s="17">
        <v>14.960599999999999</v>
      </c>
      <c r="P22" s="17">
        <v>14.1732</v>
      </c>
      <c r="Q22" s="17">
        <v>1.0869789197878124</v>
      </c>
      <c r="R22" s="17">
        <v>11.3</v>
      </c>
      <c r="S22" s="7"/>
      <c r="T22" s="3" t="s">
        <v>330</v>
      </c>
      <c r="U22" s="3">
        <v>800</v>
      </c>
      <c r="V22" s="3" t="s">
        <v>338</v>
      </c>
      <c r="W22" s="3">
        <v>7</v>
      </c>
      <c r="X22" s="3" t="s">
        <v>56</v>
      </c>
      <c r="Y22" s="3" t="s">
        <v>323</v>
      </c>
      <c r="Z22" s="3">
        <v>202503</v>
      </c>
      <c r="AA22" s="3">
        <v>202505</v>
      </c>
      <c r="AE22" s="3">
        <v>387</v>
      </c>
      <c r="AF22" s="3">
        <v>1006</v>
      </c>
      <c r="AG22" s="19">
        <v>50.527902184194403</v>
      </c>
      <c r="AI22" s="4" t="s">
        <v>49</v>
      </c>
      <c r="AN22" s="3" t="s">
        <v>339</v>
      </c>
      <c r="AO22" s="4" t="s">
        <v>48</v>
      </c>
      <c r="AP22" s="3">
        <f t="shared" si="2"/>
        <v>33.900000000000006</v>
      </c>
      <c r="AR22" s="3">
        <f t="shared" si="3"/>
        <v>387</v>
      </c>
    </row>
    <row r="23" spans="1:44">
      <c r="A23" s="6" t="s">
        <v>43</v>
      </c>
      <c r="B23" s="6" t="s">
        <v>239</v>
      </c>
      <c r="C23" s="6" t="s">
        <v>274</v>
      </c>
      <c r="D23" s="6" t="s">
        <v>239</v>
      </c>
      <c r="E23" s="6" t="s">
        <v>322</v>
      </c>
      <c r="F23" s="4" t="s">
        <v>53</v>
      </c>
      <c r="G23" s="3" t="s">
        <v>54</v>
      </c>
      <c r="H23" s="6" t="s">
        <v>344</v>
      </c>
      <c r="I23" s="6" t="s">
        <v>51</v>
      </c>
      <c r="J23" s="6" t="s">
        <v>173</v>
      </c>
      <c r="K23" s="6" t="s">
        <v>174</v>
      </c>
      <c r="L23" s="6" t="s">
        <v>337</v>
      </c>
      <c r="M23" s="17">
        <v>2</v>
      </c>
      <c r="N23" s="17">
        <v>17.7165</v>
      </c>
      <c r="O23" s="17">
        <v>16.929099999999998</v>
      </c>
      <c r="P23" s="17">
        <v>14.960599999999999</v>
      </c>
      <c r="Q23" s="17">
        <v>1.2983359319687762</v>
      </c>
      <c r="R23" s="17">
        <v>13.8</v>
      </c>
      <c r="S23" s="7"/>
      <c r="T23" s="3" t="s">
        <v>330</v>
      </c>
      <c r="U23" s="3">
        <v>1000</v>
      </c>
      <c r="V23" s="3" t="s">
        <v>338</v>
      </c>
      <c r="W23" s="3">
        <v>7</v>
      </c>
      <c r="X23" s="3" t="s">
        <v>56</v>
      </c>
      <c r="Y23" s="3" t="s">
        <v>323</v>
      </c>
      <c r="Z23" s="3">
        <v>202503</v>
      </c>
      <c r="AA23" s="3">
        <v>202505</v>
      </c>
      <c r="AE23" s="3">
        <v>387</v>
      </c>
      <c r="AF23" s="3">
        <v>1006</v>
      </c>
      <c r="AG23" s="19">
        <v>103.20185484999067</v>
      </c>
      <c r="AI23" s="4" t="s">
        <v>49</v>
      </c>
      <c r="AN23" s="3" t="s">
        <v>339</v>
      </c>
      <c r="AO23" s="4" t="s">
        <v>48</v>
      </c>
      <c r="AP23" s="3">
        <f t="shared" si="2"/>
        <v>41.400000000000006</v>
      </c>
      <c r="AR23" s="3">
        <f t="shared" si="3"/>
        <v>387</v>
      </c>
    </row>
    <row r="24" spans="1:44">
      <c r="A24" s="6" t="s">
        <v>43</v>
      </c>
      <c r="B24" s="6" t="s">
        <v>240</v>
      </c>
      <c r="C24" s="6" t="s">
        <v>275</v>
      </c>
      <c r="D24" s="6" t="s">
        <v>239</v>
      </c>
      <c r="E24" s="6" t="s">
        <v>322</v>
      </c>
      <c r="F24" s="4" t="s">
        <v>53</v>
      </c>
      <c r="G24" s="3" t="s">
        <v>54</v>
      </c>
      <c r="H24" s="6" t="s">
        <v>344</v>
      </c>
      <c r="I24" s="6" t="s">
        <v>51</v>
      </c>
      <c r="J24" s="6" t="s">
        <v>126</v>
      </c>
      <c r="K24" s="6" t="s">
        <v>168</v>
      </c>
      <c r="L24" s="6" t="s">
        <v>337</v>
      </c>
      <c r="M24" s="17">
        <v>2</v>
      </c>
      <c r="N24" s="17">
        <v>18.897600000000001</v>
      </c>
      <c r="O24" s="17">
        <v>17.7165</v>
      </c>
      <c r="P24" s="17">
        <v>14.960599999999999</v>
      </c>
      <c r="Q24" s="17">
        <v>1.44930522638375</v>
      </c>
      <c r="R24" s="17">
        <v>15.4</v>
      </c>
      <c r="S24" s="7"/>
      <c r="T24" s="3" t="s">
        <v>330</v>
      </c>
      <c r="U24" s="3">
        <v>1000</v>
      </c>
      <c r="V24" s="3" t="s">
        <v>338</v>
      </c>
      <c r="W24" s="3">
        <v>7</v>
      </c>
      <c r="X24" s="3" t="s">
        <v>56</v>
      </c>
      <c r="Y24" s="3" t="s">
        <v>323</v>
      </c>
      <c r="Z24" s="3">
        <v>202503</v>
      </c>
      <c r="AA24" s="3">
        <v>202505</v>
      </c>
      <c r="AE24" s="3">
        <v>387</v>
      </c>
      <c r="AF24" s="3">
        <v>1006</v>
      </c>
      <c r="AG24" s="19">
        <v>69.681150848631802</v>
      </c>
      <c r="AI24" s="4" t="s">
        <v>49</v>
      </c>
      <c r="AN24" s="3" t="s">
        <v>339</v>
      </c>
      <c r="AO24" s="4" t="s">
        <v>48</v>
      </c>
      <c r="AP24" s="3">
        <f t="shared" si="2"/>
        <v>46.2</v>
      </c>
      <c r="AR24" s="3">
        <f t="shared" si="3"/>
        <v>387</v>
      </c>
    </row>
    <row r="25" spans="1:44">
      <c r="A25" s="6" t="s">
        <v>43</v>
      </c>
      <c r="B25" s="6" t="s">
        <v>241</v>
      </c>
      <c r="C25" s="6" t="s">
        <v>273</v>
      </c>
      <c r="D25" s="6" t="s">
        <v>241</v>
      </c>
      <c r="E25" s="6" t="s">
        <v>322</v>
      </c>
      <c r="F25" s="4" t="s">
        <v>53</v>
      </c>
      <c r="G25" s="3" t="s">
        <v>54</v>
      </c>
      <c r="H25" s="6" t="s">
        <v>344</v>
      </c>
      <c r="I25" s="6" t="s">
        <v>170</v>
      </c>
      <c r="J25" s="6" t="s">
        <v>122</v>
      </c>
      <c r="K25" s="6" t="s">
        <v>171</v>
      </c>
      <c r="L25" s="6" t="s">
        <v>337</v>
      </c>
      <c r="M25" s="17">
        <v>2</v>
      </c>
      <c r="N25" s="17">
        <v>17.7165</v>
      </c>
      <c r="O25" s="17">
        <v>14.960599999999999</v>
      </c>
      <c r="P25" s="17">
        <v>14.1732</v>
      </c>
      <c r="Q25" s="17">
        <v>1.0869789197878124</v>
      </c>
      <c r="R25" s="17">
        <v>11.3</v>
      </c>
      <c r="S25" s="7"/>
      <c r="T25" s="3" t="s">
        <v>330</v>
      </c>
      <c r="U25" s="3">
        <v>800</v>
      </c>
      <c r="V25" s="3" t="s">
        <v>338</v>
      </c>
      <c r="W25" s="3">
        <v>7</v>
      </c>
      <c r="X25" s="3" t="s">
        <v>56</v>
      </c>
      <c r="Y25" s="3" t="s">
        <v>323</v>
      </c>
      <c r="Z25" s="3">
        <v>202503</v>
      </c>
      <c r="AA25" s="3">
        <v>202505</v>
      </c>
      <c r="AE25" s="3">
        <v>387</v>
      </c>
      <c r="AF25" s="3">
        <v>1006</v>
      </c>
      <c r="AG25" s="19">
        <v>11.855921375412994</v>
      </c>
      <c r="AI25" s="4" t="s">
        <v>49</v>
      </c>
      <c r="AN25" s="3" t="s">
        <v>339</v>
      </c>
      <c r="AO25" s="4" t="s">
        <v>48</v>
      </c>
      <c r="AP25" s="3">
        <f t="shared" si="2"/>
        <v>33.900000000000006</v>
      </c>
      <c r="AR25" s="3">
        <f t="shared" si="3"/>
        <v>387</v>
      </c>
    </row>
    <row r="26" spans="1:44">
      <c r="A26" s="6" t="s">
        <v>43</v>
      </c>
      <c r="B26" s="6" t="s">
        <v>242</v>
      </c>
      <c r="C26" s="6" t="s">
        <v>274</v>
      </c>
      <c r="D26" s="6" t="s">
        <v>242</v>
      </c>
      <c r="E26" s="6" t="s">
        <v>322</v>
      </c>
      <c r="F26" s="4" t="s">
        <v>53</v>
      </c>
      <c r="G26" s="3" t="s">
        <v>54</v>
      </c>
      <c r="H26" s="6" t="s">
        <v>344</v>
      </c>
      <c r="I26" s="6" t="s">
        <v>170</v>
      </c>
      <c r="J26" s="6" t="s">
        <v>173</v>
      </c>
      <c r="K26" s="6" t="s">
        <v>174</v>
      </c>
      <c r="L26" s="6" t="s">
        <v>337</v>
      </c>
      <c r="M26" s="17">
        <v>2</v>
      </c>
      <c r="N26" s="17">
        <v>17.7165</v>
      </c>
      <c r="O26" s="17">
        <v>16.929099999999998</v>
      </c>
      <c r="P26" s="17">
        <v>14.960599999999999</v>
      </c>
      <c r="Q26" s="17">
        <v>1.2983359319687762</v>
      </c>
      <c r="R26" s="17">
        <v>13.8</v>
      </c>
      <c r="S26" s="7"/>
      <c r="T26" s="3" t="s">
        <v>330</v>
      </c>
      <c r="U26" s="3">
        <v>1000</v>
      </c>
      <c r="V26" s="3" t="s">
        <v>338</v>
      </c>
      <c r="W26" s="3">
        <v>7</v>
      </c>
      <c r="X26" s="3" t="s">
        <v>56</v>
      </c>
      <c r="Y26" s="3" t="s">
        <v>323</v>
      </c>
      <c r="Z26" s="3">
        <v>202503</v>
      </c>
      <c r="AA26" s="3">
        <v>202505</v>
      </c>
      <c r="AE26" s="3">
        <v>387</v>
      </c>
      <c r="AF26" s="3">
        <v>1006</v>
      </c>
      <c r="AG26" s="19">
        <v>28.549524153366555</v>
      </c>
      <c r="AI26" s="4" t="s">
        <v>49</v>
      </c>
      <c r="AN26" s="3" t="s">
        <v>339</v>
      </c>
      <c r="AO26" s="4" t="s">
        <v>48</v>
      </c>
      <c r="AP26" s="3">
        <f t="shared" si="2"/>
        <v>41.400000000000006</v>
      </c>
      <c r="AR26" s="3">
        <f t="shared" si="3"/>
        <v>387</v>
      </c>
    </row>
    <row r="27" spans="1:44">
      <c r="A27" s="6" t="s">
        <v>43</v>
      </c>
      <c r="B27" s="6" t="s">
        <v>243</v>
      </c>
      <c r="C27" s="6" t="s">
        <v>275</v>
      </c>
      <c r="D27" s="6" t="s">
        <v>242</v>
      </c>
      <c r="E27" s="6" t="s">
        <v>322</v>
      </c>
      <c r="F27" s="4" t="s">
        <v>53</v>
      </c>
      <c r="G27" s="3" t="s">
        <v>54</v>
      </c>
      <c r="H27" s="6" t="s">
        <v>344</v>
      </c>
      <c r="I27" s="6" t="s">
        <v>170</v>
      </c>
      <c r="J27" s="6" t="s">
        <v>126</v>
      </c>
      <c r="K27" s="6" t="s">
        <v>168</v>
      </c>
      <c r="L27" s="6" t="s">
        <v>337</v>
      </c>
      <c r="M27" s="17">
        <v>2</v>
      </c>
      <c r="N27" s="17">
        <v>18.897600000000001</v>
      </c>
      <c r="O27" s="17">
        <v>17.7165</v>
      </c>
      <c r="P27" s="17">
        <v>14.960599999999999</v>
      </c>
      <c r="Q27" s="17">
        <v>1.44930522638375</v>
      </c>
      <c r="R27" s="17">
        <v>15.4</v>
      </c>
      <c r="S27" s="7"/>
      <c r="T27" s="3" t="s">
        <v>330</v>
      </c>
      <c r="U27" s="3">
        <v>1000</v>
      </c>
      <c r="V27" s="3" t="s">
        <v>338</v>
      </c>
      <c r="W27" s="3">
        <v>7</v>
      </c>
      <c r="X27" s="3" t="s">
        <v>56</v>
      </c>
      <c r="Y27" s="3" t="s">
        <v>323</v>
      </c>
      <c r="Z27" s="3">
        <v>202503</v>
      </c>
      <c r="AA27" s="3">
        <v>202505</v>
      </c>
      <c r="AE27" s="3">
        <v>387</v>
      </c>
      <c r="AF27" s="3">
        <v>1006</v>
      </c>
      <c r="AG27" s="19">
        <v>30.802121507470492</v>
      </c>
      <c r="AI27" s="4" t="s">
        <v>49</v>
      </c>
      <c r="AN27" s="3" t="s">
        <v>339</v>
      </c>
      <c r="AO27" s="4" t="s">
        <v>48</v>
      </c>
      <c r="AP27" s="3">
        <f t="shared" si="2"/>
        <v>46.2</v>
      </c>
      <c r="AR27" s="3">
        <f t="shared" si="3"/>
        <v>387</v>
      </c>
    </row>
    <row r="28" spans="1:44">
      <c r="A28" s="6" t="s">
        <v>43</v>
      </c>
      <c r="B28" s="6" t="s">
        <v>244</v>
      </c>
      <c r="C28" s="6" t="s">
        <v>273</v>
      </c>
      <c r="D28" s="6" t="s">
        <v>244</v>
      </c>
      <c r="E28" s="6" t="s">
        <v>322</v>
      </c>
      <c r="F28" s="4" t="s">
        <v>53</v>
      </c>
      <c r="G28" s="3" t="s">
        <v>54</v>
      </c>
      <c r="H28" s="6" t="s">
        <v>344</v>
      </c>
      <c r="I28" s="6" t="s">
        <v>159</v>
      </c>
      <c r="J28" s="6" t="s">
        <v>122</v>
      </c>
      <c r="K28" s="6" t="s">
        <v>171</v>
      </c>
      <c r="L28" s="6" t="s">
        <v>337</v>
      </c>
      <c r="M28" s="17">
        <v>2</v>
      </c>
      <c r="N28" s="17">
        <v>17.7165</v>
      </c>
      <c r="O28" s="17">
        <v>14.960599999999999</v>
      </c>
      <c r="P28" s="17">
        <v>14.1732</v>
      </c>
      <c r="Q28" s="17">
        <v>1.0869789197878124</v>
      </c>
      <c r="R28" s="17">
        <v>11.3</v>
      </c>
      <c r="S28" s="7"/>
      <c r="T28" s="3" t="s">
        <v>330</v>
      </c>
      <c r="U28" s="3">
        <v>800</v>
      </c>
      <c r="V28" s="3" t="s">
        <v>338</v>
      </c>
      <c r="W28" s="3">
        <v>7</v>
      </c>
      <c r="X28" s="3" t="s">
        <v>56</v>
      </c>
      <c r="Y28" s="3" t="s">
        <v>323</v>
      </c>
      <c r="Z28" s="3">
        <v>202503</v>
      </c>
      <c r="AA28" s="3">
        <v>202505</v>
      </c>
      <c r="AE28" s="3">
        <v>387</v>
      </c>
      <c r="AF28" s="3">
        <v>1006</v>
      </c>
      <c r="AG28" s="19">
        <v>21.556220682569077</v>
      </c>
      <c r="AI28" s="4" t="s">
        <v>49</v>
      </c>
      <c r="AN28" s="3" t="s">
        <v>339</v>
      </c>
      <c r="AO28" s="4" t="s">
        <v>48</v>
      </c>
      <c r="AP28" s="3">
        <f t="shared" si="2"/>
        <v>33.900000000000006</v>
      </c>
      <c r="AR28" s="3">
        <f t="shared" si="3"/>
        <v>387</v>
      </c>
    </row>
    <row r="29" spans="1:44">
      <c r="A29" s="6" t="s">
        <v>43</v>
      </c>
      <c r="B29" s="6" t="s">
        <v>245</v>
      </c>
      <c r="C29" s="6" t="s">
        <v>274</v>
      </c>
      <c r="D29" s="6" t="s">
        <v>245</v>
      </c>
      <c r="E29" s="6" t="s">
        <v>322</v>
      </c>
      <c r="F29" s="4" t="s">
        <v>53</v>
      </c>
      <c r="G29" s="3" t="s">
        <v>54</v>
      </c>
      <c r="H29" s="6" t="s">
        <v>344</v>
      </c>
      <c r="I29" s="6" t="s">
        <v>159</v>
      </c>
      <c r="J29" s="6" t="s">
        <v>173</v>
      </c>
      <c r="K29" s="6" t="s">
        <v>174</v>
      </c>
      <c r="L29" s="6" t="s">
        <v>337</v>
      </c>
      <c r="M29" s="17">
        <v>2</v>
      </c>
      <c r="N29" s="17">
        <v>17.7165</v>
      </c>
      <c r="O29" s="17">
        <v>16.929099999999998</v>
      </c>
      <c r="P29" s="17">
        <v>14.960599999999999</v>
      </c>
      <c r="Q29" s="17">
        <v>1.2983359319687762</v>
      </c>
      <c r="R29" s="17">
        <v>13.8</v>
      </c>
      <c r="S29" s="7"/>
      <c r="T29" s="3" t="s">
        <v>330</v>
      </c>
      <c r="U29" s="3">
        <v>1000</v>
      </c>
      <c r="V29" s="3" t="s">
        <v>338</v>
      </c>
      <c r="W29" s="3">
        <v>7</v>
      </c>
      <c r="X29" s="3" t="s">
        <v>56</v>
      </c>
      <c r="Y29" s="3" t="s">
        <v>323</v>
      </c>
      <c r="Z29" s="3">
        <v>202503</v>
      </c>
      <c r="AA29" s="3">
        <v>202505</v>
      </c>
      <c r="AE29" s="3">
        <v>387</v>
      </c>
      <c r="AF29" s="3">
        <v>1006</v>
      </c>
      <c r="AG29" s="19">
        <v>51.908225733393728</v>
      </c>
      <c r="AI29" s="4" t="s">
        <v>49</v>
      </c>
      <c r="AN29" s="3" t="s">
        <v>339</v>
      </c>
      <c r="AO29" s="4" t="s">
        <v>48</v>
      </c>
      <c r="AP29" s="3">
        <f t="shared" si="2"/>
        <v>41.400000000000006</v>
      </c>
      <c r="AR29" s="3">
        <f t="shared" si="3"/>
        <v>387</v>
      </c>
    </row>
    <row r="30" spans="1:44">
      <c r="A30" s="6" t="s">
        <v>43</v>
      </c>
      <c r="B30" s="6" t="s">
        <v>246</v>
      </c>
      <c r="C30" s="6" t="s">
        <v>275</v>
      </c>
      <c r="D30" s="6" t="s">
        <v>245</v>
      </c>
      <c r="E30" s="6" t="s">
        <v>322</v>
      </c>
      <c r="F30" s="4" t="s">
        <v>53</v>
      </c>
      <c r="G30" s="3" t="s">
        <v>54</v>
      </c>
      <c r="H30" s="6" t="s">
        <v>344</v>
      </c>
      <c r="I30" s="6" t="s">
        <v>159</v>
      </c>
      <c r="J30" s="6" t="s">
        <v>126</v>
      </c>
      <c r="K30" s="6" t="s">
        <v>168</v>
      </c>
      <c r="L30" s="6" t="s">
        <v>337</v>
      </c>
      <c r="M30" s="17">
        <v>2</v>
      </c>
      <c r="N30" s="17">
        <v>18.897600000000001</v>
      </c>
      <c r="O30" s="17">
        <v>17.7165</v>
      </c>
      <c r="P30" s="17">
        <v>14.960599999999999</v>
      </c>
      <c r="Q30" s="17">
        <v>1.44930522638375</v>
      </c>
      <c r="R30" s="17">
        <v>15.4</v>
      </c>
      <c r="S30" s="7"/>
      <c r="T30" s="3" t="s">
        <v>330</v>
      </c>
      <c r="U30" s="3">
        <v>1000</v>
      </c>
      <c r="V30" s="3" t="s">
        <v>338</v>
      </c>
      <c r="W30" s="3">
        <v>7</v>
      </c>
      <c r="X30" s="3" t="s">
        <v>56</v>
      </c>
      <c r="Y30" s="3" t="s">
        <v>323</v>
      </c>
      <c r="Z30" s="3">
        <v>202503</v>
      </c>
      <c r="AA30" s="3">
        <v>202505</v>
      </c>
      <c r="AE30" s="3">
        <v>387</v>
      </c>
      <c r="AF30" s="3">
        <v>1006</v>
      </c>
      <c r="AG30" s="19">
        <v>56.00385728630998</v>
      </c>
      <c r="AI30" s="4" t="s">
        <v>49</v>
      </c>
      <c r="AN30" s="3" t="s">
        <v>339</v>
      </c>
      <c r="AO30" s="4" t="s">
        <v>48</v>
      </c>
      <c r="AP30" s="3">
        <f t="shared" si="2"/>
        <v>46.2</v>
      </c>
      <c r="AR30" s="3">
        <f t="shared" si="3"/>
        <v>387</v>
      </c>
    </row>
    <row r="31" spans="1:44">
      <c r="A31" s="6" t="s">
        <v>43</v>
      </c>
      <c r="B31" s="6" t="s">
        <v>247</v>
      </c>
      <c r="C31" s="6" t="s">
        <v>276</v>
      </c>
      <c r="D31" s="6" t="s">
        <v>247</v>
      </c>
      <c r="E31" s="6" t="s">
        <v>322</v>
      </c>
      <c r="F31" s="4" t="s">
        <v>53</v>
      </c>
      <c r="G31" s="3" t="s">
        <v>54</v>
      </c>
      <c r="H31" s="6" t="s">
        <v>344</v>
      </c>
      <c r="I31" s="6" t="s">
        <v>66</v>
      </c>
      <c r="J31" s="6" t="s">
        <v>122</v>
      </c>
      <c r="K31" s="6" t="s">
        <v>171</v>
      </c>
      <c r="L31" s="6" t="s">
        <v>337</v>
      </c>
      <c r="M31" s="17">
        <v>2</v>
      </c>
      <c r="N31" s="17">
        <v>17.7165</v>
      </c>
      <c r="O31" s="17">
        <v>14.960599999999999</v>
      </c>
      <c r="P31" s="17">
        <v>14.1732</v>
      </c>
      <c r="Q31" s="17">
        <v>1.0869789197878124</v>
      </c>
      <c r="R31" s="17">
        <v>11.3</v>
      </c>
      <c r="S31" s="7"/>
      <c r="T31" s="3" t="s">
        <v>330</v>
      </c>
      <c r="U31" s="3">
        <v>800</v>
      </c>
      <c r="V31" s="3" t="s">
        <v>338</v>
      </c>
      <c r="W31" s="3">
        <v>7</v>
      </c>
      <c r="X31" s="3" t="s">
        <v>56</v>
      </c>
      <c r="Y31" s="3" t="s">
        <v>323</v>
      </c>
      <c r="Z31" s="3">
        <v>202503</v>
      </c>
      <c r="AA31" s="3">
        <v>202505</v>
      </c>
      <c r="AE31" s="3">
        <v>200</v>
      </c>
      <c r="AF31" s="3">
        <v>600</v>
      </c>
      <c r="AG31" s="19">
        <v>30.059819773986838</v>
      </c>
      <c r="AI31" s="4" t="s">
        <v>49</v>
      </c>
      <c r="AN31" s="3" t="s">
        <v>339</v>
      </c>
      <c r="AO31" s="4" t="s">
        <v>48</v>
      </c>
      <c r="AP31" s="3">
        <f t="shared" si="2"/>
        <v>33.900000000000006</v>
      </c>
      <c r="AR31" s="3">
        <f t="shared" si="3"/>
        <v>200</v>
      </c>
    </row>
    <row r="32" spans="1:44">
      <c r="A32" s="6" t="s">
        <v>43</v>
      </c>
      <c r="B32" s="6" t="s">
        <v>248</v>
      </c>
      <c r="C32" s="6" t="s">
        <v>277</v>
      </c>
      <c r="D32" s="6" t="s">
        <v>248</v>
      </c>
      <c r="E32" s="6" t="s">
        <v>322</v>
      </c>
      <c r="F32" s="4" t="s">
        <v>53</v>
      </c>
      <c r="G32" s="3" t="s">
        <v>54</v>
      </c>
      <c r="H32" s="6" t="s">
        <v>344</v>
      </c>
      <c r="I32" s="6" t="s">
        <v>66</v>
      </c>
      <c r="J32" s="6" t="s">
        <v>173</v>
      </c>
      <c r="K32" s="6" t="s">
        <v>174</v>
      </c>
      <c r="L32" s="6" t="s">
        <v>337</v>
      </c>
      <c r="M32" s="17">
        <v>2</v>
      </c>
      <c r="N32" s="17">
        <v>17.7165</v>
      </c>
      <c r="O32" s="17">
        <v>16.929099999999998</v>
      </c>
      <c r="P32" s="17">
        <v>14.960599999999999</v>
      </c>
      <c r="Q32" s="17">
        <v>1.2983359319687762</v>
      </c>
      <c r="R32" s="17">
        <v>13.8</v>
      </c>
      <c r="S32" s="7"/>
      <c r="T32" s="3" t="s">
        <v>330</v>
      </c>
      <c r="U32" s="3">
        <v>1000</v>
      </c>
      <c r="V32" s="3" t="s">
        <v>338</v>
      </c>
      <c r="W32" s="3">
        <v>7</v>
      </c>
      <c r="X32" s="3" t="s">
        <v>56</v>
      </c>
      <c r="Y32" s="3" t="s">
        <v>323</v>
      </c>
      <c r="Z32" s="3">
        <v>202503</v>
      </c>
      <c r="AA32" s="3">
        <v>202505</v>
      </c>
      <c r="AE32" s="3">
        <v>387</v>
      </c>
      <c r="AF32" s="3">
        <v>1162</v>
      </c>
      <c r="AG32" s="19">
        <v>48.98637296501559</v>
      </c>
      <c r="AI32" s="4" t="s">
        <v>49</v>
      </c>
      <c r="AN32" s="3" t="s">
        <v>339</v>
      </c>
      <c r="AO32" s="4" t="s">
        <v>48</v>
      </c>
      <c r="AP32" s="3">
        <f t="shared" si="2"/>
        <v>41.400000000000006</v>
      </c>
      <c r="AR32" s="3">
        <f t="shared" si="3"/>
        <v>387</v>
      </c>
    </row>
    <row r="33" spans="1:44">
      <c r="A33" s="6" t="s">
        <v>43</v>
      </c>
      <c r="B33" s="6" t="s">
        <v>249</v>
      </c>
      <c r="C33" s="6" t="s">
        <v>278</v>
      </c>
      <c r="D33" s="6" t="s">
        <v>248</v>
      </c>
      <c r="E33" s="6" t="s">
        <v>322</v>
      </c>
      <c r="F33" s="4" t="s">
        <v>53</v>
      </c>
      <c r="G33" s="3" t="s">
        <v>54</v>
      </c>
      <c r="H33" s="6" t="s">
        <v>344</v>
      </c>
      <c r="I33" s="6" t="s">
        <v>66</v>
      </c>
      <c r="J33" s="6" t="s">
        <v>126</v>
      </c>
      <c r="K33" s="6" t="s">
        <v>168</v>
      </c>
      <c r="L33" s="6" t="s">
        <v>337</v>
      </c>
      <c r="M33" s="17">
        <v>2</v>
      </c>
      <c r="N33" s="17">
        <v>18.897600000000001</v>
      </c>
      <c r="O33" s="17">
        <v>17.7165</v>
      </c>
      <c r="P33" s="17">
        <v>14.960599999999999</v>
      </c>
      <c r="Q33" s="17">
        <v>1.44930522638375</v>
      </c>
      <c r="R33" s="17">
        <v>15.4</v>
      </c>
      <c r="S33" s="7"/>
      <c r="T33" s="3" t="s">
        <v>330</v>
      </c>
      <c r="U33" s="3">
        <v>1000</v>
      </c>
      <c r="V33" s="3" t="s">
        <v>338</v>
      </c>
      <c r="W33" s="3">
        <v>7</v>
      </c>
      <c r="X33" s="3" t="s">
        <v>56</v>
      </c>
      <c r="Y33" s="3" t="s">
        <v>323</v>
      </c>
      <c r="Z33" s="3">
        <v>202503</v>
      </c>
      <c r="AA33" s="3">
        <v>202505</v>
      </c>
      <c r="AE33" s="3">
        <v>200</v>
      </c>
      <c r="AF33" s="3">
        <v>600</v>
      </c>
      <c r="AG33" s="19">
        <v>34.51312640717007</v>
      </c>
      <c r="AI33" s="4" t="s">
        <v>49</v>
      </c>
      <c r="AN33" s="3" t="s">
        <v>339</v>
      </c>
      <c r="AO33" s="4" t="s">
        <v>48</v>
      </c>
      <c r="AP33" s="3">
        <f t="shared" si="2"/>
        <v>46.2</v>
      </c>
      <c r="AR33" s="3">
        <f t="shared" si="3"/>
        <v>200</v>
      </c>
    </row>
    <row r="34" spans="1:44">
      <c r="A34" s="6" t="s">
        <v>43</v>
      </c>
      <c r="B34" s="6" t="s">
        <v>250</v>
      </c>
      <c r="C34" s="6" t="s">
        <v>276</v>
      </c>
      <c r="D34" s="6" t="s">
        <v>250</v>
      </c>
      <c r="E34" s="6" t="s">
        <v>322</v>
      </c>
      <c r="F34" s="4" t="s">
        <v>53</v>
      </c>
      <c r="G34" s="3" t="s">
        <v>54</v>
      </c>
      <c r="H34" s="6" t="s">
        <v>344</v>
      </c>
      <c r="I34" s="6" t="s">
        <v>183</v>
      </c>
      <c r="J34" s="6" t="s">
        <v>122</v>
      </c>
      <c r="K34" s="6" t="s">
        <v>171</v>
      </c>
      <c r="L34" s="6" t="s">
        <v>337</v>
      </c>
      <c r="M34" s="17">
        <v>2</v>
      </c>
      <c r="N34" s="17">
        <v>17.7165</v>
      </c>
      <c r="O34" s="17">
        <v>14.960599999999999</v>
      </c>
      <c r="P34" s="17">
        <v>14.1732</v>
      </c>
      <c r="Q34" s="17">
        <v>1.0869789197878124</v>
      </c>
      <c r="R34" s="17">
        <v>11.3</v>
      </c>
      <c r="S34" s="7"/>
      <c r="T34" s="3" t="s">
        <v>330</v>
      </c>
      <c r="U34" s="3">
        <v>800</v>
      </c>
      <c r="V34" s="3" t="s">
        <v>338</v>
      </c>
      <c r="W34" s="3">
        <v>7</v>
      </c>
      <c r="X34" s="3" t="s">
        <v>56</v>
      </c>
      <c r="Y34" s="3" t="s">
        <v>323</v>
      </c>
      <c r="Z34" s="3">
        <v>202503</v>
      </c>
      <c r="AA34" s="3">
        <v>202505</v>
      </c>
      <c r="AE34" s="3">
        <v>200</v>
      </c>
      <c r="AF34" s="3">
        <v>600</v>
      </c>
      <c r="AG34" s="19">
        <v>30.059819773986838</v>
      </c>
      <c r="AI34" s="4" t="s">
        <v>49</v>
      </c>
      <c r="AN34" s="3" t="s">
        <v>339</v>
      </c>
      <c r="AO34" s="4" t="s">
        <v>48</v>
      </c>
      <c r="AP34" s="3">
        <f t="shared" si="2"/>
        <v>33.900000000000006</v>
      </c>
      <c r="AR34" s="3">
        <f t="shared" ref="AR34:AR36" si="4">AE34</f>
        <v>200</v>
      </c>
    </row>
    <row r="35" spans="1:44">
      <c r="A35" s="6" t="s">
        <v>43</v>
      </c>
      <c r="B35" s="6" t="s">
        <v>251</v>
      </c>
      <c r="C35" s="6" t="s">
        <v>277</v>
      </c>
      <c r="D35" s="6" t="s">
        <v>251</v>
      </c>
      <c r="E35" s="6" t="s">
        <v>322</v>
      </c>
      <c r="F35" s="4" t="s">
        <v>53</v>
      </c>
      <c r="G35" s="3" t="s">
        <v>54</v>
      </c>
      <c r="H35" s="6" t="s">
        <v>344</v>
      </c>
      <c r="I35" s="6" t="s">
        <v>183</v>
      </c>
      <c r="J35" s="6" t="s">
        <v>173</v>
      </c>
      <c r="K35" s="6" t="s">
        <v>174</v>
      </c>
      <c r="L35" s="6" t="s">
        <v>337</v>
      </c>
      <c r="M35" s="17">
        <v>2</v>
      </c>
      <c r="N35" s="17">
        <v>17.7165</v>
      </c>
      <c r="O35" s="17">
        <v>16.929099999999998</v>
      </c>
      <c r="P35" s="17">
        <v>14.960599999999999</v>
      </c>
      <c r="Q35" s="17">
        <v>1.2983359319687762</v>
      </c>
      <c r="R35" s="17">
        <v>13.8</v>
      </c>
      <c r="S35" s="7"/>
      <c r="T35" s="3" t="s">
        <v>330</v>
      </c>
      <c r="U35" s="3">
        <v>1000</v>
      </c>
      <c r="V35" s="3" t="s">
        <v>338</v>
      </c>
      <c r="W35" s="3">
        <v>7</v>
      </c>
      <c r="X35" s="3" t="s">
        <v>56</v>
      </c>
      <c r="Y35" s="3" t="s">
        <v>323</v>
      </c>
      <c r="Z35" s="3">
        <v>202503</v>
      </c>
      <c r="AA35" s="3">
        <v>202505</v>
      </c>
      <c r="AE35" s="3">
        <v>387</v>
      </c>
      <c r="AF35" s="3">
        <v>1162</v>
      </c>
      <c r="AG35" s="19">
        <v>48.98637296501559</v>
      </c>
      <c r="AI35" s="4" t="s">
        <v>49</v>
      </c>
      <c r="AN35" s="3" t="s">
        <v>339</v>
      </c>
      <c r="AO35" s="4" t="s">
        <v>48</v>
      </c>
      <c r="AP35" s="3">
        <f t="shared" si="2"/>
        <v>41.400000000000006</v>
      </c>
      <c r="AR35" s="3">
        <f t="shared" si="4"/>
        <v>387</v>
      </c>
    </row>
    <row r="36" spans="1:44">
      <c r="A36" s="6" t="s">
        <v>43</v>
      </c>
      <c r="B36" s="6" t="s">
        <v>252</v>
      </c>
      <c r="C36" s="6" t="s">
        <v>278</v>
      </c>
      <c r="D36" s="6" t="s">
        <v>251</v>
      </c>
      <c r="E36" s="6" t="s">
        <v>322</v>
      </c>
      <c r="F36" s="4" t="s">
        <v>53</v>
      </c>
      <c r="G36" s="3" t="s">
        <v>54</v>
      </c>
      <c r="H36" s="6" t="s">
        <v>344</v>
      </c>
      <c r="I36" s="6" t="s">
        <v>183</v>
      </c>
      <c r="J36" s="6" t="s">
        <v>126</v>
      </c>
      <c r="K36" s="6" t="s">
        <v>168</v>
      </c>
      <c r="L36" s="6" t="s">
        <v>337</v>
      </c>
      <c r="M36" s="17">
        <v>2</v>
      </c>
      <c r="N36" s="17">
        <v>18.897600000000001</v>
      </c>
      <c r="O36" s="17">
        <v>17.7165</v>
      </c>
      <c r="P36" s="17">
        <v>14.960599999999999</v>
      </c>
      <c r="Q36" s="17">
        <v>1.44930522638375</v>
      </c>
      <c r="R36" s="17">
        <v>15.4</v>
      </c>
      <c r="S36" s="7"/>
      <c r="T36" s="3" t="s">
        <v>330</v>
      </c>
      <c r="U36" s="3">
        <v>1000</v>
      </c>
      <c r="V36" s="3" t="s">
        <v>338</v>
      </c>
      <c r="W36" s="3">
        <v>7</v>
      </c>
      <c r="X36" s="3" t="s">
        <v>56</v>
      </c>
      <c r="Y36" s="3" t="s">
        <v>323</v>
      </c>
      <c r="Z36" s="3">
        <v>202503</v>
      </c>
      <c r="AA36" s="3">
        <v>202505</v>
      </c>
      <c r="AE36" s="3">
        <v>200</v>
      </c>
      <c r="AF36" s="3">
        <v>718</v>
      </c>
      <c r="AG36" s="19">
        <v>41.300707933913515</v>
      </c>
      <c r="AI36" s="4" t="s">
        <v>49</v>
      </c>
      <c r="AN36" s="3" t="s">
        <v>339</v>
      </c>
      <c r="AO36" s="4" t="s">
        <v>48</v>
      </c>
      <c r="AP36" s="3">
        <f t="shared" si="2"/>
        <v>46.2</v>
      </c>
      <c r="AR36" s="3">
        <f t="shared" si="4"/>
        <v>200</v>
      </c>
    </row>
    <row r="37" spans="1:44">
      <c r="A37" s="6" t="s">
        <v>43</v>
      </c>
      <c r="B37" s="6" t="s">
        <v>194</v>
      </c>
      <c r="C37" s="6"/>
      <c r="D37" s="6" t="s">
        <v>194</v>
      </c>
      <c r="E37" s="6" t="s">
        <v>324</v>
      </c>
      <c r="F37" s="4" t="s">
        <v>53</v>
      </c>
      <c r="G37" s="6"/>
      <c r="H37" s="6" t="s">
        <v>195</v>
      </c>
      <c r="I37" s="6" t="s">
        <v>55</v>
      </c>
      <c r="J37" s="6" t="s">
        <v>196</v>
      </c>
      <c r="K37" s="6" t="s">
        <v>325</v>
      </c>
      <c r="L37" s="6" t="s">
        <v>329</v>
      </c>
      <c r="M37" s="17">
        <v>6</v>
      </c>
      <c r="N37" s="17">
        <v>27.56</v>
      </c>
      <c r="O37" s="17">
        <v>19.690000000000001</v>
      </c>
      <c r="P37" s="17">
        <v>16.54</v>
      </c>
      <c r="Q37" s="17">
        <v>0.86569607021604944</v>
      </c>
      <c r="R37" s="17">
        <v>8.15</v>
      </c>
      <c r="S37" s="7"/>
      <c r="T37" s="3" t="s">
        <v>330</v>
      </c>
      <c r="U37" s="3">
        <v>5000</v>
      </c>
      <c r="V37" s="4" t="s">
        <v>47</v>
      </c>
      <c r="W37" s="3">
        <v>9</v>
      </c>
      <c r="X37" s="6" t="s">
        <v>343</v>
      </c>
      <c r="Y37" s="3" t="s">
        <v>323</v>
      </c>
      <c r="Z37" s="3">
        <v>202520</v>
      </c>
      <c r="AA37" s="3">
        <v>202522</v>
      </c>
      <c r="AE37" s="3">
        <v>278</v>
      </c>
      <c r="AF37" s="3">
        <v>3342</v>
      </c>
      <c r="AG37" s="20">
        <v>154.38235294117646</v>
      </c>
      <c r="AI37" s="4" t="s">
        <v>49</v>
      </c>
      <c r="AN37" s="4" t="s">
        <v>48</v>
      </c>
      <c r="AO37" s="4" t="s">
        <v>48</v>
      </c>
      <c r="AP37" s="18">
        <f>R37*3</f>
        <v>24.450000000000003</v>
      </c>
      <c r="AR37" s="3">
        <f t="shared" ref="AR37:AR40" si="5">AE37</f>
        <v>278</v>
      </c>
    </row>
    <row r="38" spans="1:44">
      <c r="A38" s="6" t="s">
        <v>43</v>
      </c>
      <c r="B38" s="6" t="s">
        <v>197</v>
      </c>
      <c r="C38" s="6"/>
      <c r="D38" s="6" t="s">
        <v>194</v>
      </c>
      <c r="E38" s="6" t="s">
        <v>324</v>
      </c>
      <c r="F38" s="4" t="s">
        <v>53</v>
      </c>
      <c r="G38" s="6"/>
      <c r="H38" s="6" t="s">
        <v>195</v>
      </c>
      <c r="I38" s="6" t="s">
        <v>55</v>
      </c>
      <c r="J38" s="6" t="s">
        <v>198</v>
      </c>
      <c r="K38" s="6" t="s">
        <v>326</v>
      </c>
      <c r="L38" s="6" t="s">
        <v>329</v>
      </c>
      <c r="M38" s="17">
        <v>6</v>
      </c>
      <c r="N38" s="17">
        <v>35.43</v>
      </c>
      <c r="O38" s="17">
        <v>19.690000000000001</v>
      </c>
      <c r="P38" s="17">
        <v>16.54</v>
      </c>
      <c r="Q38" s="17">
        <v>1.1129031846064816</v>
      </c>
      <c r="R38" s="17">
        <v>10.02</v>
      </c>
      <c r="S38" s="7"/>
      <c r="T38" s="3" t="s">
        <v>330</v>
      </c>
      <c r="U38" s="3">
        <v>5000</v>
      </c>
      <c r="V38" s="4" t="s">
        <v>47</v>
      </c>
      <c r="W38" s="3">
        <v>9</v>
      </c>
      <c r="X38" s="6" t="s">
        <v>343</v>
      </c>
      <c r="Y38" s="3" t="s">
        <v>323</v>
      </c>
      <c r="Z38" s="3">
        <v>202520</v>
      </c>
      <c r="AA38" s="3">
        <v>202522</v>
      </c>
      <c r="AE38" s="3">
        <v>193</v>
      </c>
      <c r="AF38" s="3">
        <v>2206</v>
      </c>
      <c r="AG38" s="20">
        <v>54.588235294117645</v>
      </c>
      <c r="AI38" s="4" t="s">
        <v>49</v>
      </c>
      <c r="AN38" s="4" t="s">
        <v>48</v>
      </c>
      <c r="AO38" s="4" t="s">
        <v>48</v>
      </c>
      <c r="AP38" s="18">
        <f t="shared" ref="AP38:AP40" si="6">R38*3</f>
        <v>30.06</v>
      </c>
      <c r="AR38" s="3">
        <f t="shared" si="5"/>
        <v>193</v>
      </c>
    </row>
    <row r="39" spans="1:44">
      <c r="A39" s="6" t="s">
        <v>43</v>
      </c>
      <c r="B39" s="6" t="s">
        <v>199</v>
      </c>
      <c r="C39" s="6"/>
      <c r="D39" s="6" t="s">
        <v>194</v>
      </c>
      <c r="E39" s="6" t="s">
        <v>324</v>
      </c>
      <c r="F39" s="4" t="s">
        <v>53</v>
      </c>
      <c r="G39" s="6"/>
      <c r="H39" s="6" t="s">
        <v>195</v>
      </c>
      <c r="I39" s="6" t="s">
        <v>55</v>
      </c>
      <c r="J39" s="6" t="s">
        <v>196</v>
      </c>
      <c r="K39" s="6" t="s">
        <v>327</v>
      </c>
      <c r="L39" s="6" t="s">
        <v>329</v>
      </c>
      <c r="M39" s="17">
        <v>6</v>
      </c>
      <c r="N39" s="17">
        <v>27.56</v>
      </c>
      <c r="O39" s="17">
        <v>19.690000000000001</v>
      </c>
      <c r="P39" s="17">
        <v>16.54</v>
      </c>
      <c r="Q39" s="17">
        <v>0.86569607021604944</v>
      </c>
      <c r="R39" s="17">
        <v>8.15</v>
      </c>
      <c r="S39" s="7"/>
      <c r="T39" s="3" t="s">
        <v>330</v>
      </c>
      <c r="U39" s="3">
        <v>5000</v>
      </c>
      <c r="V39" s="4" t="s">
        <v>47</v>
      </c>
      <c r="W39" s="3">
        <v>9</v>
      </c>
      <c r="X39" s="6" t="s">
        <v>343</v>
      </c>
      <c r="Y39" s="3" t="s">
        <v>323</v>
      </c>
      <c r="Z39" s="3">
        <v>202520</v>
      </c>
      <c r="AA39" s="3">
        <v>202522</v>
      </c>
      <c r="AE39" s="3">
        <v>278</v>
      </c>
      <c r="AF39" s="3">
        <v>3468</v>
      </c>
      <c r="AG39" s="20">
        <v>155.94117647058823</v>
      </c>
      <c r="AI39" s="4" t="s">
        <v>49</v>
      </c>
      <c r="AN39" s="4" t="s">
        <v>48</v>
      </c>
      <c r="AO39" s="4" t="s">
        <v>48</v>
      </c>
      <c r="AP39" s="18">
        <f t="shared" si="6"/>
        <v>24.450000000000003</v>
      </c>
      <c r="AR39" s="3">
        <f t="shared" si="5"/>
        <v>278</v>
      </c>
    </row>
    <row r="40" spans="1:44">
      <c r="A40" s="6" t="s">
        <v>43</v>
      </c>
      <c r="B40" s="6" t="s">
        <v>200</v>
      </c>
      <c r="C40" s="6"/>
      <c r="D40" s="6" t="s">
        <v>194</v>
      </c>
      <c r="E40" s="6" t="s">
        <v>324</v>
      </c>
      <c r="F40" s="4" t="s">
        <v>53</v>
      </c>
      <c r="G40" s="6"/>
      <c r="H40" s="6" t="s">
        <v>195</v>
      </c>
      <c r="I40" s="6" t="s">
        <v>55</v>
      </c>
      <c r="J40" s="6" t="s">
        <v>198</v>
      </c>
      <c r="K40" s="6" t="s">
        <v>328</v>
      </c>
      <c r="L40" s="6" t="s">
        <v>329</v>
      </c>
      <c r="M40" s="17">
        <v>6</v>
      </c>
      <c r="N40" s="17">
        <v>35.43</v>
      </c>
      <c r="O40" s="17">
        <v>19.690000000000001</v>
      </c>
      <c r="P40" s="17">
        <v>16.54</v>
      </c>
      <c r="Q40" s="17">
        <v>1.1129031846064816</v>
      </c>
      <c r="R40" s="17">
        <v>10.02</v>
      </c>
      <c r="S40" s="7"/>
      <c r="T40" s="3" t="s">
        <v>330</v>
      </c>
      <c r="U40" s="3">
        <v>5000</v>
      </c>
      <c r="V40" s="4" t="s">
        <v>47</v>
      </c>
      <c r="W40" s="3">
        <v>9</v>
      </c>
      <c r="X40" s="6" t="s">
        <v>343</v>
      </c>
      <c r="Y40" s="3" t="s">
        <v>323</v>
      </c>
      <c r="Z40" s="3">
        <v>202520</v>
      </c>
      <c r="AA40" s="3">
        <v>202522</v>
      </c>
      <c r="AE40" s="3">
        <v>193</v>
      </c>
      <c r="AF40" s="3">
        <v>2482</v>
      </c>
      <c r="AG40" s="20">
        <v>82.911764705882348</v>
      </c>
      <c r="AI40" s="4" t="s">
        <v>49</v>
      </c>
      <c r="AN40" s="4" t="s">
        <v>48</v>
      </c>
      <c r="AO40" s="4" t="s">
        <v>48</v>
      </c>
      <c r="AP40" s="18">
        <f t="shared" si="6"/>
        <v>30.06</v>
      </c>
      <c r="AR40" s="3">
        <f t="shared" si="5"/>
        <v>193</v>
      </c>
    </row>
    <row r="41" spans="1:44">
      <c r="A41" s="6" t="s">
        <v>43</v>
      </c>
      <c r="B41" s="6" t="s">
        <v>201</v>
      </c>
      <c r="C41" s="6" t="s">
        <v>312</v>
      </c>
      <c r="D41" s="6" t="s">
        <v>201</v>
      </c>
      <c r="E41" s="6" t="s">
        <v>322</v>
      </c>
      <c r="F41" s="5" t="s">
        <v>45</v>
      </c>
      <c r="G41" s="5" t="s">
        <v>96</v>
      </c>
      <c r="H41" s="6" t="s">
        <v>202</v>
      </c>
      <c r="I41" s="6" t="s">
        <v>55</v>
      </c>
      <c r="J41" s="6" t="s">
        <v>122</v>
      </c>
      <c r="K41" s="6" t="s">
        <v>203</v>
      </c>
      <c r="L41" s="5" t="s">
        <v>88</v>
      </c>
      <c r="M41" s="17">
        <v>2</v>
      </c>
      <c r="N41" s="17">
        <v>16.1417</v>
      </c>
      <c r="O41" s="17">
        <v>12.992100000000001</v>
      </c>
      <c r="P41" s="17">
        <v>6.2991999999999999</v>
      </c>
      <c r="Q41" s="17">
        <v>0.38224365912226393</v>
      </c>
      <c r="R41" s="17">
        <v>14.73</v>
      </c>
      <c r="S41" s="7"/>
      <c r="T41" s="3" t="s">
        <v>46</v>
      </c>
      <c r="U41" s="3">
        <v>250</v>
      </c>
      <c r="V41" s="3" t="s">
        <v>89</v>
      </c>
      <c r="W41" s="8">
        <v>21</v>
      </c>
      <c r="X41" s="3" t="s">
        <v>340</v>
      </c>
      <c r="Y41" s="3" t="s">
        <v>323</v>
      </c>
      <c r="Z41" s="3">
        <v>202503</v>
      </c>
      <c r="AA41" s="3">
        <v>202505</v>
      </c>
      <c r="AE41" s="3">
        <v>112</v>
      </c>
      <c r="AF41" s="3">
        <v>704</v>
      </c>
      <c r="AG41" s="19">
        <v>33.362533212155562</v>
      </c>
      <c r="AI41" s="3" t="s">
        <v>49</v>
      </c>
      <c r="AN41" s="3" t="s">
        <v>48</v>
      </c>
      <c r="AO41" s="4" t="s">
        <v>48</v>
      </c>
      <c r="AP41" s="18">
        <f>R41*3</f>
        <v>44.19</v>
      </c>
      <c r="AR41" s="3">
        <v>112</v>
      </c>
    </row>
    <row r="42" spans="1:44">
      <c r="A42" s="6" t="s">
        <v>43</v>
      </c>
      <c r="B42" s="6" t="s">
        <v>204</v>
      </c>
      <c r="C42" s="6" t="s">
        <v>313</v>
      </c>
      <c r="D42" s="6" t="s">
        <v>201</v>
      </c>
      <c r="E42" s="6" t="s">
        <v>322</v>
      </c>
      <c r="F42" s="5" t="s">
        <v>45</v>
      </c>
      <c r="G42" s="5" t="s">
        <v>96</v>
      </c>
      <c r="H42" s="6" t="s">
        <v>202</v>
      </c>
      <c r="I42" s="6" t="s">
        <v>55</v>
      </c>
      <c r="J42" s="6" t="s">
        <v>173</v>
      </c>
      <c r="K42" s="6" t="s">
        <v>205</v>
      </c>
      <c r="L42" s="5" t="s">
        <v>88</v>
      </c>
      <c r="M42" s="17">
        <v>2</v>
      </c>
      <c r="N42" s="17">
        <v>16.1417</v>
      </c>
      <c r="O42" s="17">
        <v>12.992100000000001</v>
      </c>
      <c r="P42" s="17">
        <v>8.2676999999999996</v>
      </c>
      <c r="Q42" s="17">
        <v>0.50169480259797139</v>
      </c>
      <c r="R42" s="17">
        <v>18.88</v>
      </c>
      <c r="S42" s="7"/>
      <c r="T42" s="3" t="s">
        <v>46</v>
      </c>
      <c r="U42" s="3">
        <v>250</v>
      </c>
      <c r="V42" s="3" t="s">
        <v>89</v>
      </c>
      <c r="W42" s="8">
        <v>21</v>
      </c>
      <c r="X42" s="3" t="s">
        <v>341</v>
      </c>
      <c r="Y42" s="3" t="s">
        <v>323</v>
      </c>
      <c r="Z42" s="3">
        <v>202503</v>
      </c>
      <c r="AA42" s="3">
        <v>202505</v>
      </c>
      <c r="AE42" s="3">
        <v>387</v>
      </c>
      <c r="AF42" s="3">
        <v>1490</v>
      </c>
      <c r="AG42" s="19">
        <v>194.48119028928753</v>
      </c>
      <c r="AI42" s="3" t="s">
        <v>49</v>
      </c>
      <c r="AN42" s="3" t="s">
        <v>48</v>
      </c>
      <c r="AO42" s="4" t="s">
        <v>48</v>
      </c>
      <c r="AP42" s="18">
        <f t="shared" ref="AP42:AP52" si="7">R42*3</f>
        <v>56.64</v>
      </c>
      <c r="AR42" s="3">
        <v>387</v>
      </c>
    </row>
    <row r="43" spans="1:44">
      <c r="A43" s="6" t="s">
        <v>43</v>
      </c>
      <c r="B43" s="6" t="s">
        <v>206</v>
      </c>
      <c r="C43" s="6" t="s">
        <v>314</v>
      </c>
      <c r="D43" s="6" t="s">
        <v>201</v>
      </c>
      <c r="E43" s="6" t="s">
        <v>322</v>
      </c>
      <c r="F43" s="5" t="s">
        <v>45</v>
      </c>
      <c r="G43" s="5" t="s">
        <v>96</v>
      </c>
      <c r="H43" s="6" t="s">
        <v>202</v>
      </c>
      <c r="I43" s="6" t="s">
        <v>55</v>
      </c>
      <c r="J43" s="6" t="s">
        <v>126</v>
      </c>
      <c r="K43" s="6" t="s">
        <v>207</v>
      </c>
      <c r="L43" s="5" t="s">
        <v>88</v>
      </c>
      <c r="M43" s="17">
        <v>2</v>
      </c>
      <c r="N43" s="17">
        <v>16.1417</v>
      </c>
      <c r="O43" s="17">
        <v>12.992100000000001</v>
      </c>
      <c r="P43" s="17">
        <v>9.8424999999999994</v>
      </c>
      <c r="Q43" s="17">
        <v>0.59725571737853733</v>
      </c>
      <c r="R43" s="17">
        <v>21.65</v>
      </c>
      <c r="S43" s="7"/>
      <c r="T43" s="3" t="s">
        <v>46</v>
      </c>
      <c r="U43" s="3">
        <v>250</v>
      </c>
      <c r="V43" s="3" t="s">
        <v>89</v>
      </c>
      <c r="W43" s="8">
        <v>21</v>
      </c>
      <c r="X43" s="3" t="s">
        <v>342</v>
      </c>
      <c r="Y43" s="3" t="s">
        <v>323</v>
      </c>
      <c r="Z43" s="3">
        <v>202503</v>
      </c>
      <c r="AA43" s="3">
        <v>202505</v>
      </c>
      <c r="AE43" s="3">
        <v>387</v>
      </c>
      <c r="AF43" s="3">
        <v>1372</v>
      </c>
      <c r="AG43" s="19">
        <v>124.48563670279887</v>
      </c>
      <c r="AI43" s="3" t="s">
        <v>49</v>
      </c>
      <c r="AN43" s="3" t="s">
        <v>48</v>
      </c>
      <c r="AO43" s="4" t="s">
        <v>48</v>
      </c>
      <c r="AP43" s="18">
        <f t="shared" si="7"/>
        <v>64.949999999999989</v>
      </c>
      <c r="AR43" s="3">
        <v>387</v>
      </c>
    </row>
    <row r="44" spans="1:44">
      <c r="A44" s="6" t="s">
        <v>43</v>
      </c>
      <c r="B44" s="6" t="s">
        <v>208</v>
      </c>
      <c r="C44" s="6" t="s">
        <v>312</v>
      </c>
      <c r="D44" s="6" t="s">
        <v>208</v>
      </c>
      <c r="E44" s="6" t="s">
        <v>322</v>
      </c>
      <c r="F44" s="5" t="s">
        <v>45</v>
      </c>
      <c r="G44" s="5" t="s">
        <v>96</v>
      </c>
      <c r="H44" s="6" t="s">
        <v>202</v>
      </c>
      <c r="I44" s="6" t="s">
        <v>50</v>
      </c>
      <c r="J44" s="6" t="s">
        <v>122</v>
      </c>
      <c r="K44" s="6" t="s">
        <v>203</v>
      </c>
      <c r="L44" s="5" t="s">
        <v>88</v>
      </c>
      <c r="M44" s="17">
        <v>2</v>
      </c>
      <c r="N44" s="17">
        <v>16.1417</v>
      </c>
      <c r="O44" s="17">
        <v>12.992100000000001</v>
      </c>
      <c r="P44" s="17">
        <v>6.2991999999999999</v>
      </c>
      <c r="Q44" s="17">
        <v>0.38224365912226393</v>
      </c>
      <c r="R44" s="17">
        <v>14.73</v>
      </c>
      <c r="S44" s="7"/>
      <c r="T44" s="3" t="s">
        <v>46</v>
      </c>
      <c r="U44" s="3">
        <v>250</v>
      </c>
      <c r="V44" s="3" t="s">
        <v>89</v>
      </c>
      <c r="W44" s="8">
        <v>21</v>
      </c>
      <c r="X44" s="3" t="s">
        <v>340</v>
      </c>
      <c r="Y44" s="3" t="s">
        <v>323</v>
      </c>
      <c r="Z44" s="3">
        <v>202503</v>
      </c>
      <c r="AA44" s="3">
        <v>202505</v>
      </c>
      <c r="AE44" s="3">
        <v>112</v>
      </c>
      <c r="AF44" s="3">
        <v>478</v>
      </c>
      <c r="AG44" s="19">
        <v>34.19032028919591</v>
      </c>
      <c r="AI44" s="3" t="s">
        <v>49</v>
      </c>
      <c r="AN44" s="3" t="s">
        <v>48</v>
      </c>
      <c r="AO44" s="4" t="s">
        <v>48</v>
      </c>
      <c r="AP44" s="18">
        <f t="shared" si="7"/>
        <v>44.19</v>
      </c>
      <c r="AR44" s="3">
        <v>112</v>
      </c>
    </row>
    <row r="45" spans="1:44">
      <c r="A45" s="6" t="s">
        <v>43</v>
      </c>
      <c r="B45" s="6" t="s">
        <v>209</v>
      </c>
      <c r="C45" s="6" t="s">
        <v>313</v>
      </c>
      <c r="D45" s="6" t="s">
        <v>208</v>
      </c>
      <c r="E45" s="6" t="s">
        <v>322</v>
      </c>
      <c r="F45" s="5" t="s">
        <v>45</v>
      </c>
      <c r="G45" s="5" t="s">
        <v>96</v>
      </c>
      <c r="H45" s="6" t="s">
        <v>202</v>
      </c>
      <c r="I45" s="6" t="s">
        <v>50</v>
      </c>
      <c r="J45" s="6" t="s">
        <v>173</v>
      </c>
      <c r="K45" s="6" t="s">
        <v>205</v>
      </c>
      <c r="L45" s="5" t="s">
        <v>88</v>
      </c>
      <c r="M45" s="17">
        <v>2</v>
      </c>
      <c r="N45" s="17">
        <v>16.1417</v>
      </c>
      <c r="O45" s="17">
        <v>12.992100000000001</v>
      </c>
      <c r="P45" s="17">
        <v>8.2676999999999996</v>
      </c>
      <c r="Q45" s="17">
        <v>0.50169480259797139</v>
      </c>
      <c r="R45" s="17">
        <v>18.88</v>
      </c>
      <c r="S45" s="7"/>
      <c r="T45" s="3" t="s">
        <v>46</v>
      </c>
      <c r="U45" s="3">
        <v>250</v>
      </c>
      <c r="V45" s="3" t="s">
        <v>89</v>
      </c>
      <c r="W45" s="8">
        <v>21</v>
      </c>
      <c r="X45" s="3" t="s">
        <v>341</v>
      </c>
      <c r="Y45" s="3" t="s">
        <v>323</v>
      </c>
      <c r="Z45" s="3">
        <v>202503</v>
      </c>
      <c r="AA45" s="3">
        <v>202505</v>
      </c>
      <c r="AE45" s="3">
        <v>387</v>
      </c>
      <c r="AF45" s="3">
        <v>1212</v>
      </c>
      <c r="AG45" s="19">
        <v>112.78364955424813</v>
      </c>
      <c r="AI45" s="3" t="s">
        <v>49</v>
      </c>
      <c r="AN45" s="3" t="s">
        <v>48</v>
      </c>
      <c r="AO45" s="4" t="s">
        <v>48</v>
      </c>
      <c r="AP45" s="18">
        <f t="shared" si="7"/>
        <v>56.64</v>
      </c>
      <c r="AR45" s="3">
        <v>387</v>
      </c>
    </row>
    <row r="46" spans="1:44">
      <c r="A46" s="6" t="s">
        <v>43</v>
      </c>
      <c r="B46" s="6" t="s">
        <v>210</v>
      </c>
      <c r="C46" s="6" t="s">
        <v>314</v>
      </c>
      <c r="D46" s="6" t="s">
        <v>208</v>
      </c>
      <c r="E46" s="6" t="s">
        <v>322</v>
      </c>
      <c r="F46" s="5" t="s">
        <v>45</v>
      </c>
      <c r="G46" s="5" t="s">
        <v>96</v>
      </c>
      <c r="H46" s="6" t="s">
        <v>202</v>
      </c>
      <c r="I46" s="6" t="s">
        <v>50</v>
      </c>
      <c r="J46" s="6" t="s">
        <v>126</v>
      </c>
      <c r="K46" s="6" t="s">
        <v>207</v>
      </c>
      <c r="L46" s="5" t="s">
        <v>88</v>
      </c>
      <c r="M46" s="17">
        <v>2</v>
      </c>
      <c r="N46" s="17">
        <v>16.1417</v>
      </c>
      <c r="O46" s="17">
        <v>12.992100000000001</v>
      </c>
      <c r="P46" s="17">
        <v>9.8424999999999994</v>
      </c>
      <c r="Q46" s="17">
        <v>0.59725571737853733</v>
      </c>
      <c r="R46" s="17">
        <v>21.65</v>
      </c>
      <c r="S46" s="7"/>
      <c r="T46" s="3" t="s">
        <v>46</v>
      </c>
      <c r="U46" s="3">
        <v>250</v>
      </c>
      <c r="V46" s="3" t="s">
        <v>89</v>
      </c>
      <c r="W46" s="8">
        <v>21</v>
      </c>
      <c r="X46" s="3" t="s">
        <v>342</v>
      </c>
      <c r="Y46" s="3" t="s">
        <v>323</v>
      </c>
      <c r="Z46" s="3">
        <v>202503</v>
      </c>
      <c r="AA46" s="3">
        <v>202505</v>
      </c>
      <c r="AE46" s="3">
        <v>387</v>
      </c>
      <c r="AF46" s="3">
        <v>1180</v>
      </c>
      <c r="AG46" s="19">
        <v>64.514791905381031</v>
      </c>
      <c r="AI46" s="3" t="s">
        <v>49</v>
      </c>
      <c r="AN46" s="3" t="s">
        <v>48</v>
      </c>
      <c r="AO46" s="4" t="s">
        <v>48</v>
      </c>
      <c r="AP46" s="18">
        <f t="shared" si="7"/>
        <v>64.949999999999989</v>
      </c>
      <c r="AR46" s="3">
        <v>387</v>
      </c>
    </row>
    <row r="47" spans="1:44">
      <c r="A47" s="6" t="s">
        <v>43</v>
      </c>
      <c r="B47" s="6" t="s">
        <v>211</v>
      </c>
      <c r="C47" s="6" t="s">
        <v>312</v>
      </c>
      <c r="D47" s="6" t="s">
        <v>211</v>
      </c>
      <c r="E47" s="6" t="s">
        <v>322</v>
      </c>
      <c r="F47" s="5" t="s">
        <v>45</v>
      </c>
      <c r="G47" s="5" t="s">
        <v>96</v>
      </c>
      <c r="H47" s="6" t="s">
        <v>202</v>
      </c>
      <c r="I47" s="6" t="s">
        <v>212</v>
      </c>
      <c r="J47" s="6" t="s">
        <v>122</v>
      </c>
      <c r="K47" s="6" t="s">
        <v>203</v>
      </c>
      <c r="L47" s="5" t="s">
        <v>88</v>
      </c>
      <c r="M47" s="17">
        <v>2</v>
      </c>
      <c r="N47" s="17">
        <v>16.1417</v>
      </c>
      <c r="O47" s="17">
        <v>12.992100000000001</v>
      </c>
      <c r="P47" s="17">
        <v>6.2991999999999999</v>
      </c>
      <c r="Q47" s="17">
        <v>0.38224365912226393</v>
      </c>
      <c r="R47" s="17">
        <v>14.73</v>
      </c>
      <c r="S47" s="7"/>
      <c r="T47" s="3" t="s">
        <v>46</v>
      </c>
      <c r="U47" s="3">
        <v>250</v>
      </c>
      <c r="V47" s="3" t="s">
        <v>89</v>
      </c>
      <c r="W47" s="8">
        <v>21</v>
      </c>
      <c r="X47" s="3" t="s">
        <v>340</v>
      </c>
      <c r="Y47" s="3" t="s">
        <v>323</v>
      </c>
      <c r="Z47" s="3">
        <v>202503</v>
      </c>
      <c r="AA47" s="3">
        <v>202505</v>
      </c>
      <c r="AE47" s="3">
        <v>112</v>
      </c>
      <c r="AF47" s="3">
        <v>514</v>
      </c>
      <c r="AG47" s="19">
        <v>25.326163177182149</v>
      </c>
      <c r="AI47" s="3" t="s">
        <v>49</v>
      </c>
      <c r="AN47" s="3" t="s">
        <v>48</v>
      </c>
      <c r="AO47" s="4" t="s">
        <v>48</v>
      </c>
      <c r="AP47" s="18">
        <f t="shared" si="7"/>
        <v>44.19</v>
      </c>
      <c r="AR47" s="3">
        <v>112</v>
      </c>
    </row>
    <row r="48" spans="1:44">
      <c r="A48" s="6" t="s">
        <v>43</v>
      </c>
      <c r="B48" s="6" t="s">
        <v>213</v>
      </c>
      <c r="C48" s="6" t="s">
        <v>313</v>
      </c>
      <c r="D48" s="6" t="s">
        <v>211</v>
      </c>
      <c r="E48" s="6" t="s">
        <v>322</v>
      </c>
      <c r="F48" s="5" t="s">
        <v>45</v>
      </c>
      <c r="G48" s="5" t="s">
        <v>96</v>
      </c>
      <c r="H48" s="6" t="s">
        <v>202</v>
      </c>
      <c r="I48" s="6" t="s">
        <v>212</v>
      </c>
      <c r="J48" s="6" t="s">
        <v>173</v>
      </c>
      <c r="K48" s="6" t="s">
        <v>205</v>
      </c>
      <c r="L48" s="5" t="s">
        <v>88</v>
      </c>
      <c r="M48" s="17">
        <v>2</v>
      </c>
      <c r="N48" s="17">
        <v>16.1417</v>
      </c>
      <c r="O48" s="17">
        <v>12.992100000000001</v>
      </c>
      <c r="P48" s="17">
        <v>8.2676999999999996</v>
      </c>
      <c r="Q48" s="17">
        <v>0.50169480259797139</v>
      </c>
      <c r="R48" s="17">
        <v>18.88</v>
      </c>
      <c r="S48" s="7"/>
      <c r="T48" s="3" t="s">
        <v>46</v>
      </c>
      <c r="U48" s="3">
        <v>250</v>
      </c>
      <c r="V48" s="3" t="s">
        <v>89</v>
      </c>
      <c r="W48" s="8">
        <v>21</v>
      </c>
      <c r="X48" s="3" t="s">
        <v>341</v>
      </c>
      <c r="Y48" s="3" t="s">
        <v>323</v>
      </c>
      <c r="Z48" s="3">
        <v>202503</v>
      </c>
      <c r="AA48" s="3">
        <v>202505</v>
      </c>
      <c r="AE48" s="3">
        <v>387</v>
      </c>
      <c r="AF48" s="3">
        <v>1294</v>
      </c>
      <c r="AG48" s="19">
        <v>83.969805388112917</v>
      </c>
      <c r="AI48" s="3" t="s">
        <v>49</v>
      </c>
      <c r="AN48" s="3" t="s">
        <v>48</v>
      </c>
      <c r="AO48" s="4" t="s">
        <v>48</v>
      </c>
      <c r="AP48" s="18">
        <f t="shared" si="7"/>
        <v>56.64</v>
      </c>
      <c r="AR48" s="3">
        <v>387</v>
      </c>
    </row>
    <row r="49" spans="1:44">
      <c r="A49" s="6" t="s">
        <v>43</v>
      </c>
      <c r="B49" s="6" t="s">
        <v>214</v>
      </c>
      <c r="C49" s="6" t="s">
        <v>314</v>
      </c>
      <c r="D49" s="6" t="s">
        <v>211</v>
      </c>
      <c r="E49" s="6" t="s">
        <v>322</v>
      </c>
      <c r="F49" s="5" t="s">
        <v>45</v>
      </c>
      <c r="G49" s="5" t="s">
        <v>96</v>
      </c>
      <c r="H49" s="6" t="s">
        <v>202</v>
      </c>
      <c r="I49" s="6" t="s">
        <v>212</v>
      </c>
      <c r="J49" s="6" t="s">
        <v>126</v>
      </c>
      <c r="K49" s="6" t="s">
        <v>207</v>
      </c>
      <c r="L49" s="5" t="s">
        <v>88</v>
      </c>
      <c r="M49" s="17">
        <v>2</v>
      </c>
      <c r="N49" s="17">
        <v>16.1417</v>
      </c>
      <c r="O49" s="17">
        <v>12.992100000000001</v>
      </c>
      <c r="P49" s="17">
        <v>9.8424999999999994</v>
      </c>
      <c r="Q49" s="17">
        <v>0.59725571737853733</v>
      </c>
      <c r="R49" s="17">
        <v>21.65</v>
      </c>
      <c r="S49" s="7"/>
      <c r="T49" s="3" t="s">
        <v>46</v>
      </c>
      <c r="U49" s="3">
        <v>250</v>
      </c>
      <c r="V49" s="3" t="s">
        <v>89</v>
      </c>
      <c r="W49" s="8">
        <v>21</v>
      </c>
      <c r="X49" s="3" t="s">
        <v>342</v>
      </c>
      <c r="Y49" s="3" t="s">
        <v>323</v>
      </c>
      <c r="Z49" s="3">
        <v>202503</v>
      </c>
      <c r="AA49" s="3">
        <v>202505</v>
      </c>
      <c r="AE49" s="3">
        <v>387</v>
      </c>
      <c r="AF49" s="3">
        <v>1224</v>
      </c>
      <c r="AG49" s="19">
        <v>47.935660066421114</v>
      </c>
      <c r="AI49" s="3" t="s">
        <v>49</v>
      </c>
      <c r="AN49" s="3" t="s">
        <v>48</v>
      </c>
      <c r="AO49" s="4" t="s">
        <v>48</v>
      </c>
      <c r="AP49" s="18">
        <f t="shared" si="7"/>
        <v>64.949999999999989</v>
      </c>
      <c r="AR49" s="3">
        <v>387</v>
      </c>
    </row>
    <row r="50" spans="1:44">
      <c r="A50" s="6" t="s">
        <v>43</v>
      </c>
      <c r="B50" s="6" t="s">
        <v>215</v>
      </c>
      <c r="C50" s="6" t="s">
        <v>312</v>
      </c>
      <c r="D50" s="6" t="s">
        <v>215</v>
      </c>
      <c r="E50" s="6" t="s">
        <v>322</v>
      </c>
      <c r="F50" s="5" t="s">
        <v>45</v>
      </c>
      <c r="G50" s="5" t="s">
        <v>96</v>
      </c>
      <c r="H50" s="6" t="s">
        <v>202</v>
      </c>
      <c r="I50" s="6" t="s">
        <v>170</v>
      </c>
      <c r="J50" s="6" t="s">
        <v>122</v>
      </c>
      <c r="K50" s="6" t="s">
        <v>203</v>
      </c>
      <c r="L50" s="5" t="s">
        <v>88</v>
      </c>
      <c r="M50" s="17">
        <v>2</v>
      </c>
      <c r="N50" s="17">
        <v>16.1417</v>
      </c>
      <c r="O50" s="17">
        <v>12.992100000000001</v>
      </c>
      <c r="P50" s="17">
        <v>6.2991999999999999</v>
      </c>
      <c r="Q50" s="17">
        <v>0.38224365912226393</v>
      </c>
      <c r="R50" s="17">
        <v>14.73</v>
      </c>
      <c r="S50" s="7"/>
      <c r="T50" s="3" t="s">
        <v>46</v>
      </c>
      <c r="U50" s="3">
        <v>250</v>
      </c>
      <c r="V50" s="3" t="s">
        <v>89</v>
      </c>
      <c r="W50" s="8">
        <v>21</v>
      </c>
      <c r="X50" s="3" t="s">
        <v>340</v>
      </c>
      <c r="Y50" s="3" t="s">
        <v>323</v>
      </c>
      <c r="Z50" s="3">
        <v>202503</v>
      </c>
      <c r="AA50" s="3">
        <v>202505</v>
      </c>
      <c r="AE50" s="3">
        <v>112</v>
      </c>
      <c r="AF50" s="3">
        <v>514</v>
      </c>
      <c r="AG50" s="19">
        <v>25.326163177182149</v>
      </c>
      <c r="AI50" s="3" t="s">
        <v>49</v>
      </c>
      <c r="AN50" s="3" t="s">
        <v>48</v>
      </c>
      <c r="AO50" s="4" t="s">
        <v>48</v>
      </c>
      <c r="AP50" s="18">
        <f t="shared" si="7"/>
        <v>44.19</v>
      </c>
      <c r="AR50" s="3">
        <v>112</v>
      </c>
    </row>
    <row r="51" spans="1:44">
      <c r="A51" s="6" t="s">
        <v>43</v>
      </c>
      <c r="B51" s="6" t="s">
        <v>216</v>
      </c>
      <c r="C51" s="6" t="s">
        <v>313</v>
      </c>
      <c r="D51" s="6" t="s">
        <v>215</v>
      </c>
      <c r="E51" s="6" t="s">
        <v>322</v>
      </c>
      <c r="F51" s="5" t="s">
        <v>45</v>
      </c>
      <c r="G51" s="5" t="s">
        <v>96</v>
      </c>
      <c r="H51" s="6" t="s">
        <v>202</v>
      </c>
      <c r="I51" s="6" t="s">
        <v>170</v>
      </c>
      <c r="J51" s="6" t="s">
        <v>173</v>
      </c>
      <c r="K51" s="6" t="s">
        <v>205</v>
      </c>
      <c r="L51" s="5" t="s">
        <v>88</v>
      </c>
      <c r="M51" s="17">
        <v>2</v>
      </c>
      <c r="N51" s="17">
        <v>16.1417</v>
      </c>
      <c r="O51" s="17">
        <v>12.992100000000001</v>
      </c>
      <c r="P51" s="17">
        <v>8.2676999999999996</v>
      </c>
      <c r="Q51" s="17">
        <v>0.50169480259797139</v>
      </c>
      <c r="R51" s="17">
        <v>18.88</v>
      </c>
      <c r="S51" s="7"/>
      <c r="T51" s="3" t="s">
        <v>46</v>
      </c>
      <c r="U51" s="3">
        <v>250</v>
      </c>
      <c r="V51" s="3" t="s">
        <v>89</v>
      </c>
      <c r="W51" s="8">
        <v>21</v>
      </c>
      <c r="X51" s="3" t="s">
        <v>341</v>
      </c>
      <c r="Y51" s="3" t="s">
        <v>323</v>
      </c>
      <c r="Z51" s="3">
        <v>202503</v>
      </c>
      <c r="AA51" s="3">
        <v>202505</v>
      </c>
      <c r="AE51" s="3">
        <v>387</v>
      </c>
      <c r="AF51" s="3">
        <v>1294</v>
      </c>
      <c r="AG51" s="19">
        <v>83.117082840402787</v>
      </c>
      <c r="AI51" s="3" t="s">
        <v>49</v>
      </c>
      <c r="AN51" s="3" t="s">
        <v>48</v>
      </c>
      <c r="AO51" s="4" t="s">
        <v>48</v>
      </c>
      <c r="AP51" s="18">
        <f t="shared" si="7"/>
        <v>56.64</v>
      </c>
      <c r="AR51" s="3">
        <v>387</v>
      </c>
    </row>
    <row r="52" spans="1:44">
      <c r="A52" s="6" t="s">
        <v>43</v>
      </c>
      <c r="B52" s="6" t="s">
        <v>217</v>
      </c>
      <c r="C52" s="6" t="s">
        <v>314</v>
      </c>
      <c r="D52" s="6" t="s">
        <v>215</v>
      </c>
      <c r="E52" s="6" t="s">
        <v>322</v>
      </c>
      <c r="F52" s="5" t="s">
        <v>45</v>
      </c>
      <c r="G52" s="5" t="s">
        <v>96</v>
      </c>
      <c r="H52" s="6" t="s">
        <v>202</v>
      </c>
      <c r="I52" s="6" t="s">
        <v>170</v>
      </c>
      <c r="J52" s="6" t="s">
        <v>126</v>
      </c>
      <c r="K52" s="6" t="s">
        <v>207</v>
      </c>
      <c r="L52" s="5" t="s">
        <v>88</v>
      </c>
      <c r="M52" s="17">
        <v>2</v>
      </c>
      <c r="N52" s="17">
        <v>16.1417</v>
      </c>
      <c r="O52" s="17">
        <v>12.992100000000001</v>
      </c>
      <c r="P52" s="17">
        <v>9.8424999999999994</v>
      </c>
      <c r="Q52" s="17">
        <v>0.59725571737853733</v>
      </c>
      <c r="R52" s="17">
        <v>21.65</v>
      </c>
      <c r="S52" s="7"/>
      <c r="T52" s="3" t="s">
        <v>46</v>
      </c>
      <c r="U52" s="3">
        <v>250</v>
      </c>
      <c r="V52" s="3" t="s">
        <v>89</v>
      </c>
      <c r="W52" s="8">
        <v>21</v>
      </c>
      <c r="X52" s="3" t="s">
        <v>342</v>
      </c>
      <c r="Y52" s="3" t="s">
        <v>323</v>
      </c>
      <c r="Z52" s="3">
        <v>202503</v>
      </c>
      <c r="AA52" s="3">
        <v>202505</v>
      </c>
      <c r="AE52" s="3">
        <v>387</v>
      </c>
      <c r="AF52" s="3">
        <v>1224</v>
      </c>
      <c r="AG52" s="19">
        <v>47.641809423032235</v>
      </c>
      <c r="AI52" s="3" t="s">
        <v>49</v>
      </c>
      <c r="AN52" s="3" t="s">
        <v>48</v>
      </c>
      <c r="AO52" s="4" t="s">
        <v>48</v>
      </c>
      <c r="AP52" s="18">
        <f t="shared" si="7"/>
        <v>64.949999999999989</v>
      </c>
      <c r="AR52" s="3">
        <v>387</v>
      </c>
    </row>
    <row r="53" spans="1:44">
      <c r="A53" s="11" t="s">
        <v>43</v>
      </c>
      <c r="B53" s="11" t="s">
        <v>332</v>
      </c>
      <c r="C53" s="11" t="s">
        <v>84</v>
      </c>
      <c r="D53" s="11" t="s">
        <v>83</v>
      </c>
      <c r="E53" s="11" t="s">
        <v>85</v>
      </c>
      <c r="F53" s="4" t="s">
        <v>53</v>
      </c>
      <c r="G53" s="11" t="s">
        <v>86</v>
      </c>
      <c r="H53" s="12" t="s">
        <v>119</v>
      </c>
      <c r="I53" s="11" t="s">
        <v>55</v>
      </c>
      <c r="J53" s="11" t="s">
        <v>87</v>
      </c>
      <c r="K53" s="12" t="s">
        <v>162</v>
      </c>
      <c r="L53" s="11" t="s">
        <v>88</v>
      </c>
      <c r="M53" s="13">
        <v>6</v>
      </c>
      <c r="N53" s="14">
        <v>12.75</v>
      </c>
      <c r="O53" s="14">
        <v>9.75</v>
      </c>
      <c r="P53" s="14">
        <v>5</v>
      </c>
      <c r="Q53" s="14">
        <v>0.06</v>
      </c>
      <c r="R53" s="14">
        <v>4.21</v>
      </c>
      <c r="S53" s="7">
        <v>14</v>
      </c>
      <c r="T53" s="3" t="s">
        <v>46</v>
      </c>
      <c r="U53" s="8">
        <v>10000</v>
      </c>
      <c r="V53" s="3" t="s">
        <v>89</v>
      </c>
      <c r="W53" s="8">
        <v>13</v>
      </c>
      <c r="X53" s="3" t="s">
        <v>90</v>
      </c>
      <c r="Y53" s="3" t="s">
        <v>48</v>
      </c>
      <c r="Z53" s="3">
        <v>202510</v>
      </c>
      <c r="AA53" s="3">
        <v>202512</v>
      </c>
      <c r="AB53" s="3" t="s">
        <v>44</v>
      </c>
      <c r="AD53" s="3" t="s">
        <v>44</v>
      </c>
      <c r="AE53" s="8">
        <v>387</v>
      </c>
      <c r="AF53" s="8">
        <v>5556</v>
      </c>
      <c r="AG53" s="10">
        <v>874.42</v>
      </c>
      <c r="AH53" s="10"/>
      <c r="AI53" s="3" t="s">
        <v>49</v>
      </c>
      <c r="AJ53" s="3" t="s">
        <v>44</v>
      </c>
      <c r="AK53" s="3" t="s">
        <v>44</v>
      </c>
      <c r="AL53" s="3" t="s">
        <v>44</v>
      </c>
      <c r="AM53" s="3" t="s">
        <v>44</v>
      </c>
      <c r="AN53" s="3" t="s">
        <v>48</v>
      </c>
      <c r="AO53" s="4" t="s">
        <v>48</v>
      </c>
      <c r="AP53" s="9">
        <v>9.24</v>
      </c>
      <c r="AQ53" s="3" t="s">
        <v>44</v>
      </c>
      <c r="AR53" s="8">
        <v>387</v>
      </c>
    </row>
    <row r="54" spans="1:44">
      <c r="A54" s="5" t="s">
        <v>43</v>
      </c>
      <c r="B54" s="5" t="s">
        <v>333</v>
      </c>
      <c r="C54" s="5" t="s">
        <v>92</v>
      </c>
      <c r="D54" s="5" t="s">
        <v>83</v>
      </c>
      <c r="E54" s="5" t="s">
        <v>85</v>
      </c>
      <c r="F54" s="5" t="s">
        <v>53</v>
      </c>
      <c r="G54" s="5" t="s">
        <v>86</v>
      </c>
      <c r="H54" s="6" t="s">
        <v>119</v>
      </c>
      <c r="I54" s="5" t="s">
        <v>55</v>
      </c>
      <c r="J54" s="5" t="s">
        <v>93</v>
      </c>
      <c r="K54" s="6" t="s">
        <v>120</v>
      </c>
      <c r="L54" s="5" t="s">
        <v>88</v>
      </c>
      <c r="M54" s="15">
        <v>6</v>
      </c>
      <c r="N54" s="16">
        <v>12.75</v>
      </c>
      <c r="O54" s="16">
        <v>9.75</v>
      </c>
      <c r="P54" s="16">
        <v>5</v>
      </c>
      <c r="Q54" s="16">
        <v>0.06</v>
      </c>
      <c r="R54" s="16">
        <v>5.32</v>
      </c>
      <c r="S54" s="7">
        <v>19</v>
      </c>
      <c r="T54" s="3" t="s">
        <v>46</v>
      </c>
      <c r="U54" s="8">
        <v>10000</v>
      </c>
      <c r="V54" s="3" t="s">
        <v>89</v>
      </c>
      <c r="W54" s="8">
        <v>13</v>
      </c>
      <c r="X54" s="3" t="s">
        <v>90</v>
      </c>
      <c r="Y54" s="3" t="s">
        <v>48</v>
      </c>
      <c r="Z54" s="3">
        <v>202510</v>
      </c>
      <c r="AA54" s="3">
        <v>202512</v>
      </c>
      <c r="AB54" s="3" t="s">
        <v>44</v>
      </c>
      <c r="AD54" s="3" t="s">
        <v>44</v>
      </c>
      <c r="AE54" s="8">
        <v>387</v>
      </c>
      <c r="AF54" s="8">
        <v>4248</v>
      </c>
      <c r="AG54" s="10">
        <v>361.15</v>
      </c>
      <c r="AH54" s="10"/>
      <c r="AI54" s="3" t="s">
        <v>49</v>
      </c>
      <c r="AJ54" s="3" t="s">
        <v>44</v>
      </c>
      <c r="AK54" s="3" t="s">
        <v>44</v>
      </c>
      <c r="AL54" s="3" t="s">
        <v>44</v>
      </c>
      <c r="AM54" s="3" t="s">
        <v>44</v>
      </c>
      <c r="AN54" s="3" t="s">
        <v>48</v>
      </c>
      <c r="AO54" s="4" t="s">
        <v>48</v>
      </c>
      <c r="AP54" s="9">
        <v>12.68</v>
      </c>
      <c r="AQ54" s="3" t="s">
        <v>44</v>
      </c>
      <c r="AR54" s="8">
        <v>387</v>
      </c>
    </row>
  </sheetData>
  <autoFilter ref="A1:AR54" xr:uid="{00000000-0001-0000-0000-000000000000}"/>
  <phoneticPr fontId="1" type="noConversion"/>
  <conditionalFormatting sqref="B1:B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320</v>
      </c>
      <c r="B1" s="1" t="s">
        <v>261</v>
      </c>
      <c r="C1" s="1" t="s">
        <v>262</v>
      </c>
    </row>
    <row r="2" spans="1:3">
      <c r="A2" s="2" t="s">
        <v>52</v>
      </c>
      <c r="B2" s="2" t="s">
        <v>263</v>
      </c>
      <c r="C2" s="2" t="s">
        <v>264</v>
      </c>
    </row>
    <row r="3" spans="1:3">
      <c r="A3" s="2" t="s">
        <v>57</v>
      </c>
      <c r="B3" s="2" t="s">
        <v>263</v>
      </c>
      <c r="C3" s="2" t="s">
        <v>265</v>
      </c>
    </row>
    <row r="4" spans="1:3">
      <c r="A4" s="2" t="s">
        <v>58</v>
      </c>
      <c r="B4" s="2" t="s">
        <v>263</v>
      </c>
      <c r="C4" s="2" t="s">
        <v>266</v>
      </c>
    </row>
    <row r="5" spans="1:3">
      <c r="A5" s="2" t="s">
        <v>59</v>
      </c>
      <c r="B5" s="2" t="s">
        <v>263</v>
      </c>
      <c r="C5" s="2" t="s">
        <v>264</v>
      </c>
    </row>
    <row r="6" spans="1:3">
      <c r="A6" s="2" t="s">
        <v>60</v>
      </c>
      <c r="B6" s="2" t="s">
        <v>263</v>
      </c>
      <c r="C6" s="2" t="s">
        <v>265</v>
      </c>
    </row>
    <row r="7" spans="1:3">
      <c r="A7" s="2" t="s">
        <v>61</v>
      </c>
      <c r="B7" s="2" t="s">
        <v>263</v>
      </c>
      <c r="C7" s="2" t="s">
        <v>266</v>
      </c>
    </row>
    <row r="8" spans="1:3">
      <c r="A8" s="2" t="s">
        <v>62</v>
      </c>
      <c r="B8" s="2" t="s">
        <v>263</v>
      </c>
      <c r="C8" s="2" t="s">
        <v>264</v>
      </c>
    </row>
    <row r="9" spans="1:3">
      <c r="A9" s="2" t="s">
        <v>63</v>
      </c>
      <c r="B9" s="2" t="s">
        <v>263</v>
      </c>
      <c r="C9" s="2" t="s">
        <v>265</v>
      </c>
    </row>
    <row r="10" spans="1:3">
      <c r="A10" s="2" t="s">
        <v>64</v>
      </c>
      <c r="B10" s="2" t="s">
        <v>263</v>
      </c>
      <c r="C10" s="2" t="s">
        <v>266</v>
      </c>
    </row>
    <row r="11" spans="1:3">
      <c r="A11" s="2" t="s">
        <v>158</v>
      </c>
      <c r="B11" s="2" t="s">
        <v>263</v>
      </c>
      <c r="C11" s="2" t="s">
        <v>267</v>
      </c>
    </row>
    <row r="12" spans="1:3">
      <c r="A12" s="2" t="s">
        <v>160</v>
      </c>
      <c r="B12" s="2" t="s">
        <v>263</v>
      </c>
      <c r="C12" s="2" t="s">
        <v>268</v>
      </c>
    </row>
    <row r="13" spans="1:3">
      <c r="A13" s="2" t="s">
        <v>161</v>
      </c>
      <c r="B13" s="2" t="s">
        <v>263</v>
      </c>
      <c r="C13" s="2" t="s">
        <v>269</v>
      </c>
    </row>
    <row r="14" spans="1:3">
      <c r="A14" s="2" t="s">
        <v>65</v>
      </c>
      <c r="B14" s="2" t="s">
        <v>263</v>
      </c>
      <c r="C14" s="2" t="s">
        <v>264</v>
      </c>
    </row>
    <row r="15" spans="1:3">
      <c r="A15" s="2" t="s">
        <v>67</v>
      </c>
      <c r="B15" s="2" t="s">
        <v>263</v>
      </c>
      <c r="C15" s="2" t="s">
        <v>265</v>
      </c>
    </row>
    <row r="16" spans="1:3">
      <c r="A16" s="2" t="s">
        <v>68</v>
      </c>
      <c r="B16" s="2" t="s">
        <v>263</v>
      </c>
      <c r="C16" s="2" t="s">
        <v>266</v>
      </c>
    </row>
    <row r="17" spans="1:3">
      <c r="A17" s="2" t="s">
        <v>121</v>
      </c>
      <c r="B17" s="2" t="s">
        <v>263</v>
      </c>
      <c r="C17" s="2" t="s">
        <v>270</v>
      </c>
    </row>
    <row r="18" spans="1:3">
      <c r="A18" s="2" t="s">
        <v>123</v>
      </c>
      <c r="B18" s="2" t="s">
        <v>263</v>
      </c>
      <c r="C18" s="2" t="s">
        <v>271</v>
      </c>
    </row>
    <row r="19" spans="1:3">
      <c r="A19" s="2" t="s">
        <v>125</v>
      </c>
      <c r="B19" s="2" t="s">
        <v>263</v>
      </c>
      <c r="C19" s="2" t="s">
        <v>272</v>
      </c>
    </row>
    <row r="20" spans="1:3">
      <c r="A20" s="2" t="s">
        <v>127</v>
      </c>
      <c r="B20" s="2" t="s">
        <v>263</v>
      </c>
      <c r="C20" s="2" t="s">
        <v>270</v>
      </c>
    </row>
    <row r="21" spans="1:3">
      <c r="A21" s="2" t="s">
        <v>128</v>
      </c>
      <c r="B21" s="2" t="s">
        <v>263</v>
      </c>
      <c r="C21" s="2" t="s">
        <v>271</v>
      </c>
    </row>
    <row r="22" spans="1:3">
      <c r="A22" s="2" t="s">
        <v>129</v>
      </c>
      <c r="B22" s="2" t="s">
        <v>263</v>
      </c>
      <c r="C22" s="2" t="s">
        <v>272</v>
      </c>
    </row>
    <row r="23" spans="1:3">
      <c r="A23" s="2" t="s">
        <v>232</v>
      </c>
      <c r="B23" s="2" t="s">
        <v>263</v>
      </c>
      <c r="C23" s="2" t="s">
        <v>273</v>
      </c>
    </row>
    <row r="24" spans="1:3">
      <c r="A24" s="2" t="s">
        <v>233</v>
      </c>
      <c r="B24" s="2" t="s">
        <v>263</v>
      </c>
      <c r="C24" s="2" t="s">
        <v>274</v>
      </c>
    </row>
    <row r="25" spans="1:3">
      <c r="A25" s="2" t="s">
        <v>234</v>
      </c>
      <c r="B25" s="2" t="s">
        <v>263</v>
      </c>
      <c r="C25" s="2" t="s">
        <v>275</v>
      </c>
    </row>
    <row r="26" spans="1:3">
      <c r="A26" s="2" t="s">
        <v>235</v>
      </c>
      <c r="B26" s="2" t="s">
        <v>263</v>
      </c>
      <c r="C26" s="2" t="s">
        <v>273</v>
      </c>
    </row>
    <row r="27" spans="1:3">
      <c r="A27" s="2" t="s">
        <v>236</v>
      </c>
      <c r="B27" s="2" t="s">
        <v>263</v>
      </c>
      <c r="C27" s="2" t="s">
        <v>274</v>
      </c>
    </row>
    <row r="28" spans="1:3">
      <c r="A28" s="2" t="s">
        <v>237</v>
      </c>
      <c r="B28" s="2" t="s">
        <v>263</v>
      </c>
      <c r="C28" s="2" t="s">
        <v>275</v>
      </c>
    </row>
    <row r="29" spans="1:3">
      <c r="A29" s="2" t="s">
        <v>238</v>
      </c>
      <c r="B29" s="2" t="s">
        <v>263</v>
      </c>
      <c r="C29" s="2" t="s">
        <v>273</v>
      </c>
    </row>
    <row r="30" spans="1:3">
      <c r="A30" s="2" t="s">
        <v>239</v>
      </c>
      <c r="B30" s="2" t="s">
        <v>263</v>
      </c>
      <c r="C30" s="2" t="s">
        <v>274</v>
      </c>
    </row>
    <row r="31" spans="1:3">
      <c r="A31" s="2" t="s">
        <v>240</v>
      </c>
      <c r="B31" s="2" t="s">
        <v>263</v>
      </c>
      <c r="C31" s="2" t="s">
        <v>275</v>
      </c>
    </row>
    <row r="32" spans="1:3">
      <c r="A32" s="2" t="s">
        <v>241</v>
      </c>
      <c r="B32" s="2" t="s">
        <v>263</v>
      </c>
      <c r="C32" s="2" t="s">
        <v>273</v>
      </c>
    </row>
    <row r="33" spans="1:3">
      <c r="A33" s="2" t="s">
        <v>242</v>
      </c>
      <c r="B33" s="2" t="s">
        <v>263</v>
      </c>
      <c r="C33" s="2" t="s">
        <v>274</v>
      </c>
    </row>
    <row r="34" spans="1:3">
      <c r="A34" s="2" t="s">
        <v>243</v>
      </c>
      <c r="B34" s="2" t="s">
        <v>263</v>
      </c>
      <c r="C34" s="2" t="s">
        <v>275</v>
      </c>
    </row>
    <row r="35" spans="1:3">
      <c r="A35" s="2" t="s">
        <v>244</v>
      </c>
      <c r="B35" s="2" t="s">
        <v>263</v>
      </c>
      <c r="C35" s="2" t="s">
        <v>273</v>
      </c>
    </row>
    <row r="36" spans="1:3">
      <c r="A36" s="2" t="s">
        <v>245</v>
      </c>
      <c r="B36" s="2" t="s">
        <v>263</v>
      </c>
      <c r="C36" s="2" t="s">
        <v>274</v>
      </c>
    </row>
    <row r="37" spans="1:3">
      <c r="A37" s="2" t="s">
        <v>246</v>
      </c>
      <c r="B37" s="2" t="s">
        <v>263</v>
      </c>
      <c r="C37" s="2" t="s">
        <v>275</v>
      </c>
    </row>
    <row r="38" spans="1:3">
      <c r="A38" s="2" t="s">
        <v>247</v>
      </c>
      <c r="B38" s="2" t="s">
        <v>263</v>
      </c>
      <c r="C38" s="2" t="s">
        <v>276</v>
      </c>
    </row>
    <row r="39" spans="1:3">
      <c r="A39" s="2" t="s">
        <v>248</v>
      </c>
      <c r="B39" s="2" t="s">
        <v>263</v>
      </c>
      <c r="C39" s="2" t="s">
        <v>277</v>
      </c>
    </row>
    <row r="40" spans="1:3">
      <c r="A40" s="2" t="s">
        <v>249</v>
      </c>
      <c r="B40" s="2" t="s">
        <v>263</v>
      </c>
      <c r="C40" s="2" t="s">
        <v>278</v>
      </c>
    </row>
    <row r="41" spans="1:3">
      <c r="A41" s="2" t="s">
        <v>250</v>
      </c>
      <c r="B41" s="2" t="s">
        <v>263</v>
      </c>
      <c r="C41" s="2" t="s">
        <v>276</v>
      </c>
    </row>
    <row r="42" spans="1:3">
      <c r="A42" s="2" t="s">
        <v>251</v>
      </c>
      <c r="B42" s="2" t="s">
        <v>263</v>
      </c>
      <c r="C42" s="2" t="s">
        <v>277</v>
      </c>
    </row>
    <row r="43" spans="1:3">
      <c r="A43" s="2" t="s">
        <v>252</v>
      </c>
      <c r="B43" s="2" t="s">
        <v>263</v>
      </c>
      <c r="C43" s="2" t="s">
        <v>278</v>
      </c>
    </row>
    <row r="44" spans="1:3">
      <c r="A44" s="2" t="s">
        <v>152</v>
      </c>
      <c r="B44" s="2" t="s">
        <v>263</v>
      </c>
      <c r="C44" s="2" t="s">
        <v>279</v>
      </c>
    </row>
    <row r="45" spans="1:3">
      <c r="A45" s="2" t="s">
        <v>153</v>
      </c>
      <c r="B45" s="2" t="s">
        <v>263</v>
      </c>
      <c r="C45" s="2" t="s">
        <v>280</v>
      </c>
    </row>
    <row r="46" spans="1:3">
      <c r="A46" s="2" t="s">
        <v>154</v>
      </c>
      <c r="B46" s="2" t="s">
        <v>263</v>
      </c>
      <c r="C46" s="2" t="s">
        <v>281</v>
      </c>
    </row>
    <row r="47" spans="1:3">
      <c r="A47" s="2" t="s">
        <v>155</v>
      </c>
      <c r="B47" s="2" t="s">
        <v>263</v>
      </c>
      <c r="C47" s="2" t="s">
        <v>282</v>
      </c>
    </row>
    <row r="48" spans="1:3">
      <c r="A48" s="2" t="s">
        <v>156</v>
      </c>
      <c r="B48" s="2" t="s">
        <v>263</v>
      </c>
      <c r="C48" s="2" t="s">
        <v>283</v>
      </c>
    </row>
    <row r="49" spans="1:3">
      <c r="A49" s="2" t="s">
        <v>157</v>
      </c>
      <c r="B49" s="2" t="s">
        <v>263</v>
      </c>
      <c r="C49" s="2" t="s">
        <v>284</v>
      </c>
    </row>
    <row r="50" spans="1:3">
      <c r="A50" s="2" t="s">
        <v>137</v>
      </c>
      <c r="B50" s="2" t="s">
        <v>263</v>
      </c>
      <c r="C50" s="2" t="s">
        <v>285</v>
      </c>
    </row>
    <row r="51" spans="1:3">
      <c r="A51" s="2" t="s">
        <v>147</v>
      </c>
      <c r="B51" s="2" t="s">
        <v>263</v>
      </c>
      <c r="C51" s="2" t="s">
        <v>286</v>
      </c>
    </row>
    <row r="52" spans="1:3">
      <c r="A52" s="2" t="s">
        <v>148</v>
      </c>
      <c r="B52" s="2" t="s">
        <v>263</v>
      </c>
      <c r="C52" s="2" t="s">
        <v>287</v>
      </c>
    </row>
    <row r="53" spans="1:3">
      <c r="A53" s="2" t="s">
        <v>149</v>
      </c>
      <c r="B53" s="2" t="s">
        <v>263</v>
      </c>
      <c r="C53" s="2" t="s">
        <v>288</v>
      </c>
    </row>
    <row r="54" spans="1:3">
      <c r="A54" s="2" t="s">
        <v>150</v>
      </c>
      <c r="B54" s="2" t="s">
        <v>263</v>
      </c>
      <c r="C54" s="2" t="s">
        <v>289</v>
      </c>
    </row>
    <row r="55" spans="1:3">
      <c r="A55" s="2" t="s">
        <v>151</v>
      </c>
      <c r="B55" s="2" t="s">
        <v>263</v>
      </c>
      <c r="C55" s="2" t="s">
        <v>290</v>
      </c>
    </row>
    <row r="56" spans="1:3">
      <c r="A56" s="2" t="s">
        <v>69</v>
      </c>
      <c r="B56" s="2" t="s">
        <v>263</v>
      </c>
      <c r="C56" s="2" t="s">
        <v>285</v>
      </c>
    </row>
    <row r="57" spans="1:3">
      <c r="A57" s="2" t="s">
        <v>74</v>
      </c>
      <c r="B57" s="2" t="s">
        <v>263</v>
      </c>
      <c r="C57" s="2" t="s">
        <v>286</v>
      </c>
    </row>
    <row r="58" spans="1:3">
      <c r="A58" s="2" t="s">
        <v>76</v>
      </c>
      <c r="B58" s="2" t="s">
        <v>263</v>
      </c>
      <c r="C58" s="2" t="s">
        <v>287</v>
      </c>
    </row>
    <row r="59" spans="1:3">
      <c r="A59" s="2" t="s">
        <v>70</v>
      </c>
      <c r="B59" s="2" t="s">
        <v>263</v>
      </c>
      <c r="C59" s="2" t="s">
        <v>288</v>
      </c>
    </row>
    <row r="60" spans="1:3">
      <c r="A60" s="2" t="s">
        <v>79</v>
      </c>
      <c r="B60" s="2" t="s">
        <v>263</v>
      </c>
      <c r="C60" s="2" t="s">
        <v>289</v>
      </c>
    </row>
    <row r="61" spans="1:3">
      <c r="A61" s="2" t="s">
        <v>81</v>
      </c>
      <c r="B61" s="2" t="s">
        <v>263</v>
      </c>
      <c r="C61" s="2" t="s">
        <v>290</v>
      </c>
    </row>
    <row r="62" spans="1:3">
      <c r="A62" s="2" t="s">
        <v>138</v>
      </c>
      <c r="B62" s="2" t="s">
        <v>263</v>
      </c>
      <c r="C62" s="2" t="s">
        <v>279</v>
      </c>
    </row>
    <row r="63" spans="1:3">
      <c r="A63" s="2" t="s">
        <v>140</v>
      </c>
      <c r="B63" s="2" t="s">
        <v>263</v>
      </c>
      <c r="C63" s="2" t="s">
        <v>280</v>
      </c>
    </row>
    <row r="64" spans="1:3">
      <c r="A64" s="2" t="s">
        <v>142</v>
      </c>
      <c r="B64" s="2" t="s">
        <v>263</v>
      </c>
      <c r="C64" s="2" t="s">
        <v>281</v>
      </c>
    </row>
    <row r="65" spans="1:3">
      <c r="A65" s="2" t="s">
        <v>143</v>
      </c>
      <c r="B65" s="2" t="s">
        <v>263</v>
      </c>
      <c r="C65" s="2" t="s">
        <v>282</v>
      </c>
    </row>
    <row r="66" spans="1:3">
      <c r="A66" s="2" t="s">
        <v>144</v>
      </c>
      <c r="B66" s="2" t="s">
        <v>263</v>
      </c>
      <c r="C66" s="2" t="s">
        <v>283</v>
      </c>
    </row>
    <row r="67" spans="1:3">
      <c r="A67" s="2" t="s">
        <v>145</v>
      </c>
      <c r="B67" s="2" t="s">
        <v>263</v>
      </c>
      <c r="C67" s="2" t="s">
        <v>284</v>
      </c>
    </row>
    <row r="68" spans="1:3">
      <c r="A68" s="2" t="s">
        <v>226</v>
      </c>
      <c r="B68" s="2" t="s">
        <v>263</v>
      </c>
      <c r="C68" s="2" t="s">
        <v>291</v>
      </c>
    </row>
    <row r="69" spans="1:3">
      <c r="A69" s="2" t="s">
        <v>227</v>
      </c>
      <c r="B69" s="2" t="s">
        <v>263</v>
      </c>
      <c r="C69" s="2" t="s">
        <v>292</v>
      </c>
    </row>
    <row r="70" spans="1:3">
      <c r="A70" s="2" t="s">
        <v>228</v>
      </c>
      <c r="B70" s="2" t="s">
        <v>263</v>
      </c>
      <c r="C70" s="2" t="s">
        <v>293</v>
      </c>
    </row>
    <row r="71" spans="1:3">
      <c r="A71" s="2" t="s">
        <v>229</v>
      </c>
      <c r="B71" s="2" t="s">
        <v>263</v>
      </c>
      <c r="C71" s="2" t="s">
        <v>294</v>
      </c>
    </row>
    <row r="72" spans="1:3">
      <c r="A72" s="2" t="s">
        <v>230</v>
      </c>
      <c r="B72" s="2" t="s">
        <v>263</v>
      </c>
      <c r="C72" s="2" t="s">
        <v>295</v>
      </c>
    </row>
    <row r="73" spans="1:3">
      <c r="A73" s="2" t="s">
        <v>231</v>
      </c>
      <c r="B73" s="2" t="s">
        <v>263</v>
      </c>
      <c r="C73" s="2" t="s">
        <v>296</v>
      </c>
    </row>
    <row r="74" spans="1:3">
      <c r="A74" s="2" t="s">
        <v>163</v>
      </c>
      <c r="B74" s="2" t="s">
        <v>263</v>
      </c>
      <c r="C74" s="2" t="s">
        <v>297</v>
      </c>
    </row>
    <row r="75" spans="1:3">
      <c r="A75" s="2" t="s">
        <v>165</v>
      </c>
      <c r="B75" s="2" t="s">
        <v>263</v>
      </c>
      <c r="C75" s="2" t="s">
        <v>298</v>
      </c>
    </row>
    <row r="76" spans="1:3">
      <c r="A76" s="2" t="s">
        <v>218</v>
      </c>
      <c r="B76" s="2" t="s">
        <v>263</v>
      </c>
      <c r="C76" s="2" t="s">
        <v>299</v>
      </c>
    </row>
    <row r="77" spans="1:3">
      <c r="A77" s="2" t="s">
        <v>220</v>
      </c>
      <c r="B77" s="2" t="s">
        <v>263</v>
      </c>
      <c r="C77" s="2" t="s">
        <v>300</v>
      </c>
    </row>
    <row r="78" spans="1:3">
      <c r="A78" s="2" t="s">
        <v>222</v>
      </c>
      <c r="B78" s="2" t="s">
        <v>263</v>
      </c>
      <c r="C78" s="2" t="s">
        <v>301</v>
      </c>
    </row>
    <row r="79" spans="1:3">
      <c r="A79" s="2" t="s">
        <v>224</v>
      </c>
      <c r="B79" s="2" t="s">
        <v>263</v>
      </c>
      <c r="C79" s="2" t="s">
        <v>302</v>
      </c>
    </row>
    <row r="80" spans="1:3">
      <c r="A80" s="2" t="s">
        <v>83</v>
      </c>
      <c r="B80" s="2" t="s">
        <v>263</v>
      </c>
      <c r="C80" s="2" t="s">
        <v>303</v>
      </c>
    </row>
    <row r="81" spans="1:3">
      <c r="A81" s="2" t="s">
        <v>91</v>
      </c>
      <c r="B81" s="2" t="s">
        <v>263</v>
      </c>
      <c r="C81" s="2" t="s">
        <v>304</v>
      </c>
    </row>
    <row r="82" spans="1:3">
      <c r="A82" s="2" t="s">
        <v>186</v>
      </c>
      <c r="B82" s="2" t="s">
        <v>263</v>
      </c>
      <c r="C82" s="2" t="s">
        <v>305</v>
      </c>
    </row>
    <row r="83" spans="1:3">
      <c r="A83" s="2" t="s">
        <v>187</v>
      </c>
      <c r="B83" s="2" t="s">
        <v>263</v>
      </c>
      <c r="C83" s="2" t="s">
        <v>306</v>
      </c>
    </row>
    <row r="84" spans="1:3">
      <c r="A84" s="2" t="s">
        <v>188</v>
      </c>
      <c r="B84" s="2" t="s">
        <v>263</v>
      </c>
      <c r="C84" s="2" t="s">
        <v>307</v>
      </c>
    </row>
    <row r="85" spans="1:3">
      <c r="A85" s="2" t="s">
        <v>189</v>
      </c>
      <c r="B85" s="2" t="s">
        <v>263</v>
      </c>
      <c r="C85" s="2" t="s">
        <v>308</v>
      </c>
    </row>
    <row r="86" spans="1:3">
      <c r="A86" s="2" t="s">
        <v>94</v>
      </c>
      <c r="B86" s="2" t="s">
        <v>263</v>
      </c>
      <c r="C86" s="2" t="s">
        <v>309</v>
      </c>
    </row>
    <row r="87" spans="1:3">
      <c r="A87" s="2" t="s">
        <v>95</v>
      </c>
      <c r="B87" s="2" t="s">
        <v>263</v>
      </c>
      <c r="C87" s="2" t="s">
        <v>310</v>
      </c>
    </row>
    <row r="88" spans="1:3">
      <c r="A88" s="2" t="s">
        <v>97</v>
      </c>
      <c r="B88" s="2" t="s">
        <v>263</v>
      </c>
      <c r="C88" s="2" t="s">
        <v>311</v>
      </c>
    </row>
    <row r="89" spans="1:3">
      <c r="A89" s="2" t="s">
        <v>98</v>
      </c>
      <c r="B89" s="2" t="s">
        <v>263</v>
      </c>
      <c r="C89" s="2" t="s">
        <v>309</v>
      </c>
    </row>
    <row r="90" spans="1:3">
      <c r="A90" s="2" t="s">
        <v>99</v>
      </c>
      <c r="B90" s="2" t="s">
        <v>263</v>
      </c>
      <c r="C90" s="2" t="s">
        <v>310</v>
      </c>
    </row>
    <row r="91" spans="1:3">
      <c r="A91" s="2" t="s">
        <v>100</v>
      </c>
      <c r="B91" s="2" t="s">
        <v>263</v>
      </c>
      <c r="C91" s="2" t="s">
        <v>311</v>
      </c>
    </row>
    <row r="92" spans="1:3">
      <c r="A92" s="2" t="s">
        <v>101</v>
      </c>
      <c r="B92" s="2" t="s">
        <v>263</v>
      </c>
      <c r="C92" s="2" t="s">
        <v>309</v>
      </c>
    </row>
    <row r="93" spans="1:3">
      <c r="A93" s="2" t="s">
        <v>102</v>
      </c>
      <c r="B93" s="2" t="s">
        <v>263</v>
      </c>
      <c r="C93" s="2" t="s">
        <v>310</v>
      </c>
    </row>
    <row r="94" spans="1:3">
      <c r="A94" s="2" t="s">
        <v>103</v>
      </c>
      <c r="B94" s="2" t="s">
        <v>263</v>
      </c>
      <c r="C94" s="2" t="s">
        <v>311</v>
      </c>
    </row>
    <row r="95" spans="1:3">
      <c r="A95" s="2" t="s">
        <v>104</v>
      </c>
      <c r="B95" s="2" t="s">
        <v>263</v>
      </c>
      <c r="C95" s="2" t="s">
        <v>309</v>
      </c>
    </row>
    <row r="96" spans="1:3">
      <c r="A96" s="2" t="s">
        <v>105</v>
      </c>
      <c r="B96" s="2" t="s">
        <v>263</v>
      </c>
      <c r="C96" s="2" t="s">
        <v>310</v>
      </c>
    </row>
    <row r="97" spans="1:3">
      <c r="A97" s="2" t="s">
        <v>106</v>
      </c>
      <c r="B97" s="2" t="s">
        <v>263</v>
      </c>
      <c r="C97" s="2" t="s">
        <v>311</v>
      </c>
    </row>
    <row r="98" spans="1:3">
      <c r="A98" s="2" t="s">
        <v>130</v>
      </c>
      <c r="B98" s="2" t="s">
        <v>263</v>
      </c>
      <c r="C98" s="2" t="s">
        <v>309</v>
      </c>
    </row>
    <row r="99" spans="1:3">
      <c r="A99" s="2" t="s">
        <v>131</v>
      </c>
      <c r="B99" s="2" t="s">
        <v>263</v>
      </c>
      <c r="C99" s="2" t="s">
        <v>310</v>
      </c>
    </row>
    <row r="100" spans="1:3">
      <c r="A100" s="2" t="s">
        <v>132</v>
      </c>
      <c r="B100" s="2" t="s">
        <v>263</v>
      </c>
      <c r="C100" s="2" t="s">
        <v>311</v>
      </c>
    </row>
    <row r="101" spans="1:3">
      <c r="A101" s="2" t="s">
        <v>133</v>
      </c>
      <c r="B101" s="2" t="s">
        <v>263</v>
      </c>
      <c r="C101" s="2" t="s">
        <v>309</v>
      </c>
    </row>
    <row r="102" spans="1:3">
      <c r="A102" s="2" t="s">
        <v>134</v>
      </c>
      <c r="B102" s="2" t="s">
        <v>263</v>
      </c>
      <c r="C102" s="2" t="s">
        <v>310</v>
      </c>
    </row>
    <row r="103" spans="1:3">
      <c r="A103" s="2" t="s">
        <v>135</v>
      </c>
      <c r="B103" s="2" t="s">
        <v>263</v>
      </c>
      <c r="C103" s="2" t="s">
        <v>311</v>
      </c>
    </row>
    <row r="104" spans="1:3">
      <c r="A104" s="2" t="s">
        <v>201</v>
      </c>
      <c r="B104" s="2" t="s">
        <v>263</v>
      </c>
      <c r="C104" s="2" t="s">
        <v>312</v>
      </c>
    </row>
    <row r="105" spans="1:3">
      <c r="A105" s="2" t="s">
        <v>204</v>
      </c>
      <c r="B105" s="2" t="s">
        <v>263</v>
      </c>
      <c r="C105" s="2" t="s">
        <v>313</v>
      </c>
    </row>
    <row r="106" spans="1:3">
      <c r="A106" s="2" t="s">
        <v>206</v>
      </c>
      <c r="B106" s="2" t="s">
        <v>263</v>
      </c>
      <c r="C106" s="2" t="s">
        <v>314</v>
      </c>
    </row>
    <row r="107" spans="1:3">
      <c r="A107" s="2" t="s">
        <v>208</v>
      </c>
      <c r="B107" s="2" t="s">
        <v>263</v>
      </c>
      <c r="C107" s="2" t="s">
        <v>312</v>
      </c>
    </row>
    <row r="108" spans="1:3">
      <c r="A108" s="2" t="s">
        <v>209</v>
      </c>
      <c r="B108" s="2" t="s">
        <v>263</v>
      </c>
      <c r="C108" s="2" t="s">
        <v>313</v>
      </c>
    </row>
    <row r="109" spans="1:3">
      <c r="A109" s="2" t="s">
        <v>210</v>
      </c>
      <c r="B109" s="2" t="s">
        <v>263</v>
      </c>
      <c r="C109" s="2" t="s">
        <v>314</v>
      </c>
    </row>
    <row r="110" spans="1:3">
      <c r="A110" s="2" t="s">
        <v>211</v>
      </c>
      <c r="B110" s="2" t="s">
        <v>263</v>
      </c>
      <c r="C110" s="2" t="s">
        <v>312</v>
      </c>
    </row>
    <row r="111" spans="1:3">
      <c r="A111" s="2" t="s">
        <v>213</v>
      </c>
      <c r="B111" s="2" t="s">
        <v>263</v>
      </c>
      <c r="C111" s="2" t="s">
        <v>313</v>
      </c>
    </row>
    <row r="112" spans="1:3">
      <c r="A112" s="2" t="s">
        <v>214</v>
      </c>
      <c r="B112" s="2" t="s">
        <v>263</v>
      </c>
      <c r="C112" s="2" t="s">
        <v>314</v>
      </c>
    </row>
    <row r="113" spans="1:3">
      <c r="A113" s="2" t="s">
        <v>215</v>
      </c>
      <c r="B113" s="2" t="s">
        <v>263</v>
      </c>
      <c r="C113" s="2" t="s">
        <v>312</v>
      </c>
    </row>
    <row r="114" spans="1:3">
      <c r="A114" s="2" t="s">
        <v>216</v>
      </c>
      <c r="B114" s="2" t="s">
        <v>263</v>
      </c>
      <c r="C114" s="2" t="s">
        <v>313</v>
      </c>
    </row>
    <row r="115" spans="1:3">
      <c r="A115" s="2" t="s">
        <v>217</v>
      </c>
      <c r="B115" s="2" t="s">
        <v>263</v>
      </c>
      <c r="C115" s="2" t="s">
        <v>314</v>
      </c>
    </row>
    <row r="116" spans="1:3">
      <c r="A116" s="2" t="s">
        <v>107</v>
      </c>
      <c r="B116" s="2" t="s">
        <v>263</v>
      </c>
      <c r="C116" s="2" t="s">
        <v>315</v>
      </c>
    </row>
    <row r="117" spans="1:3">
      <c r="A117" s="2" t="s">
        <v>108</v>
      </c>
      <c r="B117" s="2" t="s">
        <v>263</v>
      </c>
      <c r="C117" s="2" t="s">
        <v>316</v>
      </c>
    </row>
    <row r="118" spans="1:3">
      <c r="A118" s="2" t="s">
        <v>109</v>
      </c>
      <c r="B118" s="2" t="s">
        <v>263</v>
      </c>
      <c r="C118" s="2" t="s">
        <v>317</v>
      </c>
    </row>
    <row r="119" spans="1:3">
      <c r="A119" s="2" t="s">
        <v>110</v>
      </c>
      <c r="B119" s="2" t="s">
        <v>263</v>
      </c>
      <c r="C119" s="2" t="s">
        <v>315</v>
      </c>
    </row>
    <row r="120" spans="1:3">
      <c r="A120" s="2" t="s">
        <v>111</v>
      </c>
      <c r="B120" s="2" t="s">
        <v>263</v>
      </c>
      <c r="C120" s="2" t="s">
        <v>316</v>
      </c>
    </row>
    <row r="121" spans="1:3">
      <c r="A121" s="2" t="s">
        <v>112</v>
      </c>
      <c r="B121" s="2" t="s">
        <v>263</v>
      </c>
      <c r="C121" s="2" t="s">
        <v>317</v>
      </c>
    </row>
    <row r="122" spans="1:3">
      <c r="A122" s="2" t="s">
        <v>113</v>
      </c>
      <c r="B122" s="2" t="s">
        <v>263</v>
      </c>
      <c r="C122" s="2" t="s">
        <v>315</v>
      </c>
    </row>
    <row r="123" spans="1:3">
      <c r="A123" s="2" t="s">
        <v>114</v>
      </c>
      <c r="B123" s="2" t="s">
        <v>263</v>
      </c>
      <c r="C123" s="2" t="s">
        <v>316</v>
      </c>
    </row>
    <row r="124" spans="1:3">
      <c r="A124" s="2" t="s">
        <v>115</v>
      </c>
      <c r="B124" s="2" t="s">
        <v>263</v>
      </c>
      <c r="C124" s="2" t="s">
        <v>317</v>
      </c>
    </row>
    <row r="125" spans="1:3">
      <c r="A125" s="2" t="s">
        <v>116</v>
      </c>
      <c r="B125" s="2" t="s">
        <v>263</v>
      </c>
      <c r="C125" s="2" t="s">
        <v>315</v>
      </c>
    </row>
    <row r="126" spans="1:3">
      <c r="A126" s="2" t="s">
        <v>117</v>
      </c>
      <c r="B126" s="2" t="s">
        <v>263</v>
      </c>
      <c r="C126" s="2" t="s">
        <v>316</v>
      </c>
    </row>
    <row r="127" spans="1:3">
      <c r="A127" s="2" t="s">
        <v>118</v>
      </c>
      <c r="B127" s="2" t="s">
        <v>263</v>
      </c>
      <c r="C127" s="2" t="s">
        <v>317</v>
      </c>
    </row>
    <row r="128" spans="1:3">
      <c r="A128" s="2" t="s">
        <v>253</v>
      </c>
      <c r="B128" s="2" t="s">
        <v>318</v>
      </c>
      <c r="C128" s="2" t="s">
        <v>273</v>
      </c>
    </row>
    <row r="129" spans="1:3">
      <c r="A129" s="2" t="s">
        <v>254</v>
      </c>
      <c r="B129" s="2" t="s">
        <v>318</v>
      </c>
      <c r="C129" s="2" t="s">
        <v>274</v>
      </c>
    </row>
    <row r="130" spans="1:3">
      <c r="A130" s="2" t="s">
        <v>255</v>
      </c>
      <c r="B130" s="2" t="s">
        <v>318</v>
      </c>
      <c r="C130" s="2" t="s">
        <v>275</v>
      </c>
    </row>
    <row r="131" spans="1:3">
      <c r="A131" s="2" t="s">
        <v>256</v>
      </c>
      <c r="B131" s="2" t="s">
        <v>318</v>
      </c>
      <c r="C131" s="2" t="s">
        <v>273</v>
      </c>
    </row>
    <row r="132" spans="1:3">
      <c r="A132" s="2" t="s">
        <v>257</v>
      </c>
      <c r="B132" s="2" t="s">
        <v>318</v>
      </c>
      <c r="C132" s="2" t="s">
        <v>274</v>
      </c>
    </row>
    <row r="133" spans="1:3">
      <c r="A133" s="2" t="s">
        <v>258</v>
      </c>
      <c r="B133" s="2" t="s">
        <v>318</v>
      </c>
      <c r="C133" s="2" t="s">
        <v>275</v>
      </c>
    </row>
    <row r="134" spans="1:3">
      <c r="A134" s="2" t="s">
        <v>259</v>
      </c>
      <c r="B134" s="2" t="s">
        <v>318</v>
      </c>
      <c r="C134" s="2" t="s">
        <v>273</v>
      </c>
    </row>
    <row r="135" spans="1:3">
      <c r="A135" s="2" t="s">
        <v>260</v>
      </c>
      <c r="B135" s="2" t="s">
        <v>318</v>
      </c>
      <c r="C135" s="2" t="s">
        <v>274</v>
      </c>
    </row>
    <row r="136" spans="1:3">
      <c r="A136" s="2" t="s">
        <v>167</v>
      </c>
      <c r="B136" s="2" t="s">
        <v>318</v>
      </c>
      <c r="C136" s="2" t="s">
        <v>275</v>
      </c>
    </row>
    <row r="137" spans="1:3">
      <c r="A137" s="2" t="s">
        <v>169</v>
      </c>
      <c r="B137" s="2" t="s">
        <v>318</v>
      </c>
      <c r="C137" s="2" t="s">
        <v>273</v>
      </c>
    </row>
    <row r="138" spans="1:3">
      <c r="A138" s="2" t="s">
        <v>172</v>
      </c>
      <c r="B138" s="2" t="s">
        <v>318</v>
      </c>
      <c r="C138" s="2" t="s">
        <v>274</v>
      </c>
    </row>
    <row r="139" spans="1:3">
      <c r="A139" s="2" t="s">
        <v>175</v>
      </c>
      <c r="B139" s="2" t="s">
        <v>318</v>
      </c>
      <c r="C139" s="2" t="s">
        <v>275</v>
      </c>
    </row>
    <row r="140" spans="1:3">
      <c r="A140" s="2" t="s">
        <v>176</v>
      </c>
      <c r="B140" s="2" t="s">
        <v>318</v>
      </c>
      <c r="C140" s="2" t="s">
        <v>273</v>
      </c>
    </row>
    <row r="141" spans="1:3">
      <c r="A141" s="2" t="s">
        <v>177</v>
      </c>
      <c r="B141" s="2" t="s">
        <v>318</v>
      </c>
      <c r="C141" s="2" t="s">
        <v>274</v>
      </c>
    </row>
    <row r="142" spans="1:3">
      <c r="A142" s="2" t="s">
        <v>178</v>
      </c>
      <c r="B142" s="2" t="s">
        <v>318</v>
      </c>
      <c r="C142" s="2" t="s">
        <v>275</v>
      </c>
    </row>
    <row r="143" spans="1:3">
      <c r="A143" s="2" t="s">
        <v>179</v>
      </c>
      <c r="B143" s="2" t="s">
        <v>318</v>
      </c>
      <c r="C143" s="2" t="s">
        <v>276</v>
      </c>
    </row>
    <row r="144" spans="1:3">
      <c r="A144" s="2" t="s">
        <v>180</v>
      </c>
      <c r="B144" s="2" t="s">
        <v>318</v>
      </c>
      <c r="C144" s="2" t="s">
        <v>277</v>
      </c>
    </row>
    <row r="145" spans="1:3">
      <c r="A145" s="2" t="s">
        <v>181</v>
      </c>
      <c r="B145" s="2" t="s">
        <v>318</v>
      </c>
      <c r="C145" s="2" t="s">
        <v>278</v>
      </c>
    </row>
    <row r="146" spans="1:3">
      <c r="A146" s="2" t="s">
        <v>182</v>
      </c>
      <c r="B146" s="2" t="s">
        <v>318</v>
      </c>
      <c r="C146" s="2" t="s">
        <v>276</v>
      </c>
    </row>
    <row r="147" spans="1:3">
      <c r="A147" s="2" t="s">
        <v>184</v>
      </c>
      <c r="B147" s="2" t="s">
        <v>318</v>
      </c>
      <c r="C147" s="2" t="s">
        <v>277</v>
      </c>
    </row>
    <row r="148" spans="1:3">
      <c r="A148" s="2" t="s">
        <v>185</v>
      </c>
      <c r="B148" s="2" t="s">
        <v>318</v>
      </c>
      <c r="C148" s="2" t="s">
        <v>278</v>
      </c>
    </row>
    <row r="149" spans="1:3">
      <c r="A149" s="2" t="s">
        <v>190</v>
      </c>
      <c r="B149" s="2" t="s">
        <v>318</v>
      </c>
      <c r="C149" s="2" t="s">
        <v>305</v>
      </c>
    </row>
    <row r="150" spans="1:3">
      <c r="A150" s="2" t="s">
        <v>191</v>
      </c>
      <c r="B150" s="2" t="s">
        <v>318</v>
      </c>
      <c r="C150" s="2" t="s">
        <v>306</v>
      </c>
    </row>
    <row r="151" spans="1:3">
      <c r="A151" s="2" t="s">
        <v>192</v>
      </c>
      <c r="B151" s="2" t="s">
        <v>318</v>
      </c>
      <c r="C151" s="2" t="s">
        <v>307</v>
      </c>
    </row>
    <row r="152" spans="1:3">
      <c r="A152" s="2" t="s">
        <v>193</v>
      </c>
      <c r="B152" s="2" t="s">
        <v>318</v>
      </c>
      <c r="C152" s="2" t="s">
        <v>308</v>
      </c>
    </row>
    <row r="153" spans="1:3">
      <c r="A153" s="2" t="s">
        <v>52</v>
      </c>
      <c r="B153" s="2" t="s">
        <v>318</v>
      </c>
      <c r="C153" s="2" t="s">
        <v>264</v>
      </c>
    </row>
    <row r="154" spans="1:3">
      <c r="A154" s="2" t="s">
        <v>57</v>
      </c>
      <c r="B154" s="2" t="s">
        <v>318</v>
      </c>
      <c r="C154" s="2" t="s">
        <v>265</v>
      </c>
    </row>
    <row r="155" spans="1:3">
      <c r="A155" s="2" t="s">
        <v>58</v>
      </c>
      <c r="B155" s="2" t="s">
        <v>318</v>
      </c>
      <c r="C155" s="2" t="s">
        <v>266</v>
      </c>
    </row>
    <row r="156" spans="1:3">
      <c r="A156" s="2" t="s">
        <v>59</v>
      </c>
      <c r="B156" s="2" t="s">
        <v>318</v>
      </c>
      <c r="C156" s="2" t="s">
        <v>264</v>
      </c>
    </row>
    <row r="157" spans="1:3">
      <c r="A157" s="2" t="s">
        <v>60</v>
      </c>
      <c r="B157" s="2" t="s">
        <v>318</v>
      </c>
      <c r="C157" s="2" t="s">
        <v>265</v>
      </c>
    </row>
    <row r="158" spans="1:3">
      <c r="A158" s="2" t="s">
        <v>61</v>
      </c>
      <c r="B158" s="2" t="s">
        <v>318</v>
      </c>
      <c r="C158" s="2" t="s">
        <v>266</v>
      </c>
    </row>
    <row r="159" spans="1:3">
      <c r="A159" s="2" t="s">
        <v>62</v>
      </c>
      <c r="B159" s="2" t="s">
        <v>318</v>
      </c>
      <c r="C159" s="2" t="s">
        <v>264</v>
      </c>
    </row>
    <row r="160" spans="1:3">
      <c r="A160" s="2" t="s">
        <v>63</v>
      </c>
      <c r="B160" s="2" t="s">
        <v>318</v>
      </c>
      <c r="C160" s="2" t="s">
        <v>265</v>
      </c>
    </row>
    <row r="161" spans="1:3">
      <c r="A161" s="2" t="s">
        <v>64</v>
      </c>
      <c r="B161" s="2" t="s">
        <v>318</v>
      </c>
      <c r="C161" s="2" t="s">
        <v>266</v>
      </c>
    </row>
    <row r="162" spans="1:3">
      <c r="A162" s="2" t="s">
        <v>121</v>
      </c>
      <c r="B162" s="2" t="s">
        <v>318</v>
      </c>
      <c r="C162" s="2" t="s">
        <v>270</v>
      </c>
    </row>
    <row r="163" spans="1:3">
      <c r="A163" s="2" t="s">
        <v>123</v>
      </c>
      <c r="B163" s="2" t="s">
        <v>318</v>
      </c>
      <c r="C163" s="2" t="s">
        <v>271</v>
      </c>
    </row>
    <row r="164" spans="1:3">
      <c r="A164" s="2" t="s">
        <v>125</v>
      </c>
      <c r="B164" s="2" t="s">
        <v>318</v>
      </c>
      <c r="C164" s="2" t="s">
        <v>272</v>
      </c>
    </row>
    <row r="165" spans="1:3">
      <c r="A165" s="2" t="s">
        <v>127</v>
      </c>
      <c r="B165" s="2" t="s">
        <v>318</v>
      </c>
      <c r="C165" s="2" t="s">
        <v>270</v>
      </c>
    </row>
    <row r="166" spans="1:3">
      <c r="A166" s="2" t="s">
        <v>128</v>
      </c>
      <c r="B166" s="2" t="s">
        <v>318</v>
      </c>
      <c r="C166" s="2" t="s">
        <v>271</v>
      </c>
    </row>
    <row r="167" spans="1:3">
      <c r="A167" s="2" t="s">
        <v>129</v>
      </c>
      <c r="B167" s="2" t="s">
        <v>318</v>
      </c>
      <c r="C167" s="2" t="s">
        <v>272</v>
      </c>
    </row>
    <row r="168" spans="1:3">
      <c r="A168" s="2" t="s">
        <v>152</v>
      </c>
      <c r="B168" s="2" t="s">
        <v>318</v>
      </c>
      <c r="C168" s="2" t="s">
        <v>279</v>
      </c>
    </row>
    <row r="169" spans="1:3">
      <c r="A169" s="2" t="s">
        <v>153</v>
      </c>
      <c r="B169" s="2" t="s">
        <v>318</v>
      </c>
      <c r="C169" s="2" t="s">
        <v>280</v>
      </c>
    </row>
    <row r="170" spans="1:3">
      <c r="A170" s="2" t="s">
        <v>154</v>
      </c>
      <c r="B170" s="2" t="s">
        <v>318</v>
      </c>
      <c r="C170" s="2" t="s">
        <v>281</v>
      </c>
    </row>
    <row r="171" spans="1:3">
      <c r="A171" s="2" t="s">
        <v>155</v>
      </c>
      <c r="B171" s="2" t="s">
        <v>318</v>
      </c>
      <c r="C171" s="2" t="s">
        <v>282</v>
      </c>
    </row>
    <row r="172" spans="1:3">
      <c r="A172" s="2" t="s">
        <v>156</v>
      </c>
      <c r="B172" s="2" t="s">
        <v>318</v>
      </c>
      <c r="C172" s="2" t="s">
        <v>283</v>
      </c>
    </row>
    <row r="173" spans="1:3">
      <c r="A173" s="2" t="s">
        <v>157</v>
      </c>
      <c r="B173" s="2" t="s">
        <v>318</v>
      </c>
      <c r="C173" s="2" t="s">
        <v>284</v>
      </c>
    </row>
    <row r="174" spans="1:3">
      <c r="A174" s="2" t="s">
        <v>137</v>
      </c>
      <c r="B174" s="2" t="s">
        <v>318</v>
      </c>
      <c r="C174" s="2" t="s">
        <v>285</v>
      </c>
    </row>
    <row r="175" spans="1:3">
      <c r="A175" s="2" t="s">
        <v>147</v>
      </c>
      <c r="B175" s="2" t="s">
        <v>318</v>
      </c>
      <c r="C175" s="2" t="s">
        <v>286</v>
      </c>
    </row>
    <row r="176" spans="1:3">
      <c r="A176" s="2" t="s">
        <v>148</v>
      </c>
      <c r="B176" s="2" t="s">
        <v>318</v>
      </c>
      <c r="C176" s="2" t="s">
        <v>287</v>
      </c>
    </row>
    <row r="177" spans="1:3">
      <c r="A177" s="2" t="s">
        <v>149</v>
      </c>
      <c r="B177" s="2" t="s">
        <v>318</v>
      </c>
      <c r="C177" s="2" t="s">
        <v>288</v>
      </c>
    </row>
    <row r="178" spans="1:3">
      <c r="A178" s="2" t="s">
        <v>150</v>
      </c>
      <c r="B178" s="2" t="s">
        <v>318</v>
      </c>
      <c r="C178" s="2" t="s">
        <v>289</v>
      </c>
    </row>
    <row r="179" spans="1:3">
      <c r="A179" s="2" t="s">
        <v>151</v>
      </c>
      <c r="B179" s="2" t="s">
        <v>318</v>
      </c>
      <c r="C179" s="2" t="s">
        <v>290</v>
      </c>
    </row>
    <row r="180" spans="1:3">
      <c r="A180" s="2" t="s">
        <v>69</v>
      </c>
      <c r="B180" s="2" t="s">
        <v>318</v>
      </c>
      <c r="C180" s="2" t="s">
        <v>285</v>
      </c>
    </row>
    <row r="181" spans="1:3">
      <c r="A181" s="2" t="s">
        <v>74</v>
      </c>
      <c r="B181" s="2" t="s">
        <v>318</v>
      </c>
      <c r="C181" s="2" t="s">
        <v>286</v>
      </c>
    </row>
    <row r="182" spans="1:3">
      <c r="A182" s="2" t="s">
        <v>76</v>
      </c>
      <c r="B182" s="2" t="s">
        <v>318</v>
      </c>
      <c r="C182" s="2" t="s">
        <v>287</v>
      </c>
    </row>
    <row r="183" spans="1:3">
      <c r="A183" s="2" t="s">
        <v>70</v>
      </c>
      <c r="B183" s="2" t="s">
        <v>318</v>
      </c>
      <c r="C183" s="2" t="s">
        <v>288</v>
      </c>
    </row>
    <row r="184" spans="1:3">
      <c r="A184" s="2" t="s">
        <v>79</v>
      </c>
      <c r="B184" s="2" t="s">
        <v>318</v>
      </c>
      <c r="C184" s="2" t="s">
        <v>289</v>
      </c>
    </row>
    <row r="185" spans="1:3">
      <c r="A185" s="2" t="s">
        <v>81</v>
      </c>
      <c r="B185" s="2" t="s">
        <v>318</v>
      </c>
      <c r="C185" s="2" t="s">
        <v>290</v>
      </c>
    </row>
    <row r="186" spans="1:3">
      <c r="A186" s="2" t="s">
        <v>138</v>
      </c>
      <c r="B186" s="2" t="s">
        <v>318</v>
      </c>
      <c r="C186" s="2" t="s">
        <v>279</v>
      </c>
    </row>
    <row r="187" spans="1:3">
      <c r="A187" s="2" t="s">
        <v>140</v>
      </c>
      <c r="B187" s="2" t="s">
        <v>318</v>
      </c>
      <c r="C187" s="2" t="s">
        <v>280</v>
      </c>
    </row>
    <row r="188" spans="1:3">
      <c r="A188" s="2" t="s">
        <v>142</v>
      </c>
      <c r="B188" s="2" t="s">
        <v>318</v>
      </c>
      <c r="C188" s="2" t="s">
        <v>281</v>
      </c>
    </row>
    <row r="189" spans="1:3">
      <c r="A189" s="2" t="s">
        <v>143</v>
      </c>
      <c r="B189" s="2" t="s">
        <v>318</v>
      </c>
      <c r="C189" s="2" t="s">
        <v>282</v>
      </c>
    </row>
    <row r="190" spans="1:3">
      <c r="A190" s="2" t="s">
        <v>144</v>
      </c>
      <c r="B190" s="2" t="s">
        <v>318</v>
      </c>
      <c r="C190" s="2" t="s">
        <v>283</v>
      </c>
    </row>
    <row r="191" spans="1:3">
      <c r="A191" s="2" t="s">
        <v>145</v>
      </c>
      <c r="B191" s="2" t="s">
        <v>318</v>
      </c>
      <c r="C191" s="2" t="s">
        <v>284</v>
      </c>
    </row>
    <row r="192" spans="1:3">
      <c r="A192" s="2" t="s">
        <v>226</v>
      </c>
      <c r="B192" s="2" t="s">
        <v>318</v>
      </c>
      <c r="C192" s="2" t="s">
        <v>291</v>
      </c>
    </row>
    <row r="193" spans="1:3">
      <c r="A193" s="2" t="s">
        <v>227</v>
      </c>
      <c r="B193" s="2" t="s">
        <v>318</v>
      </c>
      <c r="C193" s="2" t="s">
        <v>292</v>
      </c>
    </row>
    <row r="194" spans="1:3">
      <c r="A194" s="2" t="s">
        <v>228</v>
      </c>
      <c r="B194" s="2" t="s">
        <v>318</v>
      </c>
      <c r="C194" s="2" t="s">
        <v>293</v>
      </c>
    </row>
    <row r="195" spans="1:3">
      <c r="A195" s="2" t="s">
        <v>229</v>
      </c>
      <c r="B195" s="2" t="s">
        <v>318</v>
      </c>
      <c r="C195" s="2" t="s">
        <v>294</v>
      </c>
    </row>
    <row r="196" spans="1:3">
      <c r="A196" s="2" t="s">
        <v>230</v>
      </c>
      <c r="B196" s="2" t="s">
        <v>318</v>
      </c>
      <c r="C196" s="2" t="s">
        <v>295</v>
      </c>
    </row>
    <row r="197" spans="1:3">
      <c r="A197" s="2" t="s">
        <v>231</v>
      </c>
      <c r="B197" s="2" t="s">
        <v>318</v>
      </c>
      <c r="C197" s="2" t="s">
        <v>296</v>
      </c>
    </row>
    <row r="198" spans="1:3">
      <c r="A198" s="2" t="s">
        <v>163</v>
      </c>
      <c r="B198" s="2" t="s">
        <v>318</v>
      </c>
      <c r="C198" s="2" t="s">
        <v>297</v>
      </c>
    </row>
    <row r="199" spans="1:3">
      <c r="A199" s="2" t="s">
        <v>165</v>
      </c>
      <c r="B199" s="2" t="s">
        <v>318</v>
      </c>
      <c r="C199" s="2" t="s">
        <v>298</v>
      </c>
    </row>
    <row r="200" spans="1:3">
      <c r="A200" s="2" t="s">
        <v>218</v>
      </c>
      <c r="B200" s="2" t="s">
        <v>318</v>
      </c>
      <c r="C200" s="2" t="s">
        <v>299</v>
      </c>
    </row>
    <row r="201" spans="1:3">
      <c r="A201" s="2" t="s">
        <v>220</v>
      </c>
      <c r="B201" s="2" t="s">
        <v>318</v>
      </c>
      <c r="C201" s="2" t="s">
        <v>300</v>
      </c>
    </row>
    <row r="202" spans="1:3">
      <c r="A202" s="2" t="s">
        <v>222</v>
      </c>
      <c r="B202" s="2" t="s">
        <v>318</v>
      </c>
      <c r="C202" s="2" t="s">
        <v>301</v>
      </c>
    </row>
    <row r="203" spans="1:3">
      <c r="A203" s="2" t="s">
        <v>224</v>
      </c>
      <c r="B203" s="2" t="s">
        <v>318</v>
      </c>
      <c r="C203" s="2" t="s">
        <v>302</v>
      </c>
    </row>
    <row r="204" spans="1:3">
      <c r="A204" s="2" t="s">
        <v>83</v>
      </c>
      <c r="B204" s="2" t="s">
        <v>318</v>
      </c>
      <c r="C204" s="2" t="s">
        <v>303</v>
      </c>
    </row>
    <row r="205" spans="1:3">
      <c r="A205" s="2" t="s">
        <v>91</v>
      </c>
      <c r="B205" s="2" t="s">
        <v>318</v>
      </c>
      <c r="C205" s="2" t="s">
        <v>304</v>
      </c>
    </row>
    <row r="206" spans="1:3">
      <c r="A206" s="2" t="s">
        <v>94</v>
      </c>
      <c r="B206" s="2" t="s">
        <v>318</v>
      </c>
      <c r="C206" s="2" t="s">
        <v>309</v>
      </c>
    </row>
    <row r="207" spans="1:3">
      <c r="A207" s="2" t="s">
        <v>95</v>
      </c>
      <c r="B207" s="2" t="s">
        <v>318</v>
      </c>
      <c r="C207" s="2" t="s">
        <v>310</v>
      </c>
    </row>
    <row r="208" spans="1:3">
      <c r="A208" s="2" t="s">
        <v>97</v>
      </c>
      <c r="B208" s="2" t="s">
        <v>318</v>
      </c>
      <c r="C208" s="2" t="s">
        <v>311</v>
      </c>
    </row>
    <row r="209" spans="1:3">
      <c r="A209" s="2" t="s">
        <v>98</v>
      </c>
      <c r="B209" s="2" t="s">
        <v>318</v>
      </c>
      <c r="C209" s="2" t="s">
        <v>309</v>
      </c>
    </row>
    <row r="210" spans="1:3">
      <c r="A210" s="2" t="s">
        <v>99</v>
      </c>
      <c r="B210" s="2" t="s">
        <v>318</v>
      </c>
      <c r="C210" s="2" t="s">
        <v>310</v>
      </c>
    </row>
    <row r="211" spans="1:3">
      <c r="A211" s="2" t="s">
        <v>100</v>
      </c>
      <c r="B211" s="2" t="s">
        <v>318</v>
      </c>
      <c r="C211" s="2" t="s">
        <v>311</v>
      </c>
    </row>
    <row r="212" spans="1:3">
      <c r="A212" s="2" t="s">
        <v>101</v>
      </c>
      <c r="B212" s="2" t="s">
        <v>318</v>
      </c>
      <c r="C212" s="2" t="s">
        <v>309</v>
      </c>
    </row>
    <row r="213" spans="1:3">
      <c r="A213" s="2" t="s">
        <v>102</v>
      </c>
      <c r="B213" s="2" t="s">
        <v>318</v>
      </c>
      <c r="C213" s="2" t="s">
        <v>310</v>
      </c>
    </row>
    <row r="214" spans="1:3">
      <c r="A214" s="2" t="s">
        <v>103</v>
      </c>
      <c r="B214" s="2" t="s">
        <v>318</v>
      </c>
      <c r="C214" s="2" t="s">
        <v>311</v>
      </c>
    </row>
    <row r="215" spans="1:3">
      <c r="A215" s="2" t="s">
        <v>104</v>
      </c>
      <c r="B215" s="2" t="s">
        <v>318</v>
      </c>
      <c r="C215" s="2" t="s">
        <v>309</v>
      </c>
    </row>
    <row r="216" spans="1:3">
      <c r="A216" s="2" t="s">
        <v>105</v>
      </c>
      <c r="B216" s="2" t="s">
        <v>318</v>
      </c>
      <c r="C216" s="2" t="s">
        <v>310</v>
      </c>
    </row>
    <row r="217" spans="1:3">
      <c r="A217" s="2" t="s">
        <v>106</v>
      </c>
      <c r="B217" s="2" t="s">
        <v>318</v>
      </c>
      <c r="C217" s="2" t="s">
        <v>311</v>
      </c>
    </row>
    <row r="218" spans="1:3">
      <c r="A218" s="2" t="s">
        <v>130</v>
      </c>
      <c r="B218" s="2" t="s">
        <v>318</v>
      </c>
      <c r="C218" s="2" t="s">
        <v>309</v>
      </c>
    </row>
    <row r="219" spans="1:3">
      <c r="A219" s="2" t="s">
        <v>131</v>
      </c>
      <c r="B219" s="2" t="s">
        <v>318</v>
      </c>
      <c r="C219" s="2" t="s">
        <v>310</v>
      </c>
    </row>
    <row r="220" spans="1:3">
      <c r="A220" s="2" t="s">
        <v>132</v>
      </c>
      <c r="B220" s="2" t="s">
        <v>318</v>
      </c>
      <c r="C220" s="2" t="s">
        <v>311</v>
      </c>
    </row>
    <row r="221" spans="1:3">
      <c r="A221" s="2" t="s">
        <v>133</v>
      </c>
      <c r="B221" s="2" t="s">
        <v>318</v>
      </c>
      <c r="C221" s="2" t="s">
        <v>309</v>
      </c>
    </row>
    <row r="222" spans="1:3">
      <c r="A222" s="2" t="s">
        <v>134</v>
      </c>
      <c r="B222" s="2" t="s">
        <v>318</v>
      </c>
      <c r="C222" s="2" t="s">
        <v>310</v>
      </c>
    </row>
    <row r="223" spans="1:3">
      <c r="A223" s="2" t="s">
        <v>135</v>
      </c>
      <c r="B223" s="2" t="s">
        <v>318</v>
      </c>
      <c r="C223" s="2" t="s">
        <v>311</v>
      </c>
    </row>
    <row r="224" spans="1:3">
      <c r="A224" s="2" t="s">
        <v>201</v>
      </c>
      <c r="B224" s="2" t="s">
        <v>318</v>
      </c>
      <c r="C224" s="2" t="s">
        <v>312</v>
      </c>
    </row>
    <row r="225" spans="1:3">
      <c r="A225" s="2" t="s">
        <v>204</v>
      </c>
      <c r="B225" s="2" t="s">
        <v>318</v>
      </c>
      <c r="C225" s="2" t="s">
        <v>313</v>
      </c>
    </row>
    <row r="226" spans="1:3">
      <c r="A226" s="2" t="s">
        <v>206</v>
      </c>
      <c r="B226" s="2" t="s">
        <v>318</v>
      </c>
      <c r="C226" s="2" t="s">
        <v>314</v>
      </c>
    </row>
    <row r="227" spans="1:3">
      <c r="A227" s="2" t="s">
        <v>208</v>
      </c>
      <c r="B227" s="2" t="s">
        <v>318</v>
      </c>
      <c r="C227" s="2" t="s">
        <v>312</v>
      </c>
    </row>
    <row r="228" spans="1:3">
      <c r="A228" s="2" t="s">
        <v>209</v>
      </c>
      <c r="B228" s="2" t="s">
        <v>318</v>
      </c>
      <c r="C228" s="2" t="s">
        <v>313</v>
      </c>
    </row>
    <row r="229" spans="1:3">
      <c r="A229" s="2" t="s">
        <v>210</v>
      </c>
      <c r="B229" s="2" t="s">
        <v>318</v>
      </c>
      <c r="C229" s="2" t="s">
        <v>314</v>
      </c>
    </row>
    <row r="230" spans="1:3">
      <c r="A230" s="2" t="s">
        <v>211</v>
      </c>
      <c r="B230" s="2" t="s">
        <v>318</v>
      </c>
      <c r="C230" s="2" t="s">
        <v>312</v>
      </c>
    </row>
    <row r="231" spans="1:3">
      <c r="A231" s="2" t="s">
        <v>213</v>
      </c>
      <c r="B231" s="2" t="s">
        <v>318</v>
      </c>
      <c r="C231" s="2" t="s">
        <v>313</v>
      </c>
    </row>
    <row r="232" spans="1:3">
      <c r="A232" s="2" t="s">
        <v>214</v>
      </c>
      <c r="B232" s="2" t="s">
        <v>318</v>
      </c>
      <c r="C232" s="2" t="s">
        <v>314</v>
      </c>
    </row>
    <row r="233" spans="1:3">
      <c r="A233" s="2" t="s">
        <v>215</v>
      </c>
      <c r="B233" s="2" t="s">
        <v>318</v>
      </c>
      <c r="C233" s="2" t="s">
        <v>312</v>
      </c>
    </row>
    <row r="234" spans="1:3">
      <c r="A234" s="2" t="s">
        <v>216</v>
      </c>
      <c r="B234" s="2" t="s">
        <v>318</v>
      </c>
      <c r="C234" s="2" t="s">
        <v>313</v>
      </c>
    </row>
    <row r="235" spans="1:3">
      <c r="A235" s="2" t="s">
        <v>217</v>
      </c>
      <c r="B235" s="2" t="s">
        <v>318</v>
      </c>
      <c r="C235" s="2" t="s">
        <v>314</v>
      </c>
    </row>
    <row r="236" spans="1:3">
      <c r="A236" s="2" t="s">
        <v>107</v>
      </c>
      <c r="B236" s="2" t="s">
        <v>318</v>
      </c>
      <c r="C236" s="2" t="s">
        <v>315</v>
      </c>
    </row>
    <row r="237" spans="1:3">
      <c r="A237" s="2" t="s">
        <v>108</v>
      </c>
      <c r="B237" s="2" t="s">
        <v>318</v>
      </c>
      <c r="C237" s="2" t="s">
        <v>316</v>
      </c>
    </row>
    <row r="238" spans="1:3">
      <c r="A238" s="2" t="s">
        <v>109</v>
      </c>
      <c r="B238" s="2" t="s">
        <v>318</v>
      </c>
      <c r="C238" s="2" t="s">
        <v>317</v>
      </c>
    </row>
    <row r="239" spans="1:3">
      <c r="A239" s="2" t="s">
        <v>110</v>
      </c>
      <c r="B239" s="2" t="s">
        <v>318</v>
      </c>
      <c r="C239" s="2" t="s">
        <v>315</v>
      </c>
    </row>
    <row r="240" spans="1:3">
      <c r="A240" s="2" t="s">
        <v>111</v>
      </c>
      <c r="B240" s="2" t="s">
        <v>318</v>
      </c>
      <c r="C240" s="2" t="s">
        <v>316</v>
      </c>
    </row>
    <row r="241" spans="1:3">
      <c r="A241" s="2" t="s">
        <v>112</v>
      </c>
      <c r="B241" s="2" t="s">
        <v>318</v>
      </c>
      <c r="C241" s="2" t="s">
        <v>317</v>
      </c>
    </row>
    <row r="242" spans="1:3">
      <c r="A242" s="2" t="s">
        <v>113</v>
      </c>
      <c r="B242" s="2" t="s">
        <v>318</v>
      </c>
      <c r="C242" s="2" t="s">
        <v>315</v>
      </c>
    </row>
    <row r="243" spans="1:3">
      <c r="A243" s="2" t="s">
        <v>114</v>
      </c>
      <c r="B243" s="2" t="s">
        <v>318</v>
      </c>
      <c r="C243" s="2" t="s">
        <v>316</v>
      </c>
    </row>
    <row r="244" spans="1:3">
      <c r="A244" s="2" t="s">
        <v>115</v>
      </c>
      <c r="B244" s="2" t="s">
        <v>318</v>
      </c>
      <c r="C244" s="2" t="s">
        <v>317</v>
      </c>
    </row>
    <row r="245" spans="1:3">
      <c r="A245" s="2" t="s">
        <v>116</v>
      </c>
      <c r="B245" s="2" t="s">
        <v>318</v>
      </c>
      <c r="C245" s="2" t="s">
        <v>315</v>
      </c>
    </row>
    <row r="246" spans="1:3">
      <c r="A246" s="2" t="s">
        <v>117</v>
      </c>
      <c r="B246" s="2" t="s">
        <v>318</v>
      </c>
      <c r="C246" s="2" t="s">
        <v>316</v>
      </c>
    </row>
    <row r="247" spans="1:3">
      <c r="A247" s="2" t="s">
        <v>118</v>
      </c>
      <c r="B247" s="2" t="s">
        <v>318</v>
      </c>
      <c r="C247" s="2" t="s">
        <v>317</v>
      </c>
    </row>
    <row r="248" spans="1:3">
      <c r="A248" s="2" t="s">
        <v>253</v>
      </c>
      <c r="B248" s="2" t="s">
        <v>319</v>
      </c>
      <c r="C248" s="2" t="s">
        <v>273</v>
      </c>
    </row>
    <row r="249" spans="1:3">
      <c r="A249" s="2" t="s">
        <v>254</v>
      </c>
      <c r="B249" s="2" t="s">
        <v>319</v>
      </c>
      <c r="C249" s="2" t="s">
        <v>274</v>
      </c>
    </row>
    <row r="250" spans="1:3">
      <c r="A250" s="2" t="s">
        <v>255</v>
      </c>
      <c r="B250" s="2" t="s">
        <v>319</v>
      </c>
      <c r="C250" s="2" t="s">
        <v>275</v>
      </c>
    </row>
    <row r="251" spans="1:3">
      <c r="A251" s="2" t="s">
        <v>256</v>
      </c>
      <c r="B251" s="2" t="s">
        <v>319</v>
      </c>
      <c r="C251" s="2" t="s">
        <v>273</v>
      </c>
    </row>
    <row r="252" spans="1:3">
      <c r="A252" s="2" t="s">
        <v>257</v>
      </c>
      <c r="B252" s="2" t="s">
        <v>319</v>
      </c>
      <c r="C252" s="2" t="s">
        <v>274</v>
      </c>
    </row>
    <row r="253" spans="1:3">
      <c r="A253" s="2" t="s">
        <v>258</v>
      </c>
      <c r="B253" s="2" t="s">
        <v>319</v>
      </c>
      <c r="C253" s="2" t="s">
        <v>275</v>
      </c>
    </row>
    <row r="254" spans="1:3">
      <c r="A254" s="2" t="s">
        <v>259</v>
      </c>
      <c r="B254" s="2" t="s">
        <v>319</v>
      </c>
      <c r="C254" s="2" t="s">
        <v>273</v>
      </c>
    </row>
    <row r="255" spans="1:3">
      <c r="A255" s="2" t="s">
        <v>260</v>
      </c>
      <c r="B255" s="2" t="s">
        <v>319</v>
      </c>
      <c r="C255" s="2" t="s">
        <v>274</v>
      </c>
    </row>
    <row r="256" spans="1:3">
      <c r="A256" s="2" t="s">
        <v>167</v>
      </c>
      <c r="B256" s="2" t="s">
        <v>319</v>
      </c>
      <c r="C256" s="2" t="s">
        <v>275</v>
      </c>
    </row>
    <row r="257" spans="1:3">
      <c r="A257" s="2" t="s">
        <v>169</v>
      </c>
      <c r="B257" s="2" t="s">
        <v>319</v>
      </c>
      <c r="C257" s="2" t="s">
        <v>273</v>
      </c>
    </row>
    <row r="258" spans="1:3">
      <c r="A258" s="2" t="s">
        <v>172</v>
      </c>
      <c r="B258" s="2" t="s">
        <v>319</v>
      </c>
      <c r="C258" s="2" t="s">
        <v>274</v>
      </c>
    </row>
    <row r="259" spans="1:3">
      <c r="A259" s="2" t="s">
        <v>175</v>
      </c>
      <c r="B259" s="2" t="s">
        <v>319</v>
      </c>
      <c r="C259" s="2" t="s">
        <v>275</v>
      </c>
    </row>
    <row r="260" spans="1:3">
      <c r="A260" s="2" t="s">
        <v>176</v>
      </c>
      <c r="B260" s="2" t="s">
        <v>319</v>
      </c>
      <c r="C260" s="2" t="s">
        <v>273</v>
      </c>
    </row>
    <row r="261" spans="1:3">
      <c r="A261" s="2" t="s">
        <v>177</v>
      </c>
      <c r="B261" s="2" t="s">
        <v>319</v>
      </c>
      <c r="C261" s="2" t="s">
        <v>274</v>
      </c>
    </row>
    <row r="262" spans="1:3">
      <c r="A262" s="2" t="s">
        <v>178</v>
      </c>
      <c r="B262" s="2" t="s">
        <v>319</v>
      </c>
      <c r="C262" s="2" t="s">
        <v>275</v>
      </c>
    </row>
    <row r="263" spans="1:3">
      <c r="A263" s="2" t="s">
        <v>179</v>
      </c>
      <c r="B263" s="2" t="s">
        <v>319</v>
      </c>
      <c r="C263" s="2" t="s">
        <v>276</v>
      </c>
    </row>
    <row r="264" spans="1:3">
      <c r="A264" s="2" t="s">
        <v>180</v>
      </c>
      <c r="B264" s="2" t="s">
        <v>319</v>
      </c>
      <c r="C264" s="2" t="s">
        <v>277</v>
      </c>
    </row>
    <row r="265" spans="1:3">
      <c r="A265" s="2" t="s">
        <v>181</v>
      </c>
      <c r="B265" s="2" t="s">
        <v>319</v>
      </c>
      <c r="C265" s="2" t="s">
        <v>278</v>
      </c>
    </row>
    <row r="266" spans="1:3">
      <c r="A266" s="2" t="s">
        <v>182</v>
      </c>
      <c r="B266" s="2" t="s">
        <v>319</v>
      </c>
      <c r="C266" s="2" t="s">
        <v>276</v>
      </c>
    </row>
    <row r="267" spans="1:3">
      <c r="A267" s="2" t="s">
        <v>184</v>
      </c>
      <c r="B267" s="2" t="s">
        <v>319</v>
      </c>
      <c r="C267" s="2" t="s">
        <v>277</v>
      </c>
    </row>
    <row r="268" spans="1:3">
      <c r="A268" s="2" t="s">
        <v>185</v>
      </c>
      <c r="B268" s="2" t="s">
        <v>319</v>
      </c>
      <c r="C268" s="2" t="s">
        <v>278</v>
      </c>
    </row>
    <row r="269" spans="1:3">
      <c r="A269" s="2" t="s">
        <v>190</v>
      </c>
      <c r="B269" s="2" t="s">
        <v>319</v>
      </c>
      <c r="C269" s="2" t="s">
        <v>305</v>
      </c>
    </row>
    <row r="270" spans="1:3">
      <c r="A270" s="2" t="s">
        <v>191</v>
      </c>
      <c r="B270" s="2" t="s">
        <v>319</v>
      </c>
      <c r="C270" s="2" t="s">
        <v>306</v>
      </c>
    </row>
    <row r="271" spans="1:3">
      <c r="A271" s="2" t="s">
        <v>192</v>
      </c>
      <c r="B271" s="2" t="s">
        <v>319</v>
      </c>
      <c r="C271" s="2" t="s">
        <v>307</v>
      </c>
    </row>
    <row r="272" spans="1:3">
      <c r="A272" s="2" t="s">
        <v>193</v>
      </c>
      <c r="B272" s="2" t="s">
        <v>319</v>
      </c>
      <c r="C272" s="2" t="s">
        <v>308</v>
      </c>
    </row>
    <row r="273" spans="1:3">
      <c r="A273" s="2" t="s">
        <v>52</v>
      </c>
      <c r="B273" s="2" t="s">
        <v>319</v>
      </c>
      <c r="C273" s="2" t="s">
        <v>264</v>
      </c>
    </row>
    <row r="274" spans="1:3">
      <c r="A274" s="2" t="s">
        <v>57</v>
      </c>
      <c r="B274" s="2" t="s">
        <v>319</v>
      </c>
      <c r="C274" s="2" t="s">
        <v>265</v>
      </c>
    </row>
    <row r="275" spans="1:3">
      <c r="A275" s="2" t="s">
        <v>58</v>
      </c>
      <c r="B275" s="2" t="s">
        <v>319</v>
      </c>
      <c r="C275" s="2" t="s">
        <v>266</v>
      </c>
    </row>
    <row r="276" spans="1:3">
      <c r="A276" s="2" t="s">
        <v>59</v>
      </c>
      <c r="B276" s="2" t="s">
        <v>319</v>
      </c>
      <c r="C276" s="2" t="s">
        <v>264</v>
      </c>
    </row>
    <row r="277" spans="1:3">
      <c r="A277" s="2" t="s">
        <v>60</v>
      </c>
      <c r="B277" s="2" t="s">
        <v>319</v>
      </c>
      <c r="C277" s="2" t="s">
        <v>265</v>
      </c>
    </row>
    <row r="278" spans="1:3">
      <c r="A278" s="2" t="s">
        <v>61</v>
      </c>
      <c r="B278" s="2" t="s">
        <v>319</v>
      </c>
      <c r="C278" s="2" t="s">
        <v>266</v>
      </c>
    </row>
    <row r="279" spans="1:3">
      <c r="A279" s="2" t="s">
        <v>62</v>
      </c>
      <c r="B279" s="2" t="s">
        <v>319</v>
      </c>
      <c r="C279" s="2" t="s">
        <v>264</v>
      </c>
    </row>
    <row r="280" spans="1:3">
      <c r="A280" s="2" t="s">
        <v>63</v>
      </c>
      <c r="B280" s="2" t="s">
        <v>319</v>
      </c>
      <c r="C280" s="2" t="s">
        <v>265</v>
      </c>
    </row>
    <row r="281" spans="1:3">
      <c r="A281" s="2" t="s">
        <v>64</v>
      </c>
      <c r="B281" s="2" t="s">
        <v>319</v>
      </c>
      <c r="C281" s="2" t="s">
        <v>266</v>
      </c>
    </row>
    <row r="282" spans="1:3">
      <c r="A282" s="2" t="s">
        <v>158</v>
      </c>
      <c r="B282" s="2" t="s">
        <v>319</v>
      </c>
      <c r="C282" s="2" t="s">
        <v>267</v>
      </c>
    </row>
    <row r="283" spans="1:3">
      <c r="A283" s="2" t="s">
        <v>160</v>
      </c>
      <c r="B283" s="2" t="s">
        <v>319</v>
      </c>
      <c r="C283" s="2" t="s">
        <v>268</v>
      </c>
    </row>
    <row r="284" spans="1:3">
      <c r="A284" s="2" t="s">
        <v>161</v>
      </c>
      <c r="B284" s="2" t="s">
        <v>319</v>
      </c>
      <c r="C284" s="2" t="s">
        <v>269</v>
      </c>
    </row>
    <row r="285" spans="1:3">
      <c r="A285" s="2" t="s">
        <v>65</v>
      </c>
      <c r="B285" s="2" t="s">
        <v>319</v>
      </c>
      <c r="C285" s="2" t="s">
        <v>264</v>
      </c>
    </row>
    <row r="286" spans="1:3">
      <c r="A286" s="2" t="s">
        <v>67</v>
      </c>
      <c r="B286" s="2" t="s">
        <v>319</v>
      </c>
      <c r="C286" s="2" t="s">
        <v>265</v>
      </c>
    </row>
    <row r="287" spans="1:3">
      <c r="A287" s="2" t="s">
        <v>68</v>
      </c>
      <c r="B287" s="2" t="s">
        <v>319</v>
      </c>
      <c r="C287" s="2" t="s">
        <v>266</v>
      </c>
    </row>
    <row r="288" spans="1:3">
      <c r="A288" s="2" t="s">
        <v>121</v>
      </c>
      <c r="B288" s="2" t="s">
        <v>319</v>
      </c>
      <c r="C288" s="2" t="s">
        <v>270</v>
      </c>
    </row>
    <row r="289" spans="1:3">
      <c r="A289" s="2" t="s">
        <v>123</v>
      </c>
      <c r="B289" s="2" t="s">
        <v>319</v>
      </c>
      <c r="C289" s="2" t="s">
        <v>271</v>
      </c>
    </row>
    <row r="290" spans="1:3">
      <c r="A290" s="2" t="s">
        <v>125</v>
      </c>
      <c r="B290" s="2" t="s">
        <v>319</v>
      </c>
      <c r="C290" s="2" t="s">
        <v>272</v>
      </c>
    </row>
    <row r="291" spans="1:3">
      <c r="A291" s="2" t="s">
        <v>127</v>
      </c>
      <c r="B291" s="2" t="s">
        <v>319</v>
      </c>
      <c r="C291" s="2" t="s">
        <v>270</v>
      </c>
    </row>
    <row r="292" spans="1:3">
      <c r="A292" s="2" t="s">
        <v>128</v>
      </c>
      <c r="B292" s="2" t="s">
        <v>319</v>
      </c>
      <c r="C292" s="2" t="s">
        <v>271</v>
      </c>
    </row>
    <row r="293" spans="1:3">
      <c r="A293" s="2" t="s">
        <v>129</v>
      </c>
      <c r="B293" s="2" t="s">
        <v>319</v>
      </c>
      <c r="C293" s="2" t="s">
        <v>272</v>
      </c>
    </row>
    <row r="294" spans="1:3">
      <c r="A294" s="2" t="s">
        <v>152</v>
      </c>
      <c r="B294" s="2" t="s">
        <v>319</v>
      </c>
      <c r="C294" s="2" t="s">
        <v>279</v>
      </c>
    </row>
    <row r="295" spans="1:3">
      <c r="A295" s="2" t="s">
        <v>153</v>
      </c>
      <c r="B295" s="2" t="s">
        <v>319</v>
      </c>
      <c r="C295" s="2" t="s">
        <v>280</v>
      </c>
    </row>
    <row r="296" spans="1:3">
      <c r="A296" s="2" t="s">
        <v>154</v>
      </c>
      <c r="B296" s="2" t="s">
        <v>319</v>
      </c>
      <c r="C296" s="2" t="s">
        <v>281</v>
      </c>
    </row>
    <row r="297" spans="1:3">
      <c r="A297" s="2" t="s">
        <v>155</v>
      </c>
      <c r="B297" s="2" t="s">
        <v>319</v>
      </c>
      <c r="C297" s="2" t="s">
        <v>282</v>
      </c>
    </row>
    <row r="298" spans="1:3">
      <c r="A298" s="2" t="s">
        <v>156</v>
      </c>
      <c r="B298" s="2" t="s">
        <v>319</v>
      </c>
      <c r="C298" s="2" t="s">
        <v>283</v>
      </c>
    </row>
    <row r="299" spans="1:3">
      <c r="A299" s="2" t="s">
        <v>157</v>
      </c>
      <c r="B299" s="2" t="s">
        <v>319</v>
      </c>
      <c r="C299" s="2" t="s">
        <v>284</v>
      </c>
    </row>
    <row r="300" spans="1:3">
      <c r="A300" s="2" t="s">
        <v>137</v>
      </c>
      <c r="B300" s="2" t="s">
        <v>319</v>
      </c>
      <c r="C300" s="2" t="s">
        <v>285</v>
      </c>
    </row>
    <row r="301" spans="1:3">
      <c r="A301" s="2" t="s">
        <v>147</v>
      </c>
      <c r="B301" s="2" t="s">
        <v>319</v>
      </c>
      <c r="C301" s="2" t="s">
        <v>286</v>
      </c>
    </row>
    <row r="302" spans="1:3">
      <c r="A302" s="2" t="s">
        <v>148</v>
      </c>
      <c r="B302" s="2" t="s">
        <v>319</v>
      </c>
      <c r="C302" s="2" t="s">
        <v>287</v>
      </c>
    </row>
    <row r="303" spans="1:3">
      <c r="A303" s="2" t="s">
        <v>149</v>
      </c>
      <c r="B303" s="2" t="s">
        <v>319</v>
      </c>
      <c r="C303" s="2" t="s">
        <v>288</v>
      </c>
    </row>
    <row r="304" spans="1:3">
      <c r="A304" s="2" t="s">
        <v>150</v>
      </c>
      <c r="B304" s="2" t="s">
        <v>319</v>
      </c>
      <c r="C304" s="2" t="s">
        <v>289</v>
      </c>
    </row>
    <row r="305" spans="1:3">
      <c r="A305" s="2" t="s">
        <v>151</v>
      </c>
      <c r="B305" s="2" t="s">
        <v>319</v>
      </c>
      <c r="C305" s="2" t="s">
        <v>290</v>
      </c>
    </row>
    <row r="306" spans="1:3">
      <c r="A306" s="2" t="s">
        <v>69</v>
      </c>
      <c r="B306" s="2" t="s">
        <v>319</v>
      </c>
      <c r="C306" s="2" t="s">
        <v>285</v>
      </c>
    </row>
    <row r="307" spans="1:3">
      <c r="A307" s="2" t="s">
        <v>74</v>
      </c>
      <c r="B307" s="2" t="s">
        <v>319</v>
      </c>
      <c r="C307" s="2" t="s">
        <v>286</v>
      </c>
    </row>
    <row r="308" spans="1:3">
      <c r="A308" s="2" t="s">
        <v>76</v>
      </c>
      <c r="B308" s="2" t="s">
        <v>319</v>
      </c>
      <c r="C308" s="2" t="s">
        <v>287</v>
      </c>
    </row>
    <row r="309" spans="1:3">
      <c r="A309" s="2" t="s">
        <v>70</v>
      </c>
      <c r="B309" s="2" t="s">
        <v>319</v>
      </c>
      <c r="C309" s="2" t="s">
        <v>288</v>
      </c>
    </row>
    <row r="310" spans="1:3">
      <c r="A310" s="2" t="s">
        <v>79</v>
      </c>
      <c r="B310" s="2" t="s">
        <v>319</v>
      </c>
      <c r="C310" s="2" t="s">
        <v>289</v>
      </c>
    </row>
    <row r="311" spans="1:3">
      <c r="A311" s="2" t="s">
        <v>81</v>
      </c>
      <c r="B311" s="2" t="s">
        <v>319</v>
      </c>
      <c r="C311" s="2" t="s">
        <v>290</v>
      </c>
    </row>
    <row r="312" spans="1:3">
      <c r="A312" s="2" t="s">
        <v>138</v>
      </c>
      <c r="B312" s="2" t="s">
        <v>319</v>
      </c>
      <c r="C312" s="2" t="s">
        <v>279</v>
      </c>
    </row>
    <row r="313" spans="1:3">
      <c r="A313" s="2" t="s">
        <v>140</v>
      </c>
      <c r="B313" s="2" t="s">
        <v>319</v>
      </c>
      <c r="C313" s="2" t="s">
        <v>280</v>
      </c>
    </row>
    <row r="314" spans="1:3">
      <c r="A314" s="2" t="s">
        <v>142</v>
      </c>
      <c r="B314" s="2" t="s">
        <v>319</v>
      </c>
      <c r="C314" s="2" t="s">
        <v>281</v>
      </c>
    </row>
    <row r="315" spans="1:3">
      <c r="A315" s="2" t="s">
        <v>143</v>
      </c>
      <c r="B315" s="2" t="s">
        <v>319</v>
      </c>
      <c r="C315" s="2" t="s">
        <v>282</v>
      </c>
    </row>
    <row r="316" spans="1:3">
      <c r="A316" s="2" t="s">
        <v>144</v>
      </c>
      <c r="B316" s="2" t="s">
        <v>319</v>
      </c>
      <c r="C316" s="2" t="s">
        <v>283</v>
      </c>
    </row>
    <row r="317" spans="1:3">
      <c r="A317" s="2" t="s">
        <v>145</v>
      </c>
      <c r="B317" s="2" t="s">
        <v>319</v>
      </c>
      <c r="C317" s="2" t="s">
        <v>284</v>
      </c>
    </row>
    <row r="318" spans="1:3">
      <c r="A318" s="2" t="s">
        <v>83</v>
      </c>
      <c r="B318" s="2" t="s">
        <v>319</v>
      </c>
      <c r="C318" s="2" t="s">
        <v>303</v>
      </c>
    </row>
    <row r="319" spans="1:3">
      <c r="A319" s="2" t="s">
        <v>91</v>
      </c>
      <c r="B319" s="2" t="s">
        <v>319</v>
      </c>
      <c r="C319" s="2" t="s">
        <v>304</v>
      </c>
    </row>
    <row r="320" spans="1:3">
      <c r="A320" s="2" t="s">
        <v>94</v>
      </c>
      <c r="B320" s="2" t="s">
        <v>319</v>
      </c>
      <c r="C320" s="2" t="s">
        <v>309</v>
      </c>
    </row>
    <row r="321" spans="1:3">
      <c r="A321" s="2" t="s">
        <v>95</v>
      </c>
      <c r="B321" s="2" t="s">
        <v>319</v>
      </c>
      <c r="C321" s="2" t="s">
        <v>310</v>
      </c>
    </row>
    <row r="322" spans="1:3">
      <c r="A322" s="2" t="s">
        <v>97</v>
      </c>
      <c r="B322" s="2" t="s">
        <v>319</v>
      </c>
      <c r="C322" s="2" t="s">
        <v>311</v>
      </c>
    </row>
    <row r="323" spans="1:3">
      <c r="A323" s="2" t="s">
        <v>98</v>
      </c>
      <c r="B323" s="2" t="s">
        <v>319</v>
      </c>
      <c r="C323" s="2" t="s">
        <v>309</v>
      </c>
    </row>
    <row r="324" spans="1:3">
      <c r="A324" s="2" t="s">
        <v>99</v>
      </c>
      <c r="B324" s="2" t="s">
        <v>319</v>
      </c>
      <c r="C324" s="2" t="s">
        <v>310</v>
      </c>
    </row>
    <row r="325" spans="1:3">
      <c r="A325" s="2" t="s">
        <v>100</v>
      </c>
      <c r="B325" s="2" t="s">
        <v>319</v>
      </c>
      <c r="C325" s="2" t="s">
        <v>311</v>
      </c>
    </row>
    <row r="326" spans="1:3">
      <c r="A326" s="2" t="s">
        <v>101</v>
      </c>
      <c r="B326" s="2" t="s">
        <v>319</v>
      </c>
      <c r="C326" s="2" t="s">
        <v>309</v>
      </c>
    </row>
    <row r="327" spans="1:3">
      <c r="A327" s="2" t="s">
        <v>102</v>
      </c>
      <c r="B327" s="2" t="s">
        <v>319</v>
      </c>
      <c r="C327" s="2" t="s">
        <v>310</v>
      </c>
    </row>
    <row r="328" spans="1:3">
      <c r="A328" s="2" t="s">
        <v>103</v>
      </c>
      <c r="B328" s="2" t="s">
        <v>319</v>
      </c>
      <c r="C328" s="2" t="s">
        <v>311</v>
      </c>
    </row>
    <row r="329" spans="1:3">
      <c r="A329" s="2" t="s">
        <v>104</v>
      </c>
      <c r="B329" s="2" t="s">
        <v>319</v>
      </c>
      <c r="C329" s="2" t="s">
        <v>309</v>
      </c>
    </row>
    <row r="330" spans="1:3">
      <c r="A330" s="2" t="s">
        <v>105</v>
      </c>
      <c r="B330" s="2" t="s">
        <v>319</v>
      </c>
      <c r="C330" s="2" t="s">
        <v>310</v>
      </c>
    </row>
    <row r="331" spans="1:3">
      <c r="A331" s="2" t="s">
        <v>106</v>
      </c>
      <c r="B331" s="2" t="s">
        <v>319</v>
      </c>
      <c r="C331" s="2" t="s">
        <v>311</v>
      </c>
    </row>
    <row r="332" spans="1:3">
      <c r="A332" s="2" t="s">
        <v>130</v>
      </c>
      <c r="B332" s="2" t="s">
        <v>319</v>
      </c>
      <c r="C332" s="2" t="s">
        <v>309</v>
      </c>
    </row>
    <row r="333" spans="1:3">
      <c r="A333" s="2" t="s">
        <v>131</v>
      </c>
      <c r="B333" s="2" t="s">
        <v>319</v>
      </c>
      <c r="C333" s="2" t="s">
        <v>310</v>
      </c>
    </row>
    <row r="334" spans="1:3">
      <c r="A334" s="2" t="s">
        <v>132</v>
      </c>
      <c r="B334" s="2" t="s">
        <v>319</v>
      </c>
      <c r="C334" s="2" t="s">
        <v>311</v>
      </c>
    </row>
    <row r="335" spans="1:3">
      <c r="A335" s="2" t="s">
        <v>133</v>
      </c>
      <c r="B335" s="2" t="s">
        <v>319</v>
      </c>
      <c r="C335" s="2" t="s">
        <v>309</v>
      </c>
    </row>
    <row r="336" spans="1:3">
      <c r="A336" s="2" t="s">
        <v>134</v>
      </c>
      <c r="B336" s="2" t="s">
        <v>319</v>
      </c>
      <c r="C336" s="2" t="s">
        <v>310</v>
      </c>
    </row>
    <row r="337" spans="1:3">
      <c r="A337" s="2" t="s">
        <v>135</v>
      </c>
      <c r="B337" s="2" t="s">
        <v>319</v>
      </c>
      <c r="C337" s="2" t="s">
        <v>311</v>
      </c>
    </row>
    <row r="338" spans="1:3">
      <c r="A338" s="2" t="s">
        <v>201</v>
      </c>
      <c r="B338" s="2" t="s">
        <v>319</v>
      </c>
      <c r="C338" s="2" t="s">
        <v>312</v>
      </c>
    </row>
    <row r="339" spans="1:3">
      <c r="A339" s="2" t="s">
        <v>204</v>
      </c>
      <c r="B339" s="2" t="s">
        <v>319</v>
      </c>
      <c r="C339" s="2" t="s">
        <v>313</v>
      </c>
    </row>
    <row r="340" spans="1:3">
      <c r="A340" s="2" t="s">
        <v>206</v>
      </c>
      <c r="B340" s="2" t="s">
        <v>319</v>
      </c>
      <c r="C340" s="2" t="s">
        <v>314</v>
      </c>
    </row>
    <row r="341" spans="1:3">
      <c r="A341" s="2" t="s">
        <v>208</v>
      </c>
      <c r="B341" s="2" t="s">
        <v>319</v>
      </c>
      <c r="C341" s="2" t="s">
        <v>312</v>
      </c>
    </row>
    <row r="342" spans="1:3">
      <c r="A342" s="2" t="s">
        <v>209</v>
      </c>
      <c r="B342" s="2" t="s">
        <v>319</v>
      </c>
      <c r="C342" s="2" t="s">
        <v>313</v>
      </c>
    </row>
    <row r="343" spans="1:3">
      <c r="A343" s="2" t="s">
        <v>210</v>
      </c>
      <c r="B343" s="2" t="s">
        <v>319</v>
      </c>
      <c r="C343" s="2" t="s">
        <v>314</v>
      </c>
    </row>
    <row r="344" spans="1:3">
      <c r="A344" s="2" t="s">
        <v>211</v>
      </c>
      <c r="B344" s="2" t="s">
        <v>319</v>
      </c>
      <c r="C344" s="2" t="s">
        <v>312</v>
      </c>
    </row>
    <row r="345" spans="1:3">
      <c r="A345" s="2" t="s">
        <v>213</v>
      </c>
      <c r="B345" s="2" t="s">
        <v>319</v>
      </c>
      <c r="C345" s="2" t="s">
        <v>313</v>
      </c>
    </row>
    <row r="346" spans="1:3">
      <c r="A346" s="2" t="s">
        <v>214</v>
      </c>
      <c r="B346" s="2" t="s">
        <v>319</v>
      </c>
      <c r="C346" s="2" t="s">
        <v>314</v>
      </c>
    </row>
    <row r="347" spans="1:3">
      <c r="A347" s="2" t="s">
        <v>215</v>
      </c>
      <c r="B347" s="2" t="s">
        <v>319</v>
      </c>
      <c r="C347" s="2" t="s">
        <v>312</v>
      </c>
    </row>
    <row r="348" spans="1:3">
      <c r="A348" s="2" t="s">
        <v>216</v>
      </c>
      <c r="B348" s="2" t="s">
        <v>319</v>
      </c>
      <c r="C348" s="2" t="s">
        <v>313</v>
      </c>
    </row>
    <row r="349" spans="1:3">
      <c r="A349" s="2" t="s">
        <v>217</v>
      </c>
      <c r="B349" s="2" t="s">
        <v>319</v>
      </c>
      <c r="C349" s="2" t="s">
        <v>314</v>
      </c>
    </row>
    <row r="350" spans="1:3">
      <c r="A350" s="2" t="s">
        <v>107</v>
      </c>
      <c r="B350" s="2" t="s">
        <v>319</v>
      </c>
      <c r="C350" s="2" t="s">
        <v>315</v>
      </c>
    </row>
    <row r="351" spans="1:3">
      <c r="A351" s="2" t="s">
        <v>108</v>
      </c>
      <c r="B351" s="2" t="s">
        <v>319</v>
      </c>
      <c r="C351" s="2" t="s">
        <v>316</v>
      </c>
    </row>
    <row r="352" spans="1:3">
      <c r="A352" s="2" t="s">
        <v>109</v>
      </c>
      <c r="B352" s="2" t="s">
        <v>319</v>
      </c>
      <c r="C352" s="2" t="s">
        <v>317</v>
      </c>
    </row>
    <row r="353" spans="1:3">
      <c r="A353" s="2" t="s">
        <v>110</v>
      </c>
      <c r="B353" s="2" t="s">
        <v>319</v>
      </c>
      <c r="C353" s="2" t="s">
        <v>315</v>
      </c>
    </row>
    <row r="354" spans="1:3">
      <c r="A354" s="2" t="s">
        <v>111</v>
      </c>
      <c r="B354" s="2" t="s">
        <v>319</v>
      </c>
      <c r="C354" s="2" t="s">
        <v>316</v>
      </c>
    </row>
    <row r="355" spans="1:3">
      <c r="A355" s="2" t="s">
        <v>112</v>
      </c>
      <c r="B355" s="2" t="s">
        <v>319</v>
      </c>
      <c r="C355" s="2" t="s">
        <v>317</v>
      </c>
    </row>
    <row r="356" spans="1:3">
      <c r="A356" s="2" t="s">
        <v>113</v>
      </c>
      <c r="B356" s="2" t="s">
        <v>319</v>
      </c>
      <c r="C356" s="2" t="s">
        <v>315</v>
      </c>
    </row>
    <row r="357" spans="1:3">
      <c r="A357" s="2" t="s">
        <v>114</v>
      </c>
      <c r="B357" s="2" t="s">
        <v>319</v>
      </c>
      <c r="C357" s="2" t="s">
        <v>316</v>
      </c>
    </row>
    <row r="358" spans="1:3">
      <c r="A358" s="2" t="s">
        <v>115</v>
      </c>
      <c r="B358" s="2" t="s">
        <v>319</v>
      </c>
      <c r="C358" s="2" t="s">
        <v>317</v>
      </c>
    </row>
    <row r="359" spans="1:3">
      <c r="A359" s="2" t="s">
        <v>116</v>
      </c>
      <c r="B359" s="2" t="s">
        <v>319</v>
      </c>
      <c r="C359" s="2" t="s">
        <v>315</v>
      </c>
    </row>
    <row r="360" spans="1:3">
      <c r="A360" s="2" t="s">
        <v>117</v>
      </c>
      <c r="B360" s="2" t="s">
        <v>319</v>
      </c>
      <c r="C360" s="2" t="s">
        <v>316</v>
      </c>
    </row>
    <row r="361" spans="1:3">
      <c r="A361" s="2" t="s">
        <v>118</v>
      </c>
      <c r="B361" s="2" t="s">
        <v>319</v>
      </c>
      <c r="C361" s="2" t="s">
        <v>317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2025-02-18T08:15:32Z</dcterms:modified>
</cp:coreProperties>
</file>