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cy\module\table product\"/>
    </mc:Choice>
  </mc:AlternateContent>
  <xr:revisionPtr revIDLastSave="0" documentId="13_ncr:1_{AECDC60F-0E32-49F0-AA40-C577851AE1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  <sheet name="Sheet1" sheetId="2" r:id="rId2"/>
  </sheets>
  <definedNames>
    <definedName name="_xlnm._FilterDatabase" localSheetId="0" hidden="1">'BP Wholesale Product List'!$A$1:$AR$41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1" i="1" l="1"/>
  <c r="AQ41" i="1"/>
  <c r="AP19" i="1" l="1"/>
  <c r="AR19" i="1"/>
  <c r="AP20" i="1"/>
  <c r="AR20" i="1"/>
  <c r="AP21" i="1"/>
  <c r="AR21" i="1"/>
  <c r="AP22" i="1"/>
  <c r="AR22" i="1"/>
  <c r="AP23" i="1"/>
  <c r="AR23" i="1"/>
  <c r="AP18" i="1"/>
  <c r="AR18" i="1"/>
  <c r="AR40" i="1"/>
  <c r="AQ40" i="1"/>
  <c r="AR39" i="1"/>
  <c r="AQ39" i="1"/>
  <c r="AR38" i="1"/>
  <c r="AQ38" i="1"/>
  <c r="AR37" i="1"/>
  <c r="AQ37" i="1"/>
  <c r="AR36" i="1"/>
  <c r="AQ36" i="1"/>
  <c r="AR35" i="1"/>
  <c r="AQ35" i="1"/>
  <c r="AR34" i="1"/>
  <c r="AQ34" i="1"/>
  <c r="AR33" i="1"/>
  <c r="AQ33" i="1"/>
  <c r="AR32" i="1"/>
  <c r="AQ32" i="1"/>
  <c r="AR31" i="1"/>
  <c r="AQ31" i="1"/>
  <c r="AR30" i="1"/>
  <c r="AQ30" i="1"/>
  <c r="AR29" i="1"/>
  <c r="AQ29" i="1"/>
  <c r="AR28" i="1"/>
  <c r="AQ28" i="1"/>
  <c r="AR27" i="1"/>
  <c r="AQ27" i="1"/>
  <c r="AR26" i="1"/>
  <c r="AQ26" i="1"/>
  <c r="AR25" i="1"/>
  <c r="AQ25" i="1"/>
  <c r="AR24" i="1"/>
  <c r="AQ24" i="1"/>
</calcChain>
</file>

<file path=xl/sharedStrings.xml><?xml version="1.0" encoding="utf-8"?>
<sst xmlns="http://schemas.openxmlformats.org/spreadsheetml/2006/main" count="1988" uniqueCount="374">
  <si>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</si>
  <si>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</si>
  <si>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</si>
  <si>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</si>
  <si>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</si>
  <si>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</si>
  <si>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</si>
  <si>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</si>
  <si>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</si>
  <si>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</si>
  <si>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</si>
  <si>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</si>
  <si>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</si>
  <si>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</si>
  <si>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</si>
  <si>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</si>
  <si>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</si>
  <si>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</si>
  <si>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</si>
  <si>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</si>
  <si>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</si>
  <si>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</si>
  <si>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</si>
  <si>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</si>
  <si>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</si>
  <si>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</si>
  <si>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</si>
  <si>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</si>
  <si>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</si>
  <si>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</si>
  <si>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</si>
  <si>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</si>
  <si>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</si>
  <si>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</si>
  <si>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</si>
  <si>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</si>
  <si>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</si>
  <si>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</si>
  <si>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</si>
  <si>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</si>
  <si>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</si>
  <si>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</si>
  <si>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</si>
  <si>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Macys</t>
  </si>
  <si>
    <t>MCC54-5429</t>
  </si>
  <si>
    <t/>
  </si>
  <si>
    <t>Premier Comfort</t>
  </si>
  <si>
    <t>Blanket(BLK)</t>
  </si>
  <si>
    <t>ELECT BLANKET(54)</t>
  </si>
  <si>
    <t>Cream</t>
  </si>
  <si>
    <t>WOD</t>
  </si>
  <si>
    <t>China</t>
  </si>
  <si>
    <t>FMCC51-5577</t>
  </si>
  <si>
    <t>Yes</t>
  </si>
  <si>
    <t>Laser Yu</t>
  </si>
  <si>
    <t>MCC54-5430</t>
  </si>
  <si>
    <t>MCC54-5431</t>
  </si>
  <si>
    <t>MCC54-5432</t>
  </si>
  <si>
    <t>MCC54-5433</t>
  </si>
  <si>
    <t>Grey</t>
  </si>
  <si>
    <t>MCC54-5434</t>
  </si>
  <si>
    <t>MCC54-5435</t>
  </si>
  <si>
    <t>MCC54-5436</t>
  </si>
  <si>
    <t>MCC54-5483</t>
  </si>
  <si>
    <t>Blue</t>
  </si>
  <si>
    <t>MCC54-5484</t>
  </si>
  <si>
    <t>MCC54-5485</t>
  </si>
  <si>
    <t>MCC54-5486</t>
  </si>
  <si>
    <t>MCC54-5487</t>
  </si>
  <si>
    <t>Sage</t>
  </si>
  <si>
    <t>MCC54-5488</t>
  </si>
  <si>
    <t>MCC54-5489</t>
  </si>
  <si>
    <t>MCC54-5490</t>
  </si>
  <si>
    <t>MCG10-4323</t>
  </si>
  <si>
    <t>MCG10-4324</t>
  </si>
  <si>
    <t>MCG10-4325</t>
  </si>
  <si>
    <t>MCG10-4326</t>
  </si>
  <si>
    <t>MCG10-4327</t>
  </si>
  <si>
    <t>MCG10-4328</t>
  </si>
  <si>
    <t>MCG10-4329</t>
  </si>
  <si>
    <t>MCG10-4330</t>
  </si>
  <si>
    <t>MCG10-4331</t>
  </si>
  <si>
    <t>MCG10-4335</t>
  </si>
  <si>
    <t>MCG10-4336</t>
  </si>
  <si>
    <t>MCG10-4337</t>
  </si>
  <si>
    <t>MCG16-4723</t>
  </si>
  <si>
    <t>MCG16-4726</t>
  </si>
  <si>
    <t>MCG16-4724</t>
  </si>
  <si>
    <t>MCG16-4725</t>
  </si>
  <si>
    <t>MCG16-4727</t>
  </si>
  <si>
    <t>MCG16-4728</t>
  </si>
  <si>
    <t>MCG21-5354</t>
  </si>
  <si>
    <t>MCG21-5355</t>
  </si>
  <si>
    <t>MCG51-4293</t>
  </si>
  <si>
    <t>MCG51-4294</t>
  </si>
  <si>
    <t>BLANKET(51)</t>
  </si>
  <si>
    <t>MCG51-4295</t>
  </si>
  <si>
    <t>MCG51-4296</t>
  </si>
  <si>
    <t>MCG51-4297</t>
  </si>
  <si>
    <t>MCG51-4298</t>
  </si>
  <si>
    <t>MCG51-4299</t>
  </si>
  <si>
    <t>MCG51-4300</t>
  </si>
  <si>
    <t>MCG51-4301</t>
  </si>
  <si>
    <t>MCG51-4302</t>
  </si>
  <si>
    <t>MCG51-4303</t>
  </si>
  <si>
    <t>MCG51-4304</t>
  </si>
  <si>
    <t>MCG51N-4763</t>
  </si>
  <si>
    <t>MCG51N-4764</t>
  </si>
  <si>
    <t>MCG51N-4765</t>
  </si>
  <si>
    <t>MCG51N-4766</t>
  </si>
  <si>
    <t>MCG51N-4767</t>
  </si>
  <si>
    <t>MCG51N-4768</t>
  </si>
  <si>
    <t>MCG51N-4769</t>
  </si>
  <si>
    <t>MCG51N-4770</t>
  </si>
  <si>
    <t>MCG51N-4771</t>
  </si>
  <si>
    <t>MCG51N-4772</t>
  </si>
  <si>
    <t>MCG51N-4773</t>
  </si>
  <si>
    <t>MCG51N-4774</t>
  </si>
  <si>
    <t>Discontinuing</t>
    <phoneticPr fontId="1" type="noConversion"/>
  </si>
  <si>
    <t>MCG10-5356</t>
  </si>
  <si>
    <t>T</t>
  </si>
  <si>
    <t>MCG10-5357</t>
  </si>
  <si>
    <t>Q</t>
  </si>
  <si>
    <t>MCG10-5358</t>
  </si>
  <si>
    <t>K</t>
  </si>
  <si>
    <t>MCG10-5359</t>
  </si>
  <si>
    <t>MCG10-5360</t>
  </si>
  <si>
    <t>MCG10-5361</t>
  </si>
  <si>
    <t>MCG51-5372</t>
  </si>
  <si>
    <t>MCG51-5373</t>
  </si>
  <si>
    <t>MCG51-5374</t>
  </si>
  <si>
    <t>MCG51-5375</t>
  </si>
  <si>
    <t>MCG51-5376</t>
  </si>
  <si>
    <t>MCG51-5377</t>
  </si>
  <si>
    <t>Textured Fleece blanket</t>
  </si>
  <si>
    <t>Cream T blanket</t>
  </si>
  <si>
    <t>F</t>
  </si>
  <si>
    <t>Cream F blanket</t>
  </si>
  <si>
    <t>Cream Q blanket</t>
  </si>
  <si>
    <t>Cream K blanket</t>
  </si>
  <si>
    <t>Grey T blanket</t>
  </si>
  <si>
    <t>Grey F blanket</t>
  </si>
  <si>
    <t>Grey Q blanket</t>
  </si>
  <si>
    <t>Grey K blanket</t>
  </si>
  <si>
    <t>Blue T blanket</t>
  </si>
  <si>
    <t>Blue F blanket</t>
  </si>
  <si>
    <t>Blue Q blanket</t>
  </si>
  <si>
    <t>Blue K blanket</t>
  </si>
  <si>
    <t>Sage T blanket</t>
  </si>
  <si>
    <t>Sage F blanket</t>
  </si>
  <si>
    <t>Sage Q blanket</t>
  </si>
  <si>
    <t>Sage K blanket</t>
  </si>
  <si>
    <t>SI60-0071C</t>
  </si>
  <si>
    <t>Giftables</t>
  </si>
  <si>
    <t>L320 X W280X H150mm</t>
  </si>
  <si>
    <t>Foot Warmer</t>
  </si>
  <si>
    <t>SI60-0073C</t>
  </si>
  <si>
    <t>22x33"</t>
  </si>
  <si>
    <t>Shoulder Warmer</t>
  </si>
  <si>
    <t>SI54-0078C</t>
  </si>
  <si>
    <t>50x60"</t>
  </si>
  <si>
    <t>Faux Fur Throw-GREY</t>
  </si>
  <si>
    <t>SI54-0077C</t>
  </si>
  <si>
    <t>Faux Fur Throw-CREAM</t>
  </si>
  <si>
    <t>SI54-0072C</t>
  </si>
  <si>
    <t>50x64"</t>
  </si>
  <si>
    <t>Wearable</t>
  </si>
  <si>
    <t>SI60-0081C</t>
  </si>
  <si>
    <t>12x8"</t>
  </si>
  <si>
    <t>Hand Warmer</t>
  </si>
  <si>
    <t>MCC51-5589</t>
  </si>
  <si>
    <t>Jet Stream</t>
  </si>
  <si>
    <t>Jet Stream T blanket</t>
  </si>
  <si>
    <t>MCG16-4317</t>
  </si>
  <si>
    <t>MCG16-4729</t>
  </si>
  <si>
    <t>MCG16-4730</t>
  </si>
  <si>
    <t>MCG16-4731</t>
  </si>
  <si>
    <t>MCG16-4732</t>
  </si>
  <si>
    <t>MCG16-4733</t>
  </si>
  <si>
    <t>MCG16-4734</t>
  </si>
  <si>
    <t>MCG16-4318</t>
  </si>
  <si>
    <t>MCG16-4319</t>
  </si>
  <si>
    <t>MCG16-4320</t>
  </si>
  <si>
    <t>MCG16-4321</t>
  </si>
  <si>
    <t>MCG16-4322</t>
  </si>
  <si>
    <t>MCG16-4311</t>
  </si>
  <si>
    <t>MCG16-4312</t>
  </si>
  <si>
    <t>MCG16-4313</t>
  </si>
  <si>
    <t>MCG16-4314</t>
  </si>
  <si>
    <t>MCG16-4315</t>
  </si>
  <si>
    <t>MCG16-4316</t>
  </si>
  <si>
    <t>MCG10-4332</t>
  </si>
  <si>
    <t>MCG10-4333</t>
  </si>
  <si>
    <t>MCG10-4334</t>
  </si>
  <si>
    <t>MCG16-5685</t>
  </si>
  <si>
    <t>MCG16-5686</t>
  </si>
  <si>
    <t>MCC10-5720</t>
  </si>
  <si>
    <t>MCC10-5721</t>
  </si>
  <si>
    <t>MCC10-5722</t>
  </si>
  <si>
    <t>F/Q</t>
  </si>
  <si>
    <t>MCC10-5723</t>
  </si>
  <si>
    <t>MCC10-5724</t>
  </si>
  <si>
    <t>MCC10-5725</t>
  </si>
  <si>
    <t>MCC10-5726</t>
  </si>
  <si>
    <t>MCC10-5727</t>
  </si>
  <si>
    <t>MCC10-5728</t>
  </si>
  <si>
    <t>MCC10-5729</t>
  </si>
  <si>
    <t>MCC10-5730</t>
  </si>
  <si>
    <t>MCC10-5731</t>
  </si>
  <si>
    <t>MCC10-5732</t>
  </si>
  <si>
    <t>MCG30-5777</t>
  </si>
  <si>
    <t>MCG30-5778</t>
  </si>
  <si>
    <t>MCG30-5779</t>
  </si>
  <si>
    <t>MCG30-5780</t>
  </si>
  <si>
    <t>MCC30-5781</t>
  </si>
  <si>
    <t>MCC30-5782</t>
  </si>
  <si>
    <t>MCC30-5783</t>
  </si>
  <si>
    <t>MCC30-5784</t>
  </si>
  <si>
    <t>MCC51-5590</t>
  </si>
  <si>
    <t>Jet Stream F/Q blanket</t>
  </si>
  <si>
    <t>MCC51-5591</t>
  </si>
  <si>
    <t>Jet Stream K blanket</t>
  </si>
  <si>
    <t>MCC51-5592</t>
  </si>
  <si>
    <t>MCC51-5593</t>
  </si>
  <si>
    <t>Blue F/Q blanket</t>
  </si>
  <si>
    <t>MCC51-5594</t>
  </si>
  <si>
    <t>MCC51-5577</t>
  </si>
  <si>
    <t>Cream Checker</t>
  </si>
  <si>
    <t>Cream Checker T blanket</t>
  </si>
  <si>
    <t>MCC51-5578</t>
  </si>
  <si>
    <t>Cream Checker F/Q blanket</t>
  </si>
  <si>
    <t>MCC51-5579</t>
  </si>
  <si>
    <t>Cream Checker K blanket</t>
  </si>
  <si>
    <t>MCC51-5580</t>
  </si>
  <si>
    <t>Blue Checker</t>
  </si>
  <si>
    <t>Blue Checker T blanket</t>
  </si>
  <si>
    <t>MCC51-5581</t>
  </si>
  <si>
    <t>Blue Checker F/Q blanket</t>
  </si>
  <si>
    <t>MCC51-5582</t>
  </si>
  <si>
    <t>Blue Checker K blanket</t>
  </si>
  <si>
    <t>MCC51-5601</t>
  </si>
  <si>
    <t>MCC51-5602</t>
  </si>
  <si>
    <t>Grey F/Q blanket</t>
  </si>
  <si>
    <t>MCC51-5603</t>
  </si>
  <si>
    <t>MCC51-5604</t>
  </si>
  <si>
    <t>Cement</t>
  </si>
  <si>
    <t>Cement T blanket</t>
  </si>
  <si>
    <t>MCC51-5605</t>
  </si>
  <si>
    <t>Cement F/Q blanket</t>
  </si>
  <si>
    <t>MCC51-5606</t>
  </si>
  <si>
    <t>Cement K blanket</t>
  </si>
  <si>
    <t>MCG51-5627</t>
  </si>
  <si>
    <t>MCG51-5628</t>
  </si>
  <si>
    <t>MCG51-5629</t>
  </si>
  <si>
    <t>MCG51-5630</t>
  </si>
  <si>
    <t>MCG51-5631</t>
  </si>
  <si>
    <t>MCG51-5632</t>
  </si>
  <si>
    <t>MCG51-5633</t>
  </si>
  <si>
    <t>MCG51-5634</t>
  </si>
  <si>
    <t>MCG51-5635</t>
  </si>
  <si>
    <t>MCG51-5636</t>
  </si>
  <si>
    <t>MCG51-5637</t>
  </si>
  <si>
    <t>MCG51-5638</t>
  </si>
  <si>
    <t>MCG16-5687</t>
  </si>
  <si>
    <t>MCG16-5688</t>
  </si>
  <si>
    <t>MCG16-5689</t>
  </si>
  <si>
    <t>MCG16-5690</t>
  </si>
  <si>
    <t>MCG16-5679</t>
  </si>
  <si>
    <t>MCG16-5680</t>
  </si>
  <si>
    <t>MCG16-5681</t>
  </si>
  <si>
    <t>MCG16-5682</t>
  </si>
  <si>
    <t>MCG16-5683</t>
  </si>
  <si>
    <t>MCG16-5684</t>
  </si>
  <si>
    <t>MCG10-5691</t>
  </si>
  <si>
    <t>MCG10-5692</t>
  </si>
  <si>
    <t>MCG10-5693</t>
  </si>
  <si>
    <t>MCG10-5694</t>
  </si>
  <si>
    <t>MCG10-5695</t>
  </si>
  <si>
    <t>MCG10-5696</t>
  </si>
  <si>
    <t>MCG10-5697</t>
  </si>
  <si>
    <t>MCG10-5698</t>
  </si>
  <si>
    <t>MCG10-5699</t>
  </si>
  <si>
    <t>MCG10-5700</t>
  </si>
  <si>
    <t>MCG10-5701</t>
  </si>
  <si>
    <t>MCG10-5702</t>
  </si>
  <si>
    <t>MCG10-5703</t>
  </si>
  <si>
    <t>MCG10-5704</t>
  </si>
  <si>
    <t>MCG10-5705</t>
  </si>
  <si>
    <t>MCG10-5706</t>
  </si>
  <si>
    <t>MCG10-5707</t>
  </si>
  <si>
    <t>MCG10-5708</t>
  </si>
  <si>
    <t>MCG10-5709</t>
  </si>
  <si>
    <t>MCG10-5710</t>
  </si>
  <si>
    <t>MCG10-5711</t>
  </si>
  <si>
    <t>MCC10-5712</t>
  </si>
  <si>
    <t>MCC10-5713</t>
  </si>
  <si>
    <t>MCC10-5714</t>
  </si>
  <si>
    <t>MCC10-5715</t>
  </si>
  <si>
    <t>MCC10-5716</t>
  </si>
  <si>
    <t>MCC10-5717</t>
  </si>
  <si>
    <t>MCC10-5718</t>
  </si>
  <si>
    <t>MCC10-5719</t>
  </si>
  <si>
    <t>cus_no</t>
  </si>
  <si>
    <t>cus_item_no</t>
  </si>
  <si>
    <t xml:space="preserve">MACY03              </t>
  </si>
  <si>
    <t xml:space="preserve">J00168398TW                   </t>
  </si>
  <si>
    <t xml:space="preserve">J00168398FQ                   </t>
  </si>
  <si>
    <t xml:space="preserve">J00168398K                    </t>
  </si>
  <si>
    <t xml:space="preserve">100168398TW                   </t>
  </si>
  <si>
    <t xml:space="preserve">100168398FQ                   </t>
  </si>
  <si>
    <t xml:space="preserve">100168398K                    </t>
  </si>
  <si>
    <t xml:space="preserve">100193015TW                   </t>
  </si>
  <si>
    <t xml:space="preserve">100193015FQ                   </t>
  </si>
  <si>
    <t xml:space="preserve">100193015KG                   </t>
  </si>
  <si>
    <t xml:space="preserve">100202726TW                   </t>
  </si>
  <si>
    <t xml:space="preserve">100202726FQ                   </t>
  </si>
  <si>
    <t xml:space="preserve">100202726KG                   </t>
  </si>
  <si>
    <t xml:space="preserve">10020272FTW                   </t>
  </si>
  <si>
    <t xml:space="preserve">10020272FFQ                   </t>
  </si>
  <si>
    <t xml:space="preserve">10020272FKG                   </t>
  </si>
  <si>
    <t xml:space="preserve">100168388TW                   </t>
  </si>
  <si>
    <t xml:space="preserve">100168388TX                   </t>
  </si>
  <si>
    <t xml:space="preserve">100168388F                    </t>
  </si>
  <si>
    <t xml:space="preserve">100168388Q                    </t>
  </si>
  <si>
    <t xml:space="preserve">100168388K                    </t>
  </si>
  <si>
    <t xml:space="preserve">100168388CK                   </t>
  </si>
  <si>
    <t xml:space="preserve">100168389TW                   </t>
  </si>
  <si>
    <t xml:space="preserve">100168389TX                   </t>
  </si>
  <si>
    <t xml:space="preserve">100168389F                    </t>
  </si>
  <si>
    <t xml:space="preserve">100168389Q                    </t>
  </si>
  <si>
    <t xml:space="preserve">100168389K                    </t>
  </si>
  <si>
    <t xml:space="preserve">100168389CK                   </t>
  </si>
  <si>
    <t xml:space="preserve">100204948TW                   </t>
  </si>
  <si>
    <t xml:space="preserve">100204948TX                   </t>
  </si>
  <si>
    <t xml:space="preserve">100204948F                    </t>
  </si>
  <si>
    <t xml:space="preserve">100204948Q                    </t>
  </si>
  <si>
    <t xml:space="preserve">100204948KG                   </t>
  </si>
  <si>
    <t xml:space="preserve">100204948CK                   </t>
  </si>
  <si>
    <t xml:space="preserve">100204949TW                   </t>
  </si>
  <si>
    <t xml:space="preserve">100204949TX                   </t>
  </si>
  <si>
    <t xml:space="preserve">100204949F                    </t>
  </si>
  <si>
    <t xml:space="preserve">100204949Q                    </t>
  </si>
  <si>
    <t xml:space="preserve">100204949KG                   </t>
  </si>
  <si>
    <t xml:space="preserve">100204949CK                   </t>
  </si>
  <si>
    <t xml:space="preserve">100196069SQ                   </t>
  </si>
  <si>
    <t xml:space="preserve">100196069KG                   </t>
  </si>
  <si>
    <t xml:space="preserve">J10017766SQ                   </t>
  </si>
  <si>
    <t xml:space="preserve">J10017766KG                   </t>
  </si>
  <si>
    <t xml:space="preserve">J10017768SQ                   </t>
  </si>
  <si>
    <t xml:space="preserve">J10017768KG                   </t>
  </si>
  <si>
    <t xml:space="preserve">100168267TW                   </t>
  </si>
  <si>
    <t xml:space="preserve">100168267FQ                   </t>
  </si>
  <si>
    <t xml:space="preserve">100168267K                    </t>
  </si>
  <si>
    <t xml:space="preserve">100202727TW                   </t>
  </si>
  <si>
    <t xml:space="preserve">100202727FQ                   </t>
  </si>
  <si>
    <t xml:space="preserve">100202727KG                   </t>
  </si>
  <si>
    <t xml:space="preserve">100177267TW                   </t>
  </si>
  <si>
    <t xml:space="preserve">100177267QN                   </t>
  </si>
  <si>
    <t xml:space="preserve">100177267KG                   </t>
  </si>
  <si>
    <t xml:space="preserve">MACY04              </t>
  </si>
  <si>
    <t xml:space="preserve">MACY06              </t>
  </si>
  <si>
    <t>JLASKU</t>
  </si>
  <si>
    <t>No</t>
    <phoneticPr fontId="1" type="noConversion"/>
  </si>
  <si>
    <t>Yes</t>
    <phoneticPr fontId="1" type="noConversion"/>
  </si>
  <si>
    <t>Discontinuing</t>
    <phoneticPr fontId="1" type="noConversion"/>
  </si>
  <si>
    <t>No</t>
    <phoneticPr fontId="1" type="noConversion"/>
  </si>
  <si>
    <t>WOD</t>
    <phoneticPr fontId="1" type="noConversion"/>
  </si>
  <si>
    <t>China</t>
    <phoneticPr fontId="1" type="noConversion"/>
  </si>
  <si>
    <t>FMCC51-5589</t>
  </si>
  <si>
    <t>FMCC51-5589</t>
    <phoneticPr fontId="1" type="noConversion"/>
  </si>
  <si>
    <t>Laser Yu</t>
    <phoneticPr fontId="1" type="noConversion"/>
  </si>
  <si>
    <t>Yes</t>
    <phoneticPr fontId="1" type="noConversion"/>
  </si>
  <si>
    <t>Feathersoft blanket</t>
    <phoneticPr fontId="1" type="noConversion"/>
  </si>
  <si>
    <t>Suggest Order Generation*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</si>
</sst>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"/>
    <numFmt numFmtId="177" formatCode="#0.00"/>
    <numFmt numFmtId="178" formatCode="#0.0"/>
    <numFmt numFmtId="179" formatCode="0.0"/>
  </numFmts>
  <fonts count="7">
    <font>
      <sz val="11"/>
      <name val="Calibri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.5"/>
      <name val="Arial"/>
      <family val="2"/>
    </font>
    <font>
      <sz val="8.5"/>
      <color rgb="FFFFFFFF"/>
      <name val="Arial"/>
      <family val="2"/>
    </font>
    <font>
      <sz val="8.5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4" borderId="2" xfId="2" applyFont="1" applyFill="1" applyBorder="1" applyAlignment="1">
      <alignment horizontal="center"/>
    </xf>
    <xf numFmtId="0" fontId="2" fillId="0" borderId="3" xfId="2" applyFont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6" fillId="0" borderId="3" xfId="1" applyFont="1" applyBorder="1"/>
    <xf numFmtId="176" fontId="4" fillId="0" borderId="1" xfId="0" applyNumberFormat="1" applyFont="1" applyBorder="1"/>
    <xf numFmtId="177" fontId="4" fillId="0" borderId="1" xfId="0" applyNumberFormat="1" applyFont="1" applyBorder="1"/>
    <xf numFmtId="178" fontId="4" fillId="0" borderId="1" xfId="0" applyNumberFormat="1" applyFont="1" applyBorder="1"/>
    <xf numFmtId="0" fontId="6" fillId="0" borderId="1" xfId="1" applyFont="1" applyBorder="1"/>
    <xf numFmtId="0" fontId="6" fillId="0" borderId="3" xfId="1" applyFont="1" applyBorder="1" applyAlignment="1">
      <alignment horizontal="right"/>
    </xf>
    <xf numFmtId="179" fontId="4" fillId="0" borderId="0" xfId="0" applyNumberFormat="1" applyFont="1"/>
    <xf numFmtId="0" fontId="5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</cellXfs>
  <cellStyles count="3">
    <cellStyle name="常规" xfId="0" builtinId="0"/>
    <cellStyle name="常规_BP Wholesale Product List" xfId="1" xr:uid="{8073E8AE-C2AE-42D8-8C52-75867827CEDC}"/>
    <cellStyle name="常规_Sheet1" xfId="2" xr:uid="{06D3D978-F4E2-4886-84FE-1C075ED9D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1"/>
  <sheetViews>
    <sheetView tabSelected="1" workbookViewId="0">
      <pane xSplit="8" ySplit="1" topLeftCell="X2" activePane="bottomRight" state="frozen"/>
      <selection pane="topRight" activeCell="I1" sqref="I1"/>
      <selection pane="bottomLeft" activeCell="A2" sqref="A2"/>
      <selection pane="bottomRight" activeCell="G18" sqref="G18"/>
    </sheetView>
  </sheetViews>
  <sheetFormatPr defaultRowHeight="11.25"/>
  <cols>
    <col min="1" max="1" width="7.28515625" style="3" customWidth="1"/>
    <col min="2" max="2" width="12.42578125" style="3" customWidth="1"/>
    <col min="3" max="3" width="11.28515625" style="3" customWidth="1"/>
    <col min="4" max="4" width="12.5703125" style="3" customWidth="1"/>
    <col min="5" max="5" width="11.85546875" style="3" customWidth="1"/>
    <col min="6" max="6" width="17.7109375" style="3" customWidth="1"/>
    <col min="7" max="7" width="19" style="3" bestFit="1" customWidth="1"/>
    <col min="8" max="8" width="19.85546875" style="3" customWidth="1"/>
    <col min="9" max="9" width="9.140625" style="3" customWidth="1"/>
    <col min="10" max="10" width="6.42578125" style="3" customWidth="1"/>
    <col min="11" max="11" width="17.140625" style="3" customWidth="1"/>
    <col min="12" max="12" width="5.7109375" style="3" customWidth="1"/>
    <col min="13" max="13" width="5.42578125" style="3" customWidth="1"/>
    <col min="14" max="19" width="7.42578125" style="3" customWidth="1"/>
    <col min="20" max="20" width="12.140625" style="3" customWidth="1"/>
    <col min="21" max="21" width="7.5703125" style="3" customWidth="1"/>
    <col min="22" max="22" width="9.28515625" style="3" customWidth="1"/>
    <col min="23" max="23" width="5.85546875" style="3" customWidth="1"/>
    <col min="24" max="24" width="17.140625" style="3" customWidth="1"/>
    <col min="25" max="25" width="7.28515625" style="3" customWidth="1"/>
    <col min="26" max="27" width="8.7109375" style="3" customWidth="1"/>
    <col min="28" max="31" width="7.85546875" style="3" customWidth="1"/>
    <col min="32" max="32" width="7.42578125" style="3" customWidth="1"/>
    <col min="33" max="33" width="8.5703125" style="3" customWidth="1"/>
    <col min="34" max="34" width="11" style="3" customWidth="1"/>
    <col min="35" max="35" width="8.5703125" style="3" customWidth="1"/>
    <col min="36" max="39" width="6.85546875" style="3" customWidth="1"/>
    <col min="40" max="40" width="10" style="3" customWidth="1"/>
    <col min="41" max="41" width="11.140625" style="3" customWidth="1"/>
    <col min="42" max="42" width="8.140625" style="3" customWidth="1"/>
    <col min="43" max="43" width="9.42578125" style="3" customWidth="1"/>
    <col min="44" max="44" width="6.7109375" style="3" customWidth="1"/>
    <col min="45" max="45" width="9.140625" style="3" customWidth="1"/>
    <col min="46" max="16384" width="9.140625" style="3"/>
  </cols>
  <sheetData>
    <row r="1" spans="1:44" s="15" customFormat="1" ht="31.5" customHeight="1">
      <c r="A1" s="14" t="s">
        <v>0</v>
      </c>
      <c r="B1" s="14" t="s">
        <v>1</v>
      </c>
      <c r="C1" s="13" t="s">
        <v>2</v>
      </c>
      <c r="D1" s="14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3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3" t="s">
        <v>37</v>
      </c>
      <c r="AM1" s="13" t="s">
        <v>38</v>
      </c>
      <c r="AN1" s="14" t="s">
        <v>39</v>
      </c>
      <c r="AO1" s="14" t="s">
        <v>373</v>
      </c>
      <c r="AP1" s="13" t="s">
        <v>40</v>
      </c>
      <c r="AQ1" s="13" t="s">
        <v>41</v>
      </c>
      <c r="AR1" s="13" t="s">
        <v>42</v>
      </c>
    </row>
    <row r="2" spans="1:44">
      <c r="A2" s="4" t="s">
        <v>43</v>
      </c>
      <c r="B2" s="4" t="s">
        <v>44</v>
      </c>
      <c r="C2" s="4" t="s">
        <v>45</v>
      </c>
      <c r="D2" s="4" t="s">
        <v>44</v>
      </c>
      <c r="E2" s="4" t="s">
        <v>46</v>
      </c>
      <c r="F2" s="4" t="s">
        <v>47</v>
      </c>
      <c r="G2" s="4" t="s">
        <v>48</v>
      </c>
      <c r="H2" s="10" t="s">
        <v>134</v>
      </c>
      <c r="I2" s="4" t="s">
        <v>49</v>
      </c>
      <c r="J2" s="10" t="s">
        <v>120</v>
      </c>
      <c r="K2" s="10" t="s">
        <v>135</v>
      </c>
      <c r="L2" s="4" t="s">
        <v>50</v>
      </c>
      <c r="M2" s="7">
        <v>1</v>
      </c>
      <c r="N2" s="8">
        <v>15.75</v>
      </c>
      <c r="O2" s="8">
        <v>13.78</v>
      </c>
      <c r="P2" s="8">
        <v>5.91</v>
      </c>
      <c r="Q2" s="8">
        <v>0.74</v>
      </c>
      <c r="R2" s="8">
        <v>26.26</v>
      </c>
      <c r="S2" s="8">
        <v>78.78</v>
      </c>
      <c r="T2" s="4" t="s">
        <v>118</v>
      </c>
      <c r="U2" s="7">
        <v>500</v>
      </c>
      <c r="V2" s="4" t="s">
        <v>51</v>
      </c>
      <c r="W2" s="7">
        <v>17</v>
      </c>
      <c r="X2" s="4" t="s">
        <v>52</v>
      </c>
      <c r="Y2" s="4" t="s">
        <v>365</v>
      </c>
      <c r="Z2" s="4"/>
      <c r="AA2" s="4"/>
      <c r="AB2" s="4" t="s">
        <v>45</v>
      </c>
      <c r="AC2" s="4">
        <v>202435</v>
      </c>
      <c r="AD2" s="4" t="s">
        <v>45</v>
      </c>
      <c r="AE2" s="7"/>
      <c r="AF2" s="7"/>
      <c r="AG2" s="9"/>
      <c r="AH2" s="9">
        <v>1.25</v>
      </c>
      <c r="AI2" s="4" t="s">
        <v>54</v>
      </c>
      <c r="AJ2" s="4" t="s">
        <v>45</v>
      </c>
      <c r="AK2" s="4" t="s">
        <v>45</v>
      </c>
      <c r="AL2" s="4" t="s">
        <v>45</v>
      </c>
      <c r="AM2" s="4" t="s">
        <v>45</v>
      </c>
      <c r="AN2" s="4" t="s">
        <v>53</v>
      </c>
      <c r="AO2" s="4" t="s">
        <v>362</v>
      </c>
      <c r="AP2" s="4" t="s">
        <v>45</v>
      </c>
      <c r="AQ2" s="8">
        <v>63.02</v>
      </c>
      <c r="AR2" s="4" t="s">
        <v>45</v>
      </c>
    </row>
    <row r="3" spans="1:44">
      <c r="A3" s="4" t="s">
        <v>43</v>
      </c>
      <c r="B3" s="4" t="s">
        <v>55</v>
      </c>
      <c r="C3" s="4" t="s">
        <v>45</v>
      </c>
      <c r="D3" s="4" t="s">
        <v>44</v>
      </c>
      <c r="E3" s="4" t="s">
        <v>46</v>
      </c>
      <c r="F3" s="4" t="s">
        <v>47</v>
      </c>
      <c r="G3" s="4" t="s">
        <v>48</v>
      </c>
      <c r="H3" s="10" t="s">
        <v>134</v>
      </c>
      <c r="I3" s="4" t="s">
        <v>49</v>
      </c>
      <c r="J3" s="10" t="s">
        <v>136</v>
      </c>
      <c r="K3" s="10" t="s">
        <v>137</v>
      </c>
      <c r="L3" s="4" t="s">
        <v>50</v>
      </c>
      <c r="M3" s="7">
        <v>1</v>
      </c>
      <c r="N3" s="8">
        <v>15.75</v>
      </c>
      <c r="O3" s="8">
        <v>13.78</v>
      </c>
      <c r="P3" s="8">
        <v>6.89</v>
      </c>
      <c r="Q3" s="8">
        <v>0.87</v>
      </c>
      <c r="R3" s="8">
        <v>28.06</v>
      </c>
      <c r="S3" s="8">
        <v>84.18</v>
      </c>
      <c r="T3" s="4" t="s">
        <v>118</v>
      </c>
      <c r="U3" s="7">
        <v>500</v>
      </c>
      <c r="V3" s="4" t="s">
        <v>51</v>
      </c>
      <c r="W3" s="7">
        <v>17</v>
      </c>
      <c r="X3" s="4" t="s">
        <v>52</v>
      </c>
      <c r="Y3" s="4" t="s">
        <v>365</v>
      </c>
      <c r="Z3" s="4"/>
      <c r="AA3" s="4"/>
      <c r="AB3" s="4" t="s">
        <v>45</v>
      </c>
      <c r="AC3" s="4">
        <v>202435</v>
      </c>
      <c r="AD3" s="4" t="s">
        <v>45</v>
      </c>
      <c r="AE3" s="7"/>
      <c r="AF3" s="7"/>
      <c r="AG3" s="9"/>
      <c r="AH3" s="9">
        <v>2.5</v>
      </c>
      <c r="AI3" s="4" t="s">
        <v>54</v>
      </c>
      <c r="AJ3" s="4" t="s">
        <v>45</v>
      </c>
      <c r="AK3" s="4" t="s">
        <v>45</v>
      </c>
      <c r="AL3" s="4" t="s">
        <v>45</v>
      </c>
      <c r="AM3" s="4" t="s">
        <v>45</v>
      </c>
      <c r="AN3" s="4" t="s">
        <v>53</v>
      </c>
      <c r="AO3" s="4" t="s">
        <v>362</v>
      </c>
      <c r="AP3" s="4" t="s">
        <v>45</v>
      </c>
      <c r="AQ3" s="8">
        <v>67.34</v>
      </c>
      <c r="AR3" s="4" t="s">
        <v>45</v>
      </c>
    </row>
    <row r="4" spans="1:44">
      <c r="A4" s="4" t="s">
        <v>43</v>
      </c>
      <c r="B4" s="4" t="s">
        <v>56</v>
      </c>
      <c r="C4" s="4" t="s">
        <v>45</v>
      </c>
      <c r="D4" s="4" t="s">
        <v>44</v>
      </c>
      <c r="E4" s="4" t="s">
        <v>46</v>
      </c>
      <c r="F4" s="4" t="s">
        <v>47</v>
      </c>
      <c r="G4" s="4" t="s">
        <v>48</v>
      </c>
      <c r="H4" s="10" t="s">
        <v>134</v>
      </c>
      <c r="I4" s="4" t="s">
        <v>49</v>
      </c>
      <c r="J4" s="10" t="s">
        <v>122</v>
      </c>
      <c r="K4" s="10" t="s">
        <v>138</v>
      </c>
      <c r="L4" s="4" t="s">
        <v>50</v>
      </c>
      <c r="M4" s="7">
        <v>1</v>
      </c>
      <c r="N4" s="8">
        <v>15.75</v>
      </c>
      <c r="O4" s="8">
        <v>13.78</v>
      </c>
      <c r="P4" s="8">
        <v>8.27</v>
      </c>
      <c r="Q4" s="8">
        <v>1.04</v>
      </c>
      <c r="R4" s="8">
        <v>45.83</v>
      </c>
      <c r="S4" s="8">
        <v>137.49</v>
      </c>
      <c r="T4" s="4" t="s">
        <v>118</v>
      </c>
      <c r="U4" s="7">
        <v>500</v>
      </c>
      <c r="V4" s="4" t="s">
        <v>51</v>
      </c>
      <c r="W4" s="7">
        <v>17</v>
      </c>
      <c r="X4" s="4" t="s">
        <v>52</v>
      </c>
      <c r="Y4" s="4" t="s">
        <v>365</v>
      </c>
      <c r="Z4" s="4"/>
      <c r="AA4" s="4"/>
      <c r="AB4" s="4" t="s">
        <v>45</v>
      </c>
      <c r="AC4" s="4">
        <v>202435</v>
      </c>
      <c r="AD4" s="4" t="s">
        <v>45</v>
      </c>
      <c r="AE4" s="7"/>
      <c r="AF4" s="7"/>
      <c r="AG4" s="9"/>
      <c r="AH4" s="9">
        <v>4.37</v>
      </c>
      <c r="AI4" s="4" t="s">
        <v>54</v>
      </c>
      <c r="AJ4" s="4" t="s">
        <v>45</v>
      </c>
      <c r="AK4" s="4" t="s">
        <v>45</v>
      </c>
      <c r="AL4" s="4" t="s">
        <v>45</v>
      </c>
      <c r="AM4" s="4" t="s">
        <v>45</v>
      </c>
      <c r="AN4" s="4" t="s">
        <v>53</v>
      </c>
      <c r="AO4" s="4" t="s">
        <v>362</v>
      </c>
      <c r="AP4" s="4" t="s">
        <v>45</v>
      </c>
      <c r="AQ4" s="8">
        <v>109.99</v>
      </c>
      <c r="AR4" s="4" t="s">
        <v>45</v>
      </c>
    </row>
    <row r="5" spans="1:44">
      <c r="A5" s="4" t="s">
        <v>43</v>
      </c>
      <c r="B5" s="4" t="s">
        <v>57</v>
      </c>
      <c r="C5" s="4" t="s">
        <v>45</v>
      </c>
      <c r="D5" s="4" t="s">
        <v>44</v>
      </c>
      <c r="E5" s="4" t="s">
        <v>46</v>
      </c>
      <c r="F5" s="4" t="s">
        <v>47</v>
      </c>
      <c r="G5" s="4" t="s">
        <v>48</v>
      </c>
      <c r="H5" s="10" t="s">
        <v>134</v>
      </c>
      <c r="I5" s="4" t="s">
        <v>49</v>
      </c>
      <c r="J5" s="10" t="s">
        <v>124</v>
      </c>
      <c r="K5" s="10" t="s">
        <v>139</v>
      </c>
      <c r="L5" s="4" t="s">
        <v>50</v>
      </c>
      <c r="M5" s="7">
        <v>1</v>
      </c>
      <c r="N5" s="8">
        <v>15.75</v>
      </c>
      <c r="O5" s="8">
        <v>13.78</v>
      </c>
      <c r="P5" s="8">
        <v>9.84</v>
      </c>
      <c r="Q5" s="8">
        <v>1.24</v>
      </c>
      <c r="R5" s="8">
        <v>53.6</v>
      </c>
      <c r="S5" s="8">
        <v>160.80000000000001</v>
      </c>
      <c r="T5" s="4" t="s">
        <v>118</v>
      </c>
      <c r="U5" s="7">
        <v>500</v>
      </c>
      <c r="V5" s="4" t="s">
        <v>51</v>
      </c>
      <c r="W5" s="7">
        <v>17</v>
      </c>
      <c r="X5" s="4" t="s">
        <v>52</v>
      </c>
      <c r="Y5" s="4" t="s">
        <v>365</v>
      </c>
      <c r="Z5" s="4"/>
      <c r="AA5" s="4"/>
      <c r="AB5" s="4" t="s">
        <v>45</v>
      </c>
      <c r="AC5" s="4">
        <v>202435</v>
      </c>
      <c r="AD5" s="4" t="s">
        <v>45</v>
      </c>
      <c r="AE5" s="7"/>
      <c r="AF5" s="7"/>
      <c r="AG5" s="9"/>
      <c r="AH5" s="9">
        <v>2.5</v>
      </c>
      <c r="AI5" s="4" t="s">
        <v>54</v>
      </c>
      <c r="AJ5" s="4" t="s">
        <v>45</v>
      </c>
      <c r="AK5" s="4" t="s">
        <v>45</v>
      </c>
      <c r="AL5" s="4" t="s">
        <v>45</v>
      </c>
      <c r="AM5" s="4" t="s">
        <v>45</v>
      </c>
      <c r="AN5" s="4" t="s">
        <v>53</v>
      </c>
      <c r="AO5" s="4" t="s">
        <v>362</v>
      </c>
      <c r="AP5" s="4" t="s">
        <v>45</v>
      </c>
      <c r="AQ5" s="8">
        <v>128.63999999999999</v>
      </c>
      <c r="AR5" s="4" t="s">
        <v>45</v>
      </c>
    </row>
    <row r="6" spans="1:44">
      <c r="A6" s="4" t="s">
        <v>43</v>
      </c>
      <c r="B6" s="4" t="s">
        <v>58</v>
      </c>
      <c r="C6" s="4" t="s">
        <v>45</v>
      </c>
      <c r="D6" s="4" t="s">
        <v>57</v>
      </c>
      <c r="E6" s="4" t="s">
        <v>46</v>
      </c>
      <c r="F6" s="4" t="s">
        <v>47</v>
      </c>
      <c r="G6" s="4" t="s">
        <v>48</v>
      </c>
      <c r="H6" s="10" t="s">
        <v>134</v>
      </c>
      <c r="I6" s="4" t="s">
        <v>59</v>
      </c>
      <c r="J6" s="10" t="s">
        <v>120</v>
      </c>
      <c r="K6" s="10" t="s">
        <v>140</v>
      </c>
      <c r="L6" s="4" t="s">
        <v>50</v>
      </c>
      <c r="M6" s="7">
        <v>1</v>
      </c>
      <c r="N6" s="8">
        <v>15.75</v>
      </c>
      <c r="O6" s="8">
        <v>13.78</v>
      </c>
      <c r="P6" s="8">
        <v>5.91</v>
      </c>
      <c r="Q6" s="8">
        <v>0.74</v>
      </c>
      <c r="R6" s="8">
        <v>26.26</v>
      </c>
      <c r="S6" s="8">
        <v>78.78</v>
      </c>
      <c r="T6" s="4" t="s">
        <v>118</v>
      </c>
      <c r="U6" s="7">
        <v>500</v>
      </c>
      <c r="V6" s="4" t="s">
        <v>51</v>
      </c>
      <c r="W6" s="7">
        <v>17</v>
      </c>
      <c r="X6" s="4" t="s">
        <v>52</v>
      </c>
      <c r="Y6" s="4" t="s">
        <v>365</v>
      </c>
      <c r="Z6" s="4"/>
      <c r="AA6" s="4"/>
      <c r="AB6" s="4" t="s">
        <v>45</v>
      </c>
      <c r="AC6" s="4">
        <v>202435</v>
      </c>
      <c r="AD6" s="4" t="s">
        <v>45</v>
      </c>
      <c r="AE6" s="7"/>
      <c r="AF6" s="7"/>
      <c r="AG6" s="9"/>
      <c r="AH6" s="9">
        <v>5.49</v>
      </c>
      <c r="AI6" s="4" t="s">
        <v>54</v>
      </c>
      <c r="AJ6" s="4" t="s">
        <v>45</v>
      </c>
      <c r="AK6" s="4" t="s">
        <v>45</v>
      </c>
      <c r="AL6" s="4" t="s">
        <v>45</v>
      </c>
      <c r="AM6" s="4" t="s">
        <v>45</v>
      </c>
      <c r="AN6" s="4" t="s">
        <v>53</v>
      </c>
      <c r="AO6" s="4" t="s">
        <v>362</v>
      </c>
      <c r="AP6" s="4" t="s">
        <v>45</v>
      </c>
      <c r="AQ6" s="8">
        <v>63.02</v>
      </c>
      <c r="AR6" s="4" t="s">
        <v>45</v>
      </c>
    </row>
    <row r="7" spans="1:44">
      <c r="A7" s="4" t="s">
        <v>43</v>
      </c>
      <c r="B7" s="4" t="s">
        <v>60</v>
      </c>
      <c r="C7" s="4" t="s">
        <v>45</v>
      </c>
      <c r="D7" s="4" t="s">
        <v>57</v>
      </c>
      <c r="E7" s="4" t="s">
        <v>46</v>
      </c>
      <c r="F7" s="4" t="s">
        <v>47</v>
      </c>
      <c r="G7" s="4" t="s">
        <v>48</v>
      </c>
      <c r="H7" s="10" t="s">
        <v>134</v>
      </c>
      <c r="I7" s="4" t="s">
        <v>59</v>
      </c>
      <c r="J7" s="10" t="s">
        <v>136</v>
      </c>
      <c r="K7" s="10" t="s">
        <v>141</v>
      </c>
      <c r="L7" s="4" t="s">
        <v>50</v>
      </c>
      <c r="M7" s="7">
        <v>1</v>
      </c>
      <c r="N7" s="8">
        <v>15.75</v>
      </c>
      <c r="O7" s="8">
        <v>13.78</v>
      </c>
      <c r="P7" s="8">
        <v>6.89</v>
      </c>
      <c r="Q7" s="8">
        <v>0.87</v>
      </c>
      <c r="R7" s="8">
        <v>28.06</v>
      </c>
      <c r="S7" s="8">
        <v>84.18</v>
      </c>
      <c r="T7" s="4" t="s">
        <v>118</v>
      </c>
      <c r="U7" s="7">
        <v>500</v>
      </c>
      <c r="V7" s="4" t="s">
        <v>51</v>
      </c>
      <c r="W7" s="7">
        <v>17</v>
      </c>
      <c r="X7" s="4" t="s">
        <v>52</v>
      </c>
      <c r="Y7" s="4" t="s">
        <v>365</v>
      </c>
      <c r="Z7" s="4"/>
      <c r="AA7" s="4"/>
      <c r="AB7" s="4" t="s">
        <v>45</v>
      </c>
      <c r="AC7" s="4">
        <v>202435</v>
      </c>
      <c r="AD7" s="4" t="s">
        <v>45</v>
      </c>
      <c r="AE7" s="7"/>
      <c r="AF7" s="7"/>
      <c r="AG7" s="9"/>
      <c r="AH7" s="9">
        <v>6.49</v>
      </c>
      <c r="AI7" s="4" t="s">
        <v>54</v>
      </c>
      <c r="AJ7" s="4" t="s">
        <v>45</v>
      </c>
      <c r="AK7" s="4" t="s">
        <v>45</v>
      </c>
      <c r="AL7" s="4" t="s">
        <v>45</v>
      </c>
      <c r="AM7" s="4" t="s">
        <v>45</v>
      </c>
      <c r="AN7" s="4" t="s">
        <v>53</v>
      </c>
      <c r="AO7" s="4" t="s">
        <v>362</v>
      </c>
      <c r="AP7" s="4" t="s">
        <v>45</v>
      </c>
      <c r="AQ7" s="8">
        <v>67.34</v>
      </c>
      <c r="AR7" s="4" t="s">
        <v>45</v>
      </c>
    </row>
    <row r="8" spans="1:44">
      <c r="A8" s="4" t="s">
        <v>43</v>
      </c>
      <c r="B8" s="4" t="s">
        <v>61</v>
      </c>
      <c r="C8" s="4" t="s">
        <v>45</v>
      </c>
      <c r="D8" s="4" t="s">
        <v>57</v>
      </c>
      <c r="E8" s="4" t="s">
        <v>46</v>
      </c>
      <c r="F8" s="4" t="s">
        <v>47</v>
      </c>
      <c r="G8" s="4" t="s">
        <v>48</v>
      </c>
      <c r="H8" s="10" t="s">
        <v>134</v>
      </c>
      <c r="I8" s="4" t="s">
        <v>59</v>
      </c>
      <c r="J8" s="10" t="s">
        <v>122</v>
      </c>
      <c r="K8" s="10" t="s">
        <v>142</v>
      </c>
      <c r="L8" s="4" t="s">
        <v>50</v>
      </c>
      <c r="M8" s="7">
        <v>1</v>
      </c>
      <c r="N8" s="8">
        <v>15.75</v>
      </c>
      <c r="O8" s="8">
        <v>13.78</v>
      </c>
      <c r="P8" s="8">
        <v>8.27</v>
      </c>
      <c r="Q8" s="8">
        <v>1.04</v>
      </c>
      <c r="R8" s="8">
        <v>45.83</v>
      </c>
      <c r="S8" s="8">
        <v>137.49</v>
      </c>
      <c r="T8" s="4" t="s">
        <v>118</v>
      </c>
      <c r="U8" s="7">
        <v>500</v>
      </c>
      <c r="V8" s="4" t="s">
        <v>51</v>
      </c>
      <c r="W8" s="7">
        <v>17</v>
      </c>
      <c r="X8" s="4" t="s">
        <v>52</v>
      </c>
      <c r="Y8" s="4" t="s">
        <v>365</v>
      </c>
      <c r="Z8" s="4"/>
      <c r="AA8" s="4"/>
      <c r="AB8" s="4" t="s">
        <v>45</v>
      </c>
      <c r="AC8" s="4">
        <v>202435</v>
      </c>
      <c r="AD8" s="4" t="s">
        <v>45</v>
      </c>
      <c r="AE8" s="7"/>
      <c r="AF8" s="7"/>
      <c r="AG8" s="9"/>
      <c r="AH8" s="9">
        <v>8.11</v>
      </c>
      <c r="AI8" s="4" t="s">
        <v>54</v>
      </c>
      <c r="AJ8" s="4" t="s">
        <v>45</v>
      </c>
      <c r="AK8" s="4" t="s">
        <v>45</v>
      </c>
      <c r="AL8" s="4" t="s">
        <v>45</v>
      </c>
      <c r="AM8" s="4" t="s">
        <v>45</v>
      </c>
      <c r="AN8" s="4" t="s">
        <v>53</v>
      </c>
      <c r="AO8" s="4" t="s">
        <v>362</v>
      </c>
      <c r="AP8" s="4" t="s">
        <v>45</v>
      </c>
      <c r="AQ8" s="8">
        <v>109.99</v>
      </c>
      <c r="AR8" s="4" t="s">
        <v>45</v>
      </c>
    </row>
    <row r="9" spans="1:44">
      <c r="A9" s="4" t="s">
        <v>43</v>
      </c>
      <c r="B9" s="4" t="s">
        <v>62</v>
      </c>
      <c r="C9" s="4" t="s">
        <v>45</v>
      </c>
      <c r="D9" s="4" t="s">
        <v>57</v>
      </c>
      <c r="E9" s="4" t="s">
        <v>46</v>
      </c>
      <c r="F9" s="4" t="s">
        <v>47</v>
      </c>
      <c r="G9" s="4" t="s">
        <v>48</v>
      </c>
      <c r="H9" s="10" t="s">
        <v>134</v>
      </c>
      <c r="I9" s="4" t="s">
        <v>59</v>
      </c>
      <c r="J9" s="10" t="s">
        <v>124</v>
      </c>
      <c r="K9" s="10" t="s">
        <v>143</v>
      </c>
      <c r="L9" s="4" t="s">
        <v>50</v>
      </c>
      <c r="M9" s="7">
        <v>1</v>
      </c>
      <c r="N9" s="8">
        <v>15.75</v>
      </c>
      <c r="O9" s="8">
        <v>13.78</v>
      </c>
      <c r="P9" s="8">
        <v>9.84</v>
      </c>
      <c r="Q9" s="8">
        <v>1.24</v>
      </c>
      <c r="R9" s="8">
        <v>53.6</v>
      </c>
      <c r="S9" s="8">
        <v>160.80000000000001</v>
      </c>
      <c r="T9" s="4" t="s">
        <v>118</v>
      </c>
      <c r="U9" s="7">
        <v>500</v>
      </c>
      <c r="V9" s="4" t="s">
        <v>51</v>
      </c>
      <c r="W9" s="7">
        <v>17</v>
      </c>
      <c r="X9" s="4" t="s">
        <v>52</v>
      </c>
      <c r="Y9" s="4" t="s">
        <v>365</v>
      </c>
      <c r="Z9" s="4"/>
      <c r="AA9" s="4"/>
      <c r="AB9" s="4" t="s">
        <v>45</v>
      </c>
      <c r="AC9" s="4">
        <v>202435</v>
      </c>
      <c r="AD9" s="4" t="s">
        <v>45</v>
      </c>
      <c r="AE9" s="7"/>
      <c r="AF9" s="7"/>
      <c r="AG9" s="9"/>
      <c r="AH9" s="9">
        <v>3.74</v>
      </c>
      <c r="AI9" s="4" t="s">
        <v>54</v>
      </c>
      <c r="AJ9" s="4" t="s">
        <v>45</v>
      </c>
      <c r="AK9" s="4" t="s">
        <v>45</v>
      </c>
      <c r="AL9" s="4" t="s">
        <v>45</v>
      </c>
      <c r="AM9" s="4" t="s">
        <v>45</v>
      </c>
      <c r="AN9" s="4" t="s">
        <v>53</v>
      </c>
      <c r="AO9" s="4" t="s">
        <v>362</v>
      </c>
      <c r="AP9" s="4" t="s">
        <v>45</v>
      </c>
      <c r="AQ9" s="8">
        <v>128.63999999999999</v>
      </c>
      <c r="AR9" s="4" t="s">
        <v>45</v>
      </c>
    </row>
    <row r="10" spans="1:44">
      <c r="A10" s="4" t="s">
        <v>43</v>
      </c>
      <c r="B10" s="4" t="s">
        <v>63</v>
      </c>
      <c r="C10" s="4" t="s">
        <v>45</v>
      </c>
      <c r="D10" s="4" t="s">
        <v>63</v>
      </c>
      <c r="E10" s="4" t="s">
        <v>46</v>
      </c>
      <c r="F10" s="4" t="s">
        <v>47</v>
      </c>
      <c r="G10" s="4" t="s">
        <v>48</v>
      </c>
      <c r="H10" s="10" t="s">
        <v>134</v>
      </c>
      <c r="I10" s="4" t="s">
        <v>64</v>
      </c>
      <c r="J10" s="10" t="s">
        <v>120</v>
      </c>
      <c r="K10" s="10" t="s">
        <v>144</v>
      </c>
      <c r="L10" s="4" t="s">
        <v>50</v>
      </c>
      <c r="M10" s="7">
        <v>1</v>
      </c>
      <c r="N10" s="8">
        <v>15.75</v>
      </c>
      <c r="O10" s="8">
        <v>13.78</v>
      </c>
      <c r="P10" s="8">
        <v>5.91</v>
      </c>
      <c r="Q10" s="8">
        <v>0.74</v>
      </c>
      <c r="R10" s="8">
        <v>26.26</v>
      </c>
      <c r="S10" s="8">
        <v>78.78</v>
      </c>
      <c r="T10" s="4" t="s">
        <v>118</v>
      </c>
      <c r="U10" s="7">
        <v>500</v>
      </c>
      <c r="V10" s="4" t="s">
        <v>51</v>
      </c>
      <c r="W10" s="7">
        <v>17</v>
      </c>
      <c r="X10" s="4" t="s">
        <v>52</v>
      </c>
      <c r="Y10" s="4" t="s">
        <v>365</v>
      </c>
      <c r="Z10" s="4"/>
      <c r="AA10" s="4"/>
      <c r="AB10" s="4" t="s">
        <v>45</v>
      </c>
      <c r="AC10" s="4">
        <v>202435</v>
      </c>
      <c r="AD10" s="4" t="s">
        <v>45</v>
      </c>
      <c r="AE10" s="7"/>
      <c r="AF10" s="7"/>
      <c r="AG10" s="9"/>
      <c r="AH10" s="9">
        <v>3.94</v>
      </c>
      <c r="AI10" s="4" t="s">
        <v>54</v>
      </c>
      <c r="AJ10" s="4" t="s">
        <v>45</v>
      </c>
      <c r="AK10" s="4" t="s">
        <v>45</v>
      </c>
      <c r="AL10" s="4" t="s">
        <v>45</v>
      </c>
      <c r="AM10" s="4" t="s">
        <v>45</v>
      </c>
      <c r="AN10" s="4" t="s">
        <v>53</v>
      </c>
      <c r="AO10" s="4" t="s">
        <v>362</v>
      </c>
      <c r="AP10" s="4" t="s">
        <v>45</v>
      </c>
      <c r="AQ10" s="8">
        <v>63.02</v>
      </c>
      <c r="AR10" s="4" t="s">
        <v>45</v>
      </c>
    </row>
    <row r="11" spans="1:44">
      <c r="A11" s="4" t="s">
        <v>43</v>
      </c>
      <c r="B11" s="4" t="s">
        <v>65</v>
      </c>
      <c r="C11" s="4" t="s">
        <v>45</v>
      </c>
      <c r="D11" s="4" t="s">
        <v>63</v>
      </c>
      <c r="E11" s="4" t="s">
        <v>46</v>
      </c>
      <c r="F11" s="4" t="s">
        <v>47</v>
      </c>
      <c r="G11" s="4" t="s">
        <v>48</v>
      </c>
      <c r="H11" s="10" t="s">
        <v>134</v>
      </c>
      <c r="I11" s="4" t="s">
        <v>64</v>
      </c>
      <c r="J11" s="10" t="s">
        <v>136</v>
      </c>
      <c r="K11" s="10" t="s">
        <v>145</v>
      </c>
      <c r="L11" s="4" t="s">
        <v>50</v>
      </c>
      <c r="M11" s="7">
        <v>1</v>
      </c>
      <c r="N11" s="8">
        <v>15.75</v>
      </c>
      <c r="O11" s="8">
        <v>13.78</v>
      </c>
      <c r="P11" s="8">
        <v>6.89</v>
      </c>
      <c r="Q11" s="8">
        <v>0.87</v>
      </c>
      <c r="R11" s="8">
        <v>28.06</v>
      </c>
      <c r="S11" s="8">
        <v>84.18</v>
      </c>
      <c r="T11" s="4" t="s">
        <v>118</v>
      </c>
      <c r="U11" s="7">
        <v>500</v>
      </c>
      <c r="V11" s="4" t="s">
        <v>51</v>
      </c>
      <c r="W11" s="7">
        <v>17</v>
      </c>
      <c r="X11" s="4" t="s">
        <v>52</v>
      </c>
      <c r="Y11" s="4" t="s">
        <v>365</v>
      </c>
      <c r="Z11" s="4"/>
      <c r="AA11" s="4"/>
      <c r="AB11" s="4" t="s">
        <v>45</v>
      </c>
      <c r="AC11" s="4">
        <v>202435</v>
      </c>
      <c r="AD11" s="4" t="s">
        <v>45</v>
      </c>
      <c r="AE11" s="7"/>
      <c r="AF11" s="7"/>
      <c r="AG11" s="9"/>
      <c r="AH11" s="9">
        <v>5.69</v>
      </c>
      <c r="AI11" s="4" t="s">
        <v>54</v>
      </c>
      <c r="AJ11" s="4" t="s">
        <v>45</v>
      </c>
      <c r="AK11" s="4" t="s">
        <v>45</v>
      </c>
      <c r="AL11" s="4" t="s">
        <v>45</v>
      </c>
      <c r="AM11" s="4" t="s">
        <v>45</v>
      </c>
      <c r="AN11" s="4" t="s">
        <v>53</v>
      </c>
      <c r="AO11" s="4" t="s">
        <v>362</v>
      </c>
      <c r="AP11" s="4" t="s">
        <v>45</v>
      </c>
      <c r="AQ11" s="8">
        <v>67.34</v>
      </c>
      <c r="AR11" s="4" t="s">
        <v>45</v>
      </c>
    </row>
    <row r="12" spans="1:44">
      <c r="A12" s="4" t="s">
        <v>43</v>
      </c>
      <c r="B12" s="4" t="s">
        <v>66</v>
      </c>
      <c r="C12" s="4" t="s">
        <v>45</v>
      </c>
      <c r="D12" s="4" t="s">
        <v>63</v>
      </c>
      <c r="E12" s="4" t="s">
        <v>46</v>
      </c>
      <c r="F12" s="4" t="s">
        <v>47</v>
      </c>
      <c r="G12" s="4" t="s">
        <v>48</v>
      </c>
      <c r="H12" s="10" t="s">
        <v>134</v>
      </c>
      <c r="I12" s="4" t="s">
        <v>64</v>
      </c>
      <c r="J12" s="10" t="s">
        <v>122</v>
      </c>
      <c r="K12" s="10" t="s">
        <v>146</v>
      </c>
      <c r="L12" s="4" t="s">
        <v>50</v>
      </c>
      <c r="M12" s="7">
        <v>1</v>
      </c>
      <c r="N12" s="8">
        <v>15.75</v>
      </c>
      <c r="O12" s="8">
        <v>13.78</v>
      </c>
      <c r="P12" s="8">
        <v>8.27</v>
      </c>
      <c r="Q12" s="8">
        <v>1.04</v>
      </c>
      <c r="R12" s="8">
        <v>45.83</v>
      </c>
      <c r="S12" s="8">
        <v>137.49</v>
      </c>
      <c r="T12" s="4" t="s">
        <v>118</v>
      </c>
      <c r="U12" s="7">
        <v>500</v>
      </c>
      <c r="V12" s="4" t="s">
        <v>51</v>
      </c>
      <c r="W12" s="7">
        <v>17</v>
      </c>
      <c r="X12" s="4" t="s">
        <v>52</v>
      </c>
      <c r="Y12" s="4" t="s">
        <v>365</v>
      </c>
      <c r="Z12" s="4"/>
      <c r="AA12" s="4"/>
      <c r="AB12" s="4" t="s">
        <v>45</v>
      </c>
      <c r="AC12" s="4">
        <v>202435</v>
      </c>
      <c r="AD12" s="4" t="s">
        <v>45</v>
      </c>
      <c r="AE12" s="7"/>
      <c r="AF12" s="7"/>
      <c r="AG12" s="9"/>
      <c r="AH12" s="9">
        <v>8.33</v>
      </c>
      <c r="AI12" s="4" t="s">
        <v>54</v>
      </c>
      <c r="AJ12" s="4" t="s">
        <v>45</v>
      </c>
      <c r="AK12" s="4" t="s">
        <v>45</v>
      </c>
      <c r="AL12" s="4" t="s">
        <v>45</v>
      </c>
      <c r="AM12" s="4" t="s">
        <v>45</v>
      </c>
      <c r="AN12" s="4" t="s">
        <v>53</v>
      </c>
      <c r="AO12" s="4" t="s">
        <v>362</v>
      </c>
      <c r="AP12" s="4" t="s">
        <v>45</v>
      </c>
      <c r="AQ12" s="8">
        <v>109.99</v>
      </c>
      <c r="AR12" s="4" t="s">
        <v>45</v>
      </c>
    </row>
    <row r="13" spans="1:44">
      <c r="A13" s="4" t="s">
        <v>43</v>
      </c>
      <c r="B13" s="4" t="s">
        <v>67</v>
      </c>
      <c r="C13" s="4" t="s">
        <v>45</v>
      </c>
      <c r="D13" s="4" t="s">
        <v>63</v>
      </c>
      <c r="E13" s="4" t="s">
        <v>46</v>
      </c>
      <c r="F13" s="4" t="s">
        <v>47</v>
      </c>
      <c r="G13" s="4" t="s">
        <v>48</v>
      </c>
      <c r="H13" s="10" t="s">
        <v>134</v>
      </c>
      <c r="I13" s="4" t="s">
        <v>64</v>
      </c>
      <c r="J13" s="10" t="s">
        <v>124</v>
      </c>
      <c r="K13" s="10" t="s">
        <v>147</v>
      </c>
      <c r="L13" s="4" t="s">
        <v>50</v>
      </c>
      <c r="M13" s="7">
        <v>1</v>
      </c>
      <c r="N13" s="8">
        <v>15.75</v>
      </c>
      <c r="O13" s="8">
        <v>13.78</v>
      </c>
      <c r="P13" s="8">
        <v>9.84</v>
      </c>
      <c r="Q13" s="8">
        <v>1.24</v>
      </c>
      <c r="R13" s="8">
        <v>53.6</v>
      </c>
      <c r="S13" s="8">
        <v>160.80000000000001</v>
      </c>
      <c r="T13" s="4" t="s">
        <v>118</v>
      </c>
      <c r="U13" s="7">
        <v>500</v>
      </c>
      <c r="V13" s="4" t="s">
        <v>51</v>
      </c>
      <c r="W13" s="7">
        <v>17</v>
      </c>
      <c r="X13" s="4" t="s">
        <v>52</v>
      </c>
      <c r="Y13" s="4" t="s">
        <v>365</v>
      </c>
      <c r="Z13" s="4"/>
      <c r="AA13" s="4"/>
      <c r="AB13" s="4" t="s">
        <v>45</v>
      </c>
      <c r="AC13" s="4">
        <v>202435</v>
      </c>
      <c r="AD13" s="4" t="s">
        <v>45</v>
      </c>
      <c r="AE13" s="7"/>
      <c r="AF13" s="7"/>
      <c r="AG13" s="9"/>
      <c r="AH13" s="9">
        <v>4.1399999999999997</v>
      </c>
      <c r="AI13" s="4" t="s">
        <v>54</v>
      </c>
      <c r="AJ13" s="4" t="s">
        <v>45</v>
      </c>
      <c r="AK13" s="4" t="s">
        <v>45</v>
      </c>
      <c r="AL13" s="4" t="s">
        <v>45</v>
      </c>
      <c r="AM13" s="4" t="s">
        <v>45</v>
      </c>
      <c r="AN13" s="4" t="s">
        <v>53</v>
      </c>
      <c r="AO13" s="4" t="s">
        <v>362</v>
      </c>
      <c r="AP13" s="4" t="s">
        <v>45</v>
      </c>
      <c r="AQ13" s="8">
        <v>128.63999999999999</v>
      </c>
      <c r="AR13" s="4" t="s">
        <v>45</v>
      </c>
    </row>
    <row r="14" spans="1:44">
      <c r="A14" s="4" t="s">
        <v>43</v>
      </c>
      <c r="B14" s="4" t="s">
        <v>68</v>
      </c>
      <c r="C14" s="4" t="s">
        <v>45</v>
      </c>
      <c r="D14" s="4" t="s">
        <v>68</v>
      </c>
      <c r="E14" s="4" t="s">
        <v>46</v>
      </c>
      <c r="F14" s="4" t="s">
        <v>47</v>
      </c>
      <c r="G14" s="4" t="s">
        <v>48</v>
      </c>
      <c r="H14" s="10" t="s">
        <v>134</v>
      </c>
      <c r="I14" s="4" t="s">
        <v>69</v>
      </c>
      <c r="J14" s="6" t="s">
        <v>120</v>
      </c>
      <c r="K14" s="6" t="s">
        <v>148</v>
      </c>
      <c r="L14" s="4" t="s">
        <v>50</v>
      </c>
      <c r="M14" s="7">
        <v>1</v>
      </c>
      <c r="N14" s="8">
        <v>15.75</v>
      </c>
      <c r="O14" s="8">
        <v>13.78</v>
      </c>
      <c r="P14" s="8">
        <v>5.91</v>
      </c>
      <c r="Q14" s="8">
        <v>0.74</v>
      </c>
      <c r="R14" s="8">
        <v>26.26</v>
      </c>
      <c r="S14" s="8">
        <v>78.78</v>
      </c>
      <c r="T14" s="4" t="s">
        <v>118</v>
      </c>
      <c r="U14" s="7">
        <v>500</v>
      </c>
      <c r="V14" s="4" t="s">
        <v>51</v>
      </c>
      <c r="W14" s="7">
        <v>17</v>
      </c>
      <c r="X14" s="4" t="s">
        <v>52</v>
      </c>
      <c r="Y14" s="4" t="s">
        <v>365</v>
      </c>
      <c r="Z14" s="4"/>
      <c r="AA14" s="4"/>
      <c r="AB14" s="4" t="s">
        <v>45</v>
      </c>
      <c r="AC14" s="4">
        <v>202435</v>
      </c>
      <c r="AD14" s="4" t="s">
        <v>45</v>
      </c>
      <c r="AE14" s="7"/>
      <c r="AF14" s="7"/>
      <c r="AG14" s="9"/>
      <c r="AH14" s="9">
        <v>3.09</v>
      </c>
      <c r="AI14" s="4" t="s">
        <v>54</v>
      </c>
      <c r="AJ14" s="4" t="s">
        <v>45</v>
      </c>
      <c r="AK14" s="4" t="s">
        <v>45</v>
      </c>
      <c r="AL14" s="4" t="s">
        <v>45</v>
      </c>
      <c r="AM14" s="4" t="s">
        <v>45</v>
      </c>
      <c r="AN14" s="4" t="s">
        <v>53</v>
      </c>
      <c r="AO14" s="4" t="s">
        <v>362</v>
      </c>
      <c r="AP14" s="4" t="s">
        <v>45</v>
      </c>
      <c r="AQ14" s="8">
        <v>63.02</v>
      </c>
      <c r="AR14" s="4" t="s">
        <v>45</v>
      </c>
    </row>
    <row r="15" spans="1:44">
      <c r="A15" s="4" t="s">
        <v>43</v>
      </c>
      <c r="B15" s="4" t="s">
        <v>70</v>
      </c>
      <c r="C15" s="4" t="s">
        <v>45</v>
      </c>
      <c r="D15" s="4" t="s">
        <v>68</v>
      </c>
      <c r="E15" s="4" t="s">
        <v>46</v>
      </c>
      <c r="F15" s="4" t="s">
        <v>47</v>
      </c>
      <c r="G15" s="4" t="s">
        <v>48</v>
      </c>
      <c r="H15" s="10" t="s">
        <v>134</v>
      </c>
      <c r="I15" s="4" t="s">
        <v>69</v>
      </c>
      <c r="J15" s="6" t="s">
        <v>136</v>
      </c>
      <c r="K15" s="6" t="s">
        <v>149</v>
      </c>
      <c r="L15" s="4" t="s">
        <v>50</v>
      </c>
      <c r="M15" s="7">
        <v>1</v>
      </c>
      <c r="N15" s="8">
        <v>15.75</v>
      </c>
      <c r="O15" s="8">
        <v>13.78</v>
      </c>
      <c r="P15" s="8">
        <v>6.89</v>
      </c>
      <c r="Q15" s="8">
        <v>0.87</v>
      </c>
      <c r="R15" s="8">
        <v>28.06</v>
      </c>
      <c r="S15" s="8">
        <v>84.18</v>
      </c>
      <c r="T15" s="4" t="s">
        <v>118</v>
      </c>
      <c r="U15" s="7">
        <v>500</v>
      </c>
      <c r="V15" s="4" t="s">
        <v>51</v>
      </c>
      <c r="W15" s="7">
        <v>17</v>
      </c>
      <c r="X15" s="4" t="s">
        <v>52</v>
      </c>
      <c r="Y15" s="4" t="s">
        <v>365</v>
      </c>
      <c r="Z15" s="4"/>
      <c r="AA15" s="4"/>
      <c r="AB15" s="4" t="s">
        <v>45</v>
      </c>
      <c r="AC15" s="4">
        <v>202435</v>
      </c>
      <c r="AD15" s="4" t="s">
        <v>45</v>
      </c>
      <c r="AE15" s="7"/>
      <c r="AF15" s="7"/>
      <c r="AG15" s="9"/>
      <c r="AH15" s="9">
        <v>4.49</v>
      </c>
      <c r="AI15" s="4" t="s">
        <v>54</v>
      </c>
      <c r="AJ15" s="4" t="s">
        <v>45</v>
      </c>
      <c r="AK15" s="4" t="s">
        <v>45</v>
      </c>
      <c r="AL15" s="4" t="s">
        <v>45</v>
      </c>
      <c r="AM15" s="4" t="s">
        <v>45</v>
      </c>
      <c r="AN15" s="4" t="s">
        <v>53</v>
      </c>
      <c r="AO15" s="4" t="s">
        <v>362</v>
      </c>
      <c r="AP15" s="4" t="s">
        <v>45</v>
      </c>
      <c r="AQ15" s="8">
        <v>67.34</v>
      </c>
      <c r="AR15" s="4" t="s">
        <v>45</v>
      </c>
    </row>
    <row r="16" spans="1:44">
      <c r="A16" s="4" t="s">
        <v>43</v>
      </c>
      <c r="B16" s="4" t="s">
        <v>71</v>
      </c>
      <c r="C16" s="4" t="s">
        <v>45</v>
      </c>
      <c r="D16" s="4" t="s">
        <v>68</v>
      </c>
      <c r="E16" s="4" t="s">
        <v>46</v>
      </c>
      <c r="F16" s="4" t="s">
        <v>47</v>
      </c>
      <c r="G16" s="4" t="s">
        <v>48</v>
      </c>
      <c r="H16" s="10" t="s">
        <v>134</v>
      </c>
      <c r="I16" s="4" t="s">
        <v>69</v>
      </c>
      <c r="J16" s="6" t="s">
        <v>122</v>
      </c>
      <c r="K16" s="6" t="s">
        <v>150</v>
      </c>
      <c r="L16" s="4" t="s">
        <v>50</v>
      </c>
      <c r="M16" s="7">
        <v>1</v>
      </c>
      <c r="N16" s="8">
        <v>15.75</v>
      </c>
      <c r="O16" s="8">
        <v>13.78</v>
      </c>
      <c r="P16" s="8">
        <v>8.27</v>
      </c>
      <c r="Q16" s="8">
        <v>1.04</v>
      </c>
      <c r="R16" s="8">
        <v>45.83</v>
      </c>
      <c r="S16" s="8">
        <v>137.49</v>
      </c>
      <c r="T16" s="4" t="s">
        <v>118</v>
      </c>
      <c r="U16" s="7">
        <v>500</v>
      </c>
      <c r="V16" s="4" t="s">
        <v>51</v>
      </c>
      <c r="W16" s="7">
        <v>17</v>
      </c>
      <c r="X16" s="4" t="s">
        <v>52</v>
      </c>
      <c r="Y16" s="4" t="s">
        <v>365</v>
      </c>
      <c r="Z16" s="4"/>
      <c r="AA16" s="4"/>
      <c r="AB16" s="4" t="s">
        <v>45</v>
      </c>
      <c r="AC16" s="4">
        <v>202435</v>
      </c>
      <c r="AD16" s="4" t="s">
        <v>45</v>
      </c>
      <c r="AE16" s="7"/>
      <c r="AF16" s="7"/>
      <c r="AG16" s="9"/>
      <c r="AH16" s="9">
        <v>6.49</v>
      </c>
      <c r="AI16" s="4" t="s">
        <v>54</v>
      </c>
      <c r="AJ16" s="4" t="s">
        <v>45</v>
      </c>
      <c r="AK16" s="4" t="s">
        <v>45</v>
      </c>
      <c r="AL16" s="4" t="s">
        <v>45</v>
      </c>
      <c r="AM16" s="4" t="s">
        <v>45</v>
      </c>
      <c r="AN16" s="4" t="s">
        <v>53</v>
      </c>
      <c r="AO16" s="4" t="s">
        <v>362</v>
      </c>
      <c r="AP16" s="4" t="s">
        <v>45</v>
      </c>
      <c r="AQ16" s="8">
        <v>109.99</v>
      </c>
      <c r="AR16" s="4" t="s">
        <v>45</v>
      </c>
    </row>
    <row r="17" spans="1:44">
      <c r="A17" s="4" t="s">
        <v>43</v>
      </c>
      <c r="B17" s="4" t="s">
        <v>72</v>
      </c>
      <c r="C17" s="4" t="s">
        <v>45</v>
      </c>
      <c r="D17" s="4" t="s">
        <v>68</v>
      </c>
      <c r="E17" s="4" t="s">
        <v>46</v>
      </c>
      <c r="F17" s="4" t="s">
        <v>47</v>
      </c>
      <c r="G17" s="4" t="s">
        <v>48</v>
      </c>
      <c r="H17" s="10" t="s">
        <v>134</v>
      </c>
      <c r="I17" s="4" t="s">
        <v>69</v>
      </c>
      <c r="J17" s="6" t="s">
        <v>124</v>
      </c>
      <c r="K17" s="6" t="s">
        <v>151</v>
      </c>
      <c r="L17" s="4" t="s">
        <v>50</v>
      </c>
      <c r="M17" s="7">
        <v>1</v>
      </c>
      <c r="N17" s="8">
        <v>15.75</v>
      </c>
      <c r="O17" s="8">
        <v>13.78</v>
      </c>
      <c r="P17" s="8">
        <v>9.84</v>
      </c>
      <c r="Q17" s="8">
        <v>1.24</v>
      </c>
      <c r="R17" s="8">
        <v>53.6</v>
      </c>
      <c r="S17" s="8">
        <v>160.80000000000001</v>
      </c>
      <c r="T17" s="4" t="s">
        <v>118</v>
      </c>
      <c r="U17" s="7">
        <v>500</v>
      </c>
      <c r="V17" s="4" t="s">
        <v>51</v>
      </c>
      <c r="W17" s="7">
        <v>17</v>
      </c>
      <c r="X17" s="4" t="s">
        <v>52</v>
      </c>
      <c r="Y17" s="4" t="s">
        <v>365</v>
      </c>
      <c r="Z17" s="4"/>
      <c r="AA17" s="4"/>
      <c r="AB17" s="4" t="s">
        <v>45</v>
      </c>
      <c r="AC17" s="4">
        <v>202435</v>
      </c>
      <c r="AD17" s="4" t="s">
        <v>45</v>
      </c>
      <c r="AE17" s="7"/>
      <c r="AF17" s="7"/>
      <c r="AG17" s="9"/>
      <c r="AH17" s="9">
        <v>2.5</v>
      </c>
      <c r="AI17" s="4" t="s">
        <v>54</v>
      </c>
      <c r="AJ17" s="4" t="s">
        <v>45</v>
      </c>
      <c r="AK17" s="4" t="s">
        <v>45</v>
      </c>
      <c r="AL17" s="4" t="s">
        <v>45</v>
      </c>
      <c r="AM17" s="4" t="s">
        <v>45</v>
      </c>
      <c r="AN17" s="4" t="s">
        <v>53</v>
      </c>
      <c r="AO17" s="4" t="s">
        <v>362</v>
      </c>
      <c r="AP17" s="4" t="s">
        <v>45</v>
      </c>
      <c r="AQ17" s="8">
        <v>128.63999999999999</v>
      </c>
      <c r="AR17" s="4" t="s">
        <v>45</v>
      </c>
    </row>
    <row r="18" spans="1:44">
      <c r="A18" s="6" t="s">
        <v>43</v>
      </c>
      <c r="B18" s="6" t="s">
        <v>167</v>
      </c>
      <c r="C18" s="6"/>
      <c r="D18" s="6" t="s">
        <v>167</v>
      </c>
      <c r="E18" s="6" t="s">
        <v>45</v>
      </c>
      <c r="F18" s="5" t="s">
        <v>47</v>
      </c>
      <c r="G18" s="6"/>
      <c r="H18" s="6" t="s">
        <v>153</v>
      </c>
      <c r="I18" s="6" t="s">
        <v>59</v>
      </c>
      <c r="J18" s="6" t="s">
        <v>168</v>
      </c>
      <c r="K18" s="6" t="s">
        <v>169</v>
      </c>
      <c r="L18" s="6" t="s">
        <v>366</v>
      </c>
      <c r="M18" s="11">
        <v>10</v>
      </c>
      <c r="N18" s="11">
        <v>15.94</v>
      </c>
      <c r="O18" s="11">
        <v>12.99</v>
      </c>
      <c r="P18" s="11">
        <v>11.22</v>
      </c>
      <c r="Q18" s="11">
        <v>0.13444559791666669</v>
      </c>
      <c r="R18" s="11">
        <v>8.91</v>
      </c>
      <c r="S18" s="8"/>
      <c r="T18" s="3" t="s">
        <v>364</v>
      </c>
      <c r="U18" s="3">
        <v>3000</v>
      </c>
      <c r="V18" s="3" t="s">
        <v>367</v>
      </c>
      <c r="W18" s="3">
        <v>17</v>
      </c>
      <c r="X18" s="3" t="s">
        <v>368</v>
      </c>
      <c r="Y18" s="3" t="s">
        <v>362</v>
      </c>
      <c r="AE18" s="3">
        <v>398</v>
      </c>
      <c r="AG18" s="3">
        <v>100.56387618897473</v>
      </c>
      <c r="AI18" s="3" t="s">
        <v>370</v>
      </c>
      <c r="AN18" s="3" t="s">
        <v>371</v>
      </c>
      <c r="AO18" s="4" t="s">
        <v>362</v>
      </c>
      <c r="AP18" s="3">
        <f>R18*3</f>
        <v>26.73</v>
      </c>
      <c r="AR18" s="3">
        <f>AE18</f>
        <v>398</v>
      </c>
    </row>
    <row r="19" spans="1:44">
      <c r="A19" s="6" t="s">
        <v>43</v>
      </c>
      <c r="B19" s="6" t="s">
        <v>152</v>
      </c>
      <c r="C19" s="6"/>
      <c r="D19" s="6" t="s">
        <v>152</v>
      </c>
      <c r="E19" s="6" t="s">
        <v>45</v>
      </c>
      <c r="F19" s="5" t="s">
        <v>47</v>
      </c>
      <c r="G19" s="6"/>
      <c r="H19" s="6" t="s">
        <v>153</v>
      </c>
      <c r="I19" s="6" t="s">
        <v>59</v>
      </c>
      <c r="J19" s="6" t="s">
        <v>154</v>
      </c>
      <c r="K19" s="6" t="s">
        <v>155</v>
      </c>
      <c r="L19" s="6" t="s">
        <v>366</v>
      </c>
      <c r="M19" s="11">
        <v>1</v>
      </c>
      <c r="N19" s="11">
        <v>14.17</v>
      </c>
      <c r="O19" s="11">
        <v>12.6</v>
      </c>
      <c r="P19" s="11">
        <v>5.51</v>
      </c>
      <c r="Q19" s="11">
        <v>0.56930927083333327</v>
      </c>
      <c r="R19" s="11">
        <v>23.49</v>
      </c>
      <c r="S19" s="8"/>
      <c r="T19" s="3" t="s">
        <v>364</v>
      </c>
      <c r="U19" s="3">
        <v>3000</v>
      </c>
      <c r="V19" s="3" t="s">
        <v>367</v>
      </c>
      <c r="W19" s="3">
        <v>17</v>
      </c>
      <c r="X19" s="3" t="s">
        <v>368</v>
      </c>
      <c r="Y19" s="3" t="s">
        <v>362</v>
      </c>
      <c r="AE19" s="3">
        <v>398</v>
      </c>
      <c r="AG19" s="3">
        <v>88.18678373494707</v>
      </c>
      <c r="AI19" s="3" t="s">
        <v>370</v>
      </c>
      <c r="AN19" s="3" t="s">
        <v>371</v>
      </c>
      <c r="AO19" s="4" t="s">
        <v>362</v>
      </c>
      <c r="AP19" s="3">
        <f t="shared" ref="AP19:AP23" si="0">R19*3</f>
        <v>70.47</v>
      </c>
      <c r="AR19" s="3">
        <f t="shared" ref="AR19:AR23" si="1">AE19</f>
        <v>398</v>
      </c>
    </row>
    <row r="20" spans="1:44">
      <c r="A20" s="6" t="s">
        <v>43</v>
      </c>
      <c r="B20" s="6" t="s">
        <v>156</v>
      </c>
      <c r="C20" s="6"/>
      <c r="D20" s="6" t="s">
        <v>156</v>
      </c>
      <c r="E20" s="6" t="s">
        <v>45</v>
      </c>
      <c r="F20" s="5" t="s">
        <v>47</v>
      </c>
      <c r="G20" s="6"/>
      <c r="H20" s="6" t="s">
        <v>153</v>
      </c>
      <c r="I20" s="6" t="s">
        <v>59</v>
      </c>
      <c r="J20" s="6" t="s">
        <v>157</v>
      </c>
      <c r="K20" s="6" t="s">
        <v>158</v>
      </c>
      <c r="L20" s="6" t="s">
        <v>366</v>
      </c>
      <c r="M20" s="11">
        <v>1</v>
      </c>
      <c r="N20" s="11">
        <v>12.6</v>
      </c>
      <c r="O20" s="11">
        <v>8.66</v>
      </c>
      <c r="P20" s="11">
        <v>5.32</v>
      </c>
      <c r="Q20" s="11">
        <v>0.33593583333333338</v>
      </c>
      <c r="R20" s="11">
        <v>22.43</v>
      </c>
      <c r="S20" s="8"/>
      <c r="T20" s="3" t="s">
        <v>364</v>
      </c>
      <c r="U20" s="3">
        <v>3000</v>
      </c>
      <c r="V20" s="3" t="s">
        <v>367</v>
      </c>
      <c r="W20" s="3">
        <v>17</v>
      </c>
      <c r="X20" s="3" t="s">
        <v>368</v>
      </c>
      <c r="Y20" s="3" t="s">
        <v>362</v>
      </c>
      <c r="AE20" s="3">
        <v>398</v>
      </c>
      <c r="AG20" s="3">
        <v>79.502855964782498</v>
      </c>
      <c r="AI20" s="3" t="s">
        <v>370</v>
      </c>
      <c r="AN20" s="3" t="s">
        <v>371</v>
      </c>
      <c r="AO20" s="4" t="s">
        <v>362</v>
      </c>
      <c r="AP20" s="3">
        <f t="shared" si="0"/>
        <v>67.289999999999992</v>
      </c>
      <c r="AR20" s="3">
        <f t="shared" si="1"/>
        <v>398</v>
      </c>
    </row>
    <row r="21" spans="1:44">
      <c r="A21" s="6" t="s">
        <v>43</v>
      </c>
      <c r="B21" s="6" t="s">
        <v>159</v>
      </c>
      <c r="C21" s="6"/>
      <c r="D21" s="6" t="s">
        <v>159</v>
      </c>
      <c r="E21" s="6" t="s">
        <v>45</v>
      </c>
      <c r="F21" s="5" t="s">
        <v>47</v>
      </c>
      <c r="G21" s="4" t="s">
        <v>48</v>
      </c>
      <c r="H21" s="6" t="s">
        <v>153</v>
      </c>
      <c r="I21" s="6" t="s">
        <v>59</v>
      </c>
      <c r="J21" s="6" t="s">
        <v>160</v>
      </c>
      <c r="K21" s="6" t="s">
        <v>161</v>
      </c>
      <c r="L21" s="6" t="s">
        <v>366</v>
      </c>
      <c r="M21" s="11">
        <v>1</v>
      </c>
      <c r="N21" s="11">
        <v>12.4</v>
      </c>
      <c r="O21" s="11">
        <v>9.84</v>
      </c>
      <c r="P21" s="11">
        <v>7.28</v>
      </c>
      <c r="Q21" s="11">
        <v>0.51404888888888889</v>
      </c>
      <c r="R21" s="11">
        <v>26.71</v>
      </c>
      <c r="S21" s="8"/>
      <c r="T21" s="3" t="s">
        <v>364</v>
      </c>
      <c r="U21" s="3">
        <v>3000</v>
      </c>
      <c r="V21" s="3" t="s">
        <v>367</v>
      </c>
      <c r="W21" s="3">
        <v>17</v>
      </c>
      <c r="X21" s="3" t="s">
        <v>368</v>
      </c>
      <c r="Y21" s="3" t="s">
        <v>362</v>
      </c>
      <c r="AE21" s="3">
        <v>398</v>
      </c>
      <c r="AG21" s="3">
        <v>68.947392037254886</v>
      </c>
      <c r="AI21" s="3" t="s">
        <v>370</v>
      </c>
      <c r="AN21" s="3" t="s">
        <v>371</v>
      </c>
      <c r="AO21" s="4" t="s">
        <v>362</v>
      </c>
      <c r="AP21" s="3">
        <f t="shared" si="0"/>
        <v>80.13</v>
      </c>
      <c r="AR21" s="3">
        <f t="shared" si="1"/>
        <v>398</v>
      </c>
    </row>
    <row r="22" spans="1:44">
      <c r="A22" s="6" t="s">
        <v>43</v>
      </c>
      <c r="B22" s="6" t="s">
        <v>162</v>
      </c>
      <c r="C22" s="6"/>
      <c r="D22" s="6" t="s">
        <v>162</v>
      </c>
      <c r="E22" s="6" t="s">
        <v>45</v>
      </c>
      <c r="F22" s="5" t="s">
        <v>47</v>
      </c>
      <c r="G22" s="4" t="s">
        <v>48</v>
      </c>
      <c r="H22" s="6" t="s">
        <v>153</v>
      </c>
      <c r="I22" s="6" t="s">
        <v>49</v>
      </c>
      <c r="J22" s="6" t="s">
        <v>160</v>
      </c>
      <c r="K22" s="6" t="s">
        <v>163</v>
      </c>
      <c r="L22" s="6" t="s">
        <v>366</v>
      </c>
      <c r="M22" s="11">
        <v>1</v>
      </c>
      <c r="N22" s="11">
        <v>12.4</v>
      </c>
      <c r="O22" s="11">
        <v>9.84</v>
      </c>
      <c r="P22" s="11">
        <v>7.28</v>
      </c>
      <c r="Q22" s="11">
        <v>0.51404888888888889</v>
      </c>
      <c r="R22" s="11">
        <v>26.71</v>
      </c>
      <c r="S22" s="8"/>
      <c r="T22" s="3" t="s">
        <v>364</v>
      </c>
      <c r="U22" s="3">
        <v>3000</v>
      </c>
      <c r="V22" s="3" t="s">
        <v>367</v>
      </c>
      <c r="W22" s="3">
        <v>17</v>
      </c>
      <c r="X22" s="3" t="s">
        <v>368</v>
      </c>
      <c r="Y22" s="3" t="s">
        <v>362</v>
      </c>
      <c r="AE22" s="3">
        <v>398</v>
      </c>
      <c r="AG22" s="3">
        <v>68.947392037254886</v>
      </c>
      <c r="AI22" s="3" t="s">
        <v>370</v>
      </c>
      <c r="AN22" s="3" t="s">
        <v>371</v>
      </c>
      <c r="AO22" s="4" t="s">
        <v>362</v>
      </c>
      <c r="AP22" s="3">
        <f t="shared" si="0"/>
        <v>80.13</v>
      </c>
      <c r="AR22" s="3">
        <f t="shared" si="1"/>
        <v>398</v>
      </c>
    </row>
    <row r="23" spans="1:44">
      <c r="A23" s="6" t="s">
        <v>43</v>
      </c>
      <c r="B23" s="6" t="s">
        <v>164</v>
      </c>
      <c r="C23" s="6"/>
      <c r="D23" s="6" t="s">
        <v>164</v>
      </c>
      <c r="E23" s="6" t="s">
        <v>45</v>
      </c>
      <c r="F23" s="5" t="s">
        <v>47</v>
      </c>
      <c r="G23" s="4" t="s">
        <v>48</v>
      </c>
      <c r="H23" s="6" t="s">
        <v>153</v>
      </c>
      <c r="I23" s="6" t="s">
        <v>59</v>
      </c>
      <c r="J23" s="6" t="s">
        <v>165</v>
      </c>
      <c r="K23" s="6" t="s">
        <v>166</v>
      </c>
      <c r="L23" s="6" t="s">
        <v>366</v>
      </c>
      <c r="M23" s="11">
        <v>1</v>
      </c>
      <c r="N23" s="11">
        <v>12.6</v>
      </c>
      <c r="O23" s="11">
        <v>9.84</v>
      </c>
      <c r="P23" s="11">
        <v>9.4499999999999993</v>
      </c>
      <c r="Q23" s="11">
        <v>0.67803749999999996</v>
      </c>
      <c r="R23" s="11">
        <v>28.86</v>
      </c>
      <c r="S23" s="8"/>
      <c r="T23" s="3" t="s">
        <v>364</v>
      </c>
      <c r="U23" s="3">
        <v>3000</v>
      </c>
      <c r="V23" s="3" t="s">
        <v>367</v>
      </c>
      <c r="W23" s="3">
        <v>17</v>
      </c>
      <c r="X23" s="3" t="s">
        <v>368</v>
      </c>
      <c r="Y23" s="3" t="s">
        <v>362</v>
      </c>
      <c r="AE23" s="3">
        <v>398</v>
      </c>
      <c r="AG23" s="3">
        <v>83.245928279508604</v>
      </c>
      <c r="AI23" s="3" t="s">
        <v>370</v>
      </c>
      <c r="AN23" s="3" t="s">
        <v>371</v>
      </c>
      <c r="AO23" s="4" t="s">
        <v>362</v>
      </c>
      <c r="AP23" s="3">
        <f t="shared" si="0"/>
        <v>86.58</v>
      </c>
      <c r="AR23" s="3">
        <f t="shared" si="1"/>
        <v>398</v>
      </c>
    </row>
    <row r="24" spans="1:44">
      <c r="A24" s="6" t="s">
        <v>43</v>
      </c>
      <c r="B24" s="6" t="s">
        <v>170</v>
      </c>
      <c r="C24" s="6"/>
      <c r="D24" s="6" t="s">
        <v>170</v>
      </c>
      <c r="E24" s="6" t="s">
        <v>45</v>
      </c>
      <c r="F24" s="5" t="s">
        <v>47</v>
      </c>
      <c r="G24" s="5" t="s">
        <v>95</v>
      </c>
      <c r="H24" s="6" t="s">
        <v>372</v>
      </c>
      <c r="I24" s="6" t="s">
        <v>171</v>
      </c>
      <c r="J24" s="6" t="s">
        <v>120</v>
      </c>
      <c r="K24" s="6" t="s">
        <v>172</v>
      </c>
      <c r="L24" s="6" t="s">
        <v>366</v>
      </c>
      <c r="M24" s="11">
        <v>1</v>
      </c>
      <c r="N24" s="11">
        <v>15.75</v>
      </c>
      <c r="O24" s="11">
        <v>12.99</v>
      </c>
      <c r="P24" s="11">
        <v>6.3</v>
      </c>
      <c r="Q24" s="11">
        <v>0.74591015625000001</v>
      </c>
      <c r="R24" s="11">
        <v>11.89</v>
      </c>
      <c r="S24" s="8"/>
      <c r="T24" s="3" t="s">
        <v>364</v>
      </c>
      <c r="U24" s="3">
        <v>800</v>
      </c>
      <c r="V24" s="3" t="s">
        <v>367</v>
      </c>
      <c r="W24" s="3">
        <v>10</v>
      </c>
      <c r="X24" s="3" t="s">
        <v>369</v>
      </c>
      <c r="Y24" s="3" t="s">
        <v>365</v>
      </c>
      <c r="AF24" s="3">
        <v>306</v>
      </c>
      <c r="AG24" s="12">
        <v>45.91502039397357</v>
      </c>
      <c r="AH24" s="12"/>
      <c r="AI24" s="3" t="s">
        <v>370</v>
      </c>
      <c r="AN24" s="3" t="s">
        <v>371</v>
      </c>
      <c r="AO24" s="4" t="s">
        <v>362</v>
      </c>
      <c r="AQ24" s="3">
        <f>R24*3</f>
        <v>35.67</v>
      </c>
      <c r="AR24" s="3">
        <f>AF24</f>
        <v>306</v>
      </c>
    </row>
    <row r="25" spans="1:44">
      <c r="A25" s="6" t="s">
        <v>43</v>
      </c>
      <c r="B25" s="6" t="s">
        <v>218</v>
      </c>
      <c r="C25" s="6"/>
      <c r="D25" s="6" t="s">
        <v>170</v>
      </c>
      <c r="E25" s="6" t="s">
        <v>45</v>
      </c>
      <c r="F25" s="5" t="s">
        <v>47</v>
      </c>
      <c r="G25" s="5" t="s">
        <v>95</v>
      </c>
      <c r="H25" s="6" t="s">
        <v>372</v>
      </c>
      <c r="I25" s="6" t="s">
        <v>171</v>
      </c>
      <c r="J25" s="6" t="s">
        <v>199</v>
      </c>
      <c r="K25" s="6" t="s">
        <v>219</v>
      </c>
      <c r="L25" s="6" t="s">
        <v>366</v>
      </c>
      <c r="M25" s="11">
        <v>1</v>
      </c>
      <c r="N25" s="11">
        <v>15.75</v>
      </c>
      <c r="O25" s="11">
        <v>12.99</v>
      </c>
      <c r="P25" s="11">
        <v>7.48</v>
      </c>
      <c r="Q25" s="11">
        <v>0.88562031249999995</v>
      </c>
      <c r="R25" s="11">
        <v>15.09</v>
      </c>
      <c r="S25" s="8"/>
      <c r="T25" s="3" t="s">
        <v>364</v>
      </c>
      <c r="U25" s="3">
        <v>800</v>
      </c>
      <c r="V25" s="3" t="s">
        <v>367</v>
      </c>
      <c r="W25" s="3">
        <v>10</v>
      </c>
      <c r="X25" s="3" t="s">
        <v>369</v>
      </c>
      <c r="Y25" s="3" t="s">
        <v>365</v>
      </c>
      <c r="AF25" s="3">
        <v>306</v>
      </c>
      <c r="AG25" s="12">
        <v>140.4400732485235</v>
      </c>
      <c r="AH25" s="12"/>
      <c r="AI25" s="3" t="s">
        <v>370</v>
      </c>
      <c r="AN25" s="3" t="s">
        <v>371</v>
      </c>
      <c r="AO25" s="4" t="s">
        <v>362</v>
      </c>
      <c r="AQ25" s="3">
        <f t="shared" ref="AQ25:AQ40" si="2">R25*3</f>
        <v>45.269999999999996</v>
      </c>
      <c r="AR25" s="3">
        <f t="shared" ref="AR25:AR40" si="3">AF25</f>
        <v>306</v>
      </c>
    </row>
    <row r="26" spans="1:44">
      <c r="A26" s="6" t="s">
        <v>43</v>
      </c>
      <c r="B26" s="6" t="s">
        <v>220</v>
      </c>
      <c r="C26" s="6"/>
      <c r="D26" s="6" t="s">
        <v>170</v>
      </c>
      <c r="E26" s="6" t="s">
        <v>45</v>
      </c>
      <c r="F26" s="5" t="s">
        <v>47</v>
      </c>
      <c r="G26" s="5" t="s">
        <v>95</v>
      </c>
      <c r="H26" s="6" t="s">
        <v>372</v>
      </c>
      <c r="I26" s="6" t="s">
        <v>171</v>
      </c>
      <c r="J26" s="6" t="s">
        <v>124</v>
      </c>
      <c r="K26" s="6" t="s">
        <v>221</v>
      </c>
      <c r="L26" s="6" t="s">
        <v>366</v>
      </c>
      <c r="M26" s="11">
        <v>1</v>
      </c>
      <c r="N26" s="11">
        <v>15.75</v>
      </c>
      <c r="O26" s="11">
        <v>12.99</v>
      </c>
      <c r="P26" s="11">
        <v>9.06</v>
      </c>
      <c r="Q26" s="11">
        <v>1.0726898437500001</v>
      </c>
      <c r="R26" s="11">
        <v>16.95</v>
      </c>
      <c r="S26" s="8"/>
      <c r="T26" s="3" t="s">
        <v>364</v>
      </c>
      <c r="U26" s="3">
        <v>800</v>
      </c>
      <c r="V26" s="3" t="s">
        <v>367</v>
      </c>
      <c r="W26" s="3">
        <v>10</v>
      </c>
      <c r="X26" s="3" t="s">
        <v>369</v>
      </c>
      <c r="Y26" s="3" t="s">
        <v>365</v>
      </c>
      <c r="AF26" s="3">
        <v>306</v>
      </c>
      <c r="AG26" s="12">
        <v>88.436321889262146</v>
      </c>
      <c r="AH26" s="12"/>
      <c r="AI26" s="3" t="s">
        <v>370</v>
      </c>
      <c r="AN26" s="3" t="s">
        <v>371</v>
      </c>
      <c r="AO26" s="4" t="s">
        <v>362</v>
      </c>
      <c r="AQ26" s="3">
        <f t="shared" si="2"/>
        <v>50.849999999999994</v>
      </c>
      <c r="AR26" s="3">
        <f t="shared" si="3"/>
        <v>306</v>
      </c>
    </row>
    <row r="27" spans="1:44">
      <c r="A27" s="6" t="s">
        <v>43</v>
      </c>
      <c r="B27" s="6" t="s">
        <v>222</v>
      </c>
      <c r="C27" s="6"/>
      <c r="D27" s="6" t="s">
        <v>222</v>
      </c>
      <c r="E27" s="6" t="s">
        <v>45</v>
      </c>
      <c r="F27" s="5" t="s">
        <v>47</v>
      </c>
      <c r="G27" s="5" t="s">
        <v>95</v>
      </c>
      <c r="H27" s="6" t="s">
        <v>372</v>
      </c>
      <c r="I27" s="6" t="s">
        <v>64</v>
      </c>
      <c r="J27" s="6" t="s">
        <v>120</v>
      </c>
      <c r="K27" s="6" t="s">
        <v>144</v>
      </c>
      <c r="L27" s="6" t="s">
        <v>366</v>
      </c>
      <c r="M27" s="11">
        <v>1</v>
      </c>
      <c r="N27" s="11">
        <v>15.75</v>
      </c>
      <c r="O27" s="11">
        <v>12.99</v>
      </c>
      <c r="P27" s="11">
        <v>6.3</v>
      </c>
      <c r="Q27" s="11">
        <v>0.74591015625000001</v>
      </c>
      <c r="R27" s="11">
        <v>11.89</v>
      </c>
      <c r="S27" s="8"/>
      <c r="T27" s="3" t="s">
        <v>364</v>
      </c>
      <c r="U27" s="3">
        <v>800</v>
      </c>
      <c r="V27" s="3" t="s">
        <v>367</v>
      </c>
      <c r="W27" s="3">
        <v>10</v>
      </c>
      <c r="X27" s="3" t="s">
        <v>369</v>
      </c>
      <c r="Y27" s="3" t="s">
        <v>365</v>
      </c>
      <c r="AF27" s="3">
        <v>306</v>
      </c>
      <c r="AG27" s="12">
        <v>45.91502039397357</v>
      </c>
      <c r="AH27" s="12"/>
      <c r="AI27" s="3" t="s">
        <v>370</v>
      </c>
      <c r="AN27" s="3" t="s">
        <v>371</v>
      </c>
      <c r="AO27" s="4" t="s">
        <v>362</v>
      </c>
      <c r="AQ27" s="3">
        <f t="shared" si="2"/>
        <v>35.67</v>
      </c>
      <c r="AR27" s="3">
        <f t="shared" si="3"/>
        <v>306</v>
      </c>
    </row>
    <row r="28" spans="1:44">
      <c r="A28" s="6" t="s">
        <v>43</v>
      </c>
      <c r="B28" s="6" t="s">
        <v>223</v>
      </c>
      <c r="C28" s="6"/>
      <c r="D28" s="6" t="s">
        <v>222</v>
      </c>
      <c r="E28" s="6" t="s">
        <v>45</v>
      </c>
      <c r="F28" s="5" t="s">
        <v>47</v>
      </c>
      <c r="G28" s="5" t="s">
        <v>95</v>
      </c>
      <c r="H28" s="6" t="s">
        <v>372</v>
      </c>
      <c r="I28" s="6" t="s">
        <v>64</v>
      </c>
      <c r="J28" s="6" t="s">
        <v>199</v>
      </c>
      <c r="K28" s="6" t="s">
        <v>224</v>
      </c>
      <c r="L28" s="6" t="s">
        <v>366</v>
      </c>
      <c r="M28" s="11">
        <v>1</v>
      </c>
      <c r="N28" s="11">
        <v>15.75</v>
      </c>
      <c r="O28" s="11">
        <v>12.99</v>
      </c>
      <c r="P28" s="11">
        <v>7.48</v>
      </c>
      <c r="Q28" s="11">
        <v>0.88562031249999995</v>
      </c>
      <c r="R28" s="11">
        <v>15.09</v>
      </c>
      <c r="S28" s="8"/>
      <c r="T28" s="3" t="s">
        <v>364</v>
      </c>
      <c r="U28" s="3">
        <v>800</v>
      </c>
      <c r="V28" s="3" t="s">
        <v>367</v>
      </c>
      <c r="W28" s="3">
        <v>10</v>
      </c>
      <c r="X28" s="3" t="s">
        <v>369</v>
      </c>
      <c r="Y28" s="3" t="s">
        <v>365</v>
      </c>
      <c r="AF28" s="3">
        <v>306</v>
      </c>
      <c r="AG28" s="12">
        <v>140.4400732485235</v>
      </c>
      <c r="AH28" s="12"/>
      <c r="AI28" s="3" t="s">
        <v>370</v>
      </c>
      <c r="AN28" s="3" t="s">
        <v>371</v>
      </c>
      <c r="AO28" s="4" t="s">
        <v>362</v>
      </c>
      <c r="AQ28" s="3">
        <f t="shared" si="2"/>
        <v>45.269999999999996</v>
      </c>
      <c r="AR28" s="3">
        <f t="shared" si="3"/>
        <v>306</v>
      </c>
    </row>
    <row r="29" spans="1:44">
      <c r="A29" s="6" t="s">
        <v>43</v>
      </c>
      <c r="B29" s="6" t="s">
        <v>225</v>
      </c>
      <c r="C29" s="6"/>
      <c r="D29" s="6" t="s">
        <v>222</v>
      </c>
      <c r="E29" s="6" t="s">
        <v>45</v>
      </c>
      <c r="F29" s="5" t="s">
        <v>47</v>
      </c>
      <c r="G29" s="5" t="s">
        <v>95</v>
      </c>
      <c r="H29" s="6" t="s">
        <v>372</v>
      </c>
      <c r="I29" s="6" t="s">
        <v>64</v>
      </c>
      <c r="J29" s="6" t="s">
        <v>124</v>
      </c>
      <c r="K29" s="6" t="s">
        <v>147</v>
      </c>
      <c r="L29" s="6" t="s">
        <v>366</v>
      </c>
      <c r="M29" s="11">
        <v>1</v>
      </c>
      <c r="N29" s="11">
        <v>15.75</v>
      </c>
      <c r="O29" s="11">
        <v>12.99</v>
      </c>
      <c r="P29" s="11">
        <v>9.06</v>
      </c>
      <c r="Q29" s="11">
        <v>1.0726898437500001</v>
      </c>
      <c r="R29" s="11">
        <v>16.95</v>
      </c>
      <c r="S29" s="8"/>
      <c r="T29" s="3" t="s">
        <v>364</v>
      </c>
      <c r="U29" s="3">
        <v>800</v>
      </c>
      <c r="V29" s="3" t="s">
        <v>367</v>
      </c>
      <c r="W29" s="3">
        <v>10</v>
      </c>
      <c r="X29" s="3" t="s">
        <v>369</v>
      </c>
      <c r="Y29" s="3" t="s">
        <v>365</v>
      </c>
      <c r="AF29" s="3">
        <v>306</v>
      </c>
      <c r="AG29" s="12">
        <v>88.436321889262146</v>
      </c>
      <c r="AH29" s="12"/>
      <c r="AI29" s="3" t="s">
        <v>370</v>
      </c>
      <c r="AN29" s="3" t="s">
        <v>371</v>
      </c>
      <c r="AO29" s="4" t="s">
        <v>362</v>
      </c>
      <c r="AQ29" s="3">
        <f t="shared" si="2"/>
        <v>50.849999999999994</v>
      </c>
      <c r="AR29" s="3">
        <f t="shared" si="3"/>
        <v>306</v>
      </c>
    </row>
    <row r="30" spans="1:44">
      <c r="A30" s="6" t="s">
        <v>43</v>
      </c>
      <c r="B30" s="6" t="s">
        <v>226</v>
      </c>
      <c r="C30" s="6"/>
      <c r="D30" s="6" t="s">
        <v>226</v>
      </c>
      <c r="E30" s="6" t="s">
        <v>45</v>
      </c>
      <c r="F30" s="5" t="s">
        <v>47</v>
      </c>
      <c r="G30" s="5" t="s">
        <v>95</v>
      </c>
      <c r="H30" s="6" t="s">
        <v>372</v>
      </c>
      <c r="I30" s="6" t="s">
        <v>227</v>
      </c>
      <c r="J30" s="6" t="s">
        <v>120</v>
      </c>
      <c r="K30" s="6" t="s">
        <v>228</v>
      </c>
      <c r="L30" s="6" t="s">
        <v>366</v>
      </c>
      <c r="M30" s="11">
        <v>1</v>
      </c>
      <c r="N30" s="11">
        <v>15.75</v>
      </c>
      <c r="O30" s="11">
        <v>12.6</v>
      </c>
      <c r="P30" s="11">
        <v>6.69</v>
      </c>
      <c r="Q30" s="11">
        <v>0.76830468750000003</v>
      </c>
      <c r="R30" s="11">
        <v>12.43</v>
      </c>
      <c r="S30" s="8"/>
      <c r="T30" s="3" t="s">
        <v>364</v>
      </c>
      <c r="U30" s="3">
        <v>800</v>
      </c>
      <c r="V30" s="3" t="s">
        <v>367</v>
      </c>
      <c r="W30" s="3">
        <v>10</v>
      </c>
      <c r="X30" s="3" t="s">
        <v>369</v>
      </c>
      <c r="Y30" s="3" t="s">
        <v>365</v>
      </c>
      <c r="AF30" s="3">
        <v>306</v>
      </c>
      <c r="AG30" s="12">
        <v>27.549012236384144</v>
      </c>
      <c r="AH30" s="12"/>
      <c r="AI30" s="3" t="s">
        <v>370</v>
      </c>
      <c r="AN30" s="3" t="s">
        <v>371</v>
      </c>
      <c r="AO30" s="4" t="s">
        <v>362</v>
      </c>
      <c r="AQ30" s="3">
        <f t="shared" si="2"/>
        <v>37.29</v>
      </c>
      <c r="AR30" s="3">
        <f t="shared" si="3"/>
        <v>306</v>
      </c>
    </row>
    <row r="31" spans="1:44">
      <c r="A31" s="6" t="s">
        <v>43</v>
      </c>
      <c r="B31" s="6" t="s">
        <v>229</v>
      </c>
      <c r="C31" s="6"/>
      <c r="D31" s="6" t="s">
        <v>226</v>
      </c>
      <c r="E31" s="6" t="s">
        <v>45</v>
      </c>
      <c r="F31" s="5" t="s">
        <v>47</v>
      </c>
      <c r="G31" s="5" t="s">
        <v>95</v>
      </c>
      <c r="H31" s="6" t="s">
        <v>372</v>
      </c>
      <c r="I31" s="6" t="s">
        <v>227</v>
      </c>
      <c r="J31" s="6" t="s">
        <v>199</v>
      </c>
      <c r="K31" s="6" t="s">
        <v>230</v>
      </c>
      <c r="L31" s="6" t="s">
        <v>366</v>
      </c>
      <c r="M31" s="11">
        <v>1</v>
      </c>
      <c r="N31" s="11">
        <v>15.75</v>
      </c>
      <c r="O31" s="11">
        <v>12.6</v>
      </c>
      <c r="P31" s="11">
        <v>7.87</v>
      </c>
      <c r="Q31" s="11">
        <v>0.90382031249999994</v>
      </c>
      <c r="R31" s="11">
        <v>15.88</v>
      </c>
      <c r="S31" s="8"/>
      <c r="T31" s="3" t="s">
        <v>364</v>
      </c>
      <c r="U31" s="3">
        <v>800</v>
      </c>
      <c r="V31" s="3" t="s">
        <v>367</v>
      </c>
      <c r="W31" s="3">
        <v>10</v>
      </c>
      <c r="X31" s="3" t="s">
        <v>369</v>
      </c>
      <c r="Y31" s="3" t="s">
        <v>365</v>
      </c>
      <c r="AF31" s="3">
        <v>306</v>
      </c>
      <c r="AG31" s="12">
        <v>84.244080896768907</v>
      </c>
      <c r="AH31" s="12"/>
      <c r="AI31" s="3" t="s">
        <v>370</v>
      </c>
      <c r="AN31" s="3" t="s">
        <v>371</v>
      </c>
      <c r="AO31" s="4" t="s">
        <v>362</v>
      </c>
      <c r="AQ31" s="3">
        <f t="shared" si="2"/>
        <v>47.64</v>
      </c>
      <c r="AR31" s="3">
        <f t="shared" si="3"/>
        <v>306</v>
      </c>
    </row>
    <row r="32" spans="1:44">
      <c r="A32" s="6" t="s">
        <v>43</v>
      </c>
      <c r="B32" s="6" t="s">
        <v>231</v>
      </c>
      <c r="C32" s="6"/>
      <c r="D32" s="6" t="s">
        <v>226</v>
      </c>
      <c r="E32" s="6" t="s">
        <v>45</v>
      </c>
      <c r="F32" s="5" t="s">
        <v>47</v>
      </c>
      <c r="G32" s="5" t="s">
        <v>95</v>
      </c>
      <c r="H32" s="6" t="s">
        <v>372</v>
      </c>
      <c r="I32" s="6" t="s">
        <v>227</v>
      </c>
      <c r="J32" s="6" t="s">
        <v>124</v>
      </c>
      <c r="K32" s="6" t="s">
        <v>232</v>
      </c>
      <c r="L32" s="6" t="s">
        <v>366</v>
      </c>
      <c r="M32" s="11">
        <v>1</v>
      </c>
      <c r="N32" s="11">
        <v>15.75</v>
      </c>
      <c r="O32" s="11">
        <v>12.6</v>
      </c>
      <c r="P32" s="11">
        <v>8.66</v>
      </c>
      <c r="Q32" s="11">
        <v>0.99454687500000005</v>
      </c>
      <c r="R32" s="11">
        <v>18.010000000000002</v>
      </c>
      <c r="S32" s="8"/>
      <c r="T32" s="3" t="s">
        <v>364</v>
      </c>
      <c r="U32" s="3">
        <v>800</v>
      </c>
      <c r="V32" s="3" t="s">
        <v>367</v>
      </c>
      <c r="W32" s="3">
        <v>10</v>
      </c>
      <c r="X32" s="3" t="s">
        <v>369</v>
      </c>
      <c r="Y32" s="3" t="s">
        <v>365</v>
      </c>
      <c r="AF32" s="3">
        <v>306</v>
      </c>
      <c r="AG32" s="12">
        <v>53.101719238247696</v>
      </c>
      <c r="AH32" s="12"/>
      <c r="AI32" s="3" t="s">
        <v>370</v>
      </c>
      <c r="AN32" s="3" t="s">
        <v>371</v>
      </c>
      <c r="AO32" s="4" t="s">
        <v>362</v>
      </c>
      <c r="AQ32" s="3">
        <f t="shared" si="2"/>
        <v>54.03</v>
      </c>
      <c r="AR32" s="3">
        <f t="shared" si="3"/>
        <v>306</v>
      </c>
    </row>
    <row r="33" spans="1:44">
      <c r="A33" s="6" t="s">
        <v>43</v>
      </c>
      <c r="B33" s="6" t="s">
        <v>233</v>
      </c>
      <c r="C33" s="6"/>
      <c r="D33" s="6" t="s">
        <v>233</v>
      </c>
      <c r="E33" s="6" t="s">
        <v>45</v>
      </c>
      <c r="F33" s="5" t="s">
        <v>47</v>
      </c>
      <c r="G33" s="5" t="s">
        <v>95</v>
      </c>
      <c r="H33" s="6" t="s">
        <v>372</v>
      </c>
      <c r="I33" s="6" t="s">
        <v>234</v>
      </c>
      <c r="J33" s="6" t="s">
        <v>120</v>
      </c>
      <c r="K33" s="6" t="s">
        <v>235</v>
      </c>
      <c r="L33" s="6" t="s">
        <v>366</v>
      </c>
      <c r="M33" s="11">
        <v>1</v>
      </c>
      <c r="N33" s="11">
        <v>15.75</v>
      </c>
      <c r="O33" s="11">
        <v>12.6</v>
      </c>
      <c r="P33" s="11">
        <v>6.69</v>
      </c>
      <c r="Q33" s="11">
        <v>0.76830468750000003</v>
      </c>
      <c r="R33" s="11">
        <v>12.43</v>
      </c>
      <c r="S33" s="8"/>
      <c r="T33" s="3" t="s">
        <v>364</v>
      </c>
      <c r="U33" s="3">
        <v>800</v>
      </c>
      <c r="V33" s="3" t="s">
        <v>367</v>
      </c>
      <c r="W33" s="3">
        <v>10</v>
      </c>
      <c r="X33" s="3" t="s">
        <v>369</v>
      </c>
      <c r="Y33" s="3" t="s">
        <v>365</v>
      </c>
      <c r="AF33" s="3">
        <v>306</v>
      </c>
      <c r="AG33" s="12">
        <v>27.549012236384144</v>
      </c>
      <c r="AH33" s="12"/>
      <c r="AI33" s="3" t="s">
        <v>370</v>
      </c>
      <c r="AN33" s="3" t="s">
        <v>371</v>
      </c>
      <c r="AO33" s="4" t="s">
        <v>362</v>
      </c>
      <c r="AQ33" s="3">
        <f t="shared" si="2"/>
        <v>37.29</v>
      </c>
      <c r="AR33" s="3">
        <f t="shared" si="3"/>
        <v>306</v>
      </c>
    </row>
    <row r="34" spans="1:44">
      <c r="A34" s="6" t="s">
        <v>43</v>
      </c>
      <c r="B34" s="6" t="s">
        <v>236</v>
      </c>
      <c r="C34" s="6"/>
      <c r="D34" s="6" t="s">
        <v>233</v>
      </c>
      <c r="E34" s="6" t="s">
        <v>45</v>
      </c>
      <c r="F34" s="5" t="s">
        <v>47</v>
      </c>
      <c r="G34" s="5" t="s">
        <v>95</v>
      </c>
      <c r="H34" s="6" t="s">
        <v>372</v>
      </c>
      <c r="I34" s="6" t="s">
        <v>234</v>
      </c>
      <c r="J34" s="6" t="s">
        <v>199</v>
      </c>
      <c r="K34" s="6" t="s">
        <v>237</v>
      </c>
      <c r="L34" s="6" t="s">
        <v>366</v>
      </c>
      <c r="M34" s="11">
        <v>1</v>
      </c>
      <c r="N34" s="11">
        <v>15.75</v>
      </c>
      <c r="O34" s="11">
        <v>12.6</v>
      </c>
      <c r="P34" s="11">
        <v>7.87</v>
      </c>
      <c r="Q34" s="11">
        <v>0.90382031249999994</v>
      </c>
      <c r="R34" s="11">
        <v>15.88</v>
      </c>
      <c r="S34" s="8"/>
      <c r="T34" s="3" t="s">
        <v>364</v>
      </c>
      <c r="U34" s="3">
        <v>800</v>
      </c>
      <c r="V34" s="3" t="s">
        <v>367</v>
      </c>
      <c r="W34" s="3">
        <v>10</v>
      </c>
      <c r="X34" s="3" t="s">
        <v>369</v>
      </c>
      <c r="Y34" s="3" t="s">
        <v>365</v>
      </c>
      <c r="AF34" s="3">
        <v>306</v>
      </c>
      <c r="AG34" s="12">
        <v>84.244080896768907</v>
      </c>
      <c r="AH34" s="12"/>
      <c r="AI34" s="3" t="s">
        <v>370</v>
      </c>
      <c r="AN34" s="3" t="s">
        <v>371</v>
      </c>
      <c r="AO34" s="4" t="s">
        <v>362</v>
      </c>
      <c r="AQ34" s="3">
        <f t="shared" si="2"/>
        <v>47.64</v>
      </c>
      <c r="AR34" s="3">
        <f t="shared" si="3"/>
        <v>306</v>
      </c>
    </row>
    <row r="35" spans="1:44">
      <c r="A35" s="6" t="s">
        <v>43</v>
      </c>
      <c r="B35" s="6" t="s">
        <v>238</v>
      </c>
      <c r="C35" s="6"/>
      <c r="D35" s="6" t="s">
        <v>233</v>
      </c>
      <c r="E35" s="6" t="s">
        <v>45</v>
      </c>
      <c r="F35" s="5" t="s">
        <v>47</v>
      </c>
      <c r="G35" s="5" t="s">
        <v>95</v>
      </c>
      <c r="H35" s="6" t="s">
        <v>372</v>
      </c>
      <c r="I35" s="6" t="s">
        <v>234</v>
      </c>
      <c r="J35" s="6" t="s">
        <v>124</v>
      </c>
      <c r="K35" s="6" t="s">
        <v>239</v>
      </c>
      <c r="L35" s="6" t="s">
        <v>366</v>
      </c>
      <c r="M35" s="11">
        <v>1</v>
      </c>
      <c r="N35" s="11">
        <v>15.75</v>
      </c>
      <c r="O35" s="11">
        <v>12.6</v>
      </c>
      <c r="P35" s="11">
        <v>8.66</v>
      </c>
      <c r="Q35" s="11">
        <v>0.99454687500000005</v>
      </c>
      <c r="R35" s="11">
        <v>18.010000000000002</v>
      </c>
      <c r="S35" s="8"/>
      <c r="T35" s="3" t="s">
        <v>364</v>
      </c>
      <c r="U35" s="3">
        <v>800</v>
      </c>
      <c r="V35" s="3" t="s">
        <v>367</v>
      </c>
      <c r="W35" s="3">
        <v>10</v>
      </c>
      <c r="X35" s="3" t="s">
        <v>369</v>
      </c>
      <c r="Y35" s="3" t="s">
        <v>365</v>
      </c>
      <c r="AF35" s="3">
        <v>306</v>
      </c>
      <c r="AG35" s="12">
        <v>53.101719238247696</v>
      </c>
      <c r="AH35" s="12"/>
      <c r="AI35" s="3" t="s">
        <v>370</v>
      </c>
      <c r="AN35" s="3" t="s">
        <v>371</v>
      </c>
      <c r="AO35" s="4" t="s">
        <v>362</v>
      </c>
      <c r="AQ35" s="3">
        <f t="shared" si="2"/>
        <v>54.03</v>
      </c>
      <c r="AR35" s="3">
        <f t="shared" si="3"/>
        <v>306</v>
      </c>
    </row>
    <row r="36" spans="1:44">
      <c r="A36" s="6" t="s">
        <v>43</v>
      </c>
      <c r="B36" s="6" t="s">
        <v>240</v>
      </c>
      <c r="C36" s="6"/>
      <c r="D36" s="6" t="s">
        <v>240</v>
      </c>
      <c r="E36" s="6" t="s">
        <v>45</v>
      </c>
      <c r="F36" s="5" t="s">
        <v>47</v>
      </c>
      <c r="G36" s="5" t="s">
        <v>95</v>
      </c>
      <c r="H36" s="6" t="s">
        <v>372</v>
      </c>
      <c r="I36" s="6" t="s">
        <v>59</v>
      </c>
      <c r="J36" s="6" t="s">
        <v>120</v>
      </c>
      <c r="K36" s="6" t="s">
        <v>140</v>
      </c>
      <c r="L36" s="6" t="s">
        <v>366</v>
      </c>
      <c r="M36" s="11">
        <v>1</v>
      </c>
      <c r="N36" s="11">
        <v>15.75</v>
      </c>
      <c r="O36" s="11">
        <v>12.99</v>
      </c>
      <c r="P36" s="11">
        <v>6.3</v>
      </c>
      <c r="Q36" s="11">
        <v>0.74591015625000001</v>
      </c>
      <c r="R36" s="11">
        <v>11.89</v>
      </c>
      <c r="S36" s="8"/>
      <c r="T36" s="3" t="s">
        <v>364</v>
      </c>
      <c r="U36" s="3">
        <v>800</v>
      </c>
      <c r="V36" s="3" t="s">
        <v>367</v>
      </c>
      <c r="W36" s="3">
        <v>10</v>
      </c>
      <c r="X36" s="3" t="s">
        <v>369</v>
      </c>
      <c r="Y36" s="3" t="s">
        <v>365</v>
      </c>
      <c r="AF36" s="3">
        <v>306</v>
      </c>
      <c r="AG36" s="12">
        <v>18.36600815758943</v>
      </c>
      <c r="AH36" s="12"/>
      <c r="AI36" s="3" t="s">
        <v>370</v>
      </c>
      <c r="AN36" s="3" t="s">
        <v>371</v>
      </c>
      <c r="AO36" s="4" t="s">
        <v>362</v>
      </c>
      <c r="AQ36" s="3">
        <f t="shared" si="2"/>
        <v>35.67</v>
      </c>
      <c r="AR36" s="3">
        <f t="shared" si="3"/>
        <v>306</v>
      </c>
    </row>
    <row r="37" spans="1:44">
      <c r="A37" s="6" t="s">
        <v>43</v>
      </c>
      <c r="B37" s="6" t="s">
        <v>241</v>
      </c>
      <c r="C37" s="6"/>
      <c r="D37" s="6" t="s">
        <v>240</v>
      </c>
      <c r="E37" s="6" t="s">
        <v>45</v>
      </c>
      <c r="F37" s="5" t="s">
        <v>47</v>
      </c>
      <c r="G37" s="5" t="s">
        <v>95</v>
      </c>
      <c r="H37" s="6" t="s">
        <v>372</v>
      </c>
      <c r="I37" s="6" t="s">
        <v>59</v>
      </c>
      <c r="J37" s="6" t="s">
        <v>199</v>
      </c>
      <c r="K37" s="6" t="s">
        <v>242</v>
      </c>
      <c r="L37" s="6" t="s">
        <v>366</v>
      </c>
      <c r="M37" s="11">
        <v>1</v>
      </c>
      <c r="N37" s="11">
        <v>15.75</v>
      </c>
      <c r="O37" s="11">
        <v>12.99</v>
      </c>
      <c r="P37" s="11">
        <v>7.48</v>
      </c>
      <c r="Q37" s="11">
        <v>0.88562031249999995</v>
      </c>
      <c r="R37" s="11">
        <v>15.09</v>
      </c>
      <c r="S37" s="8"/>
      <c r="T37" s="3" t="s">
        <v>364</v>
      </c>
      <c r="U37" s="3">
        <v>800</v>
      </c>
      <c r="V37" s="3" t="s">
        <v>367</v>
      </c>
      <c r="W37" s="3">
        <v>10</v>
      </c>
      <c r="X37" s="3" t="s">
        <v>369</v>
      </c>
      <c r="Y37" s="3" t="s">
        <v>365</v>
      </c>
      <c r="AF37" s="3">
        <v>306</v>
      </c>
      <c r="AG37" s="12">
        <v>56.195992351754612</v>
      </c>
      <c r="AH37" s="12"/>
      <c r="AI37" s="3" t="s">
        <v>370</v>
      </c>
      <c r="AN37" s="3" t="s">
        <v>371</v>
      </c>
      <c r="AO37" s="4" t="s">
        <v>362</v>
      </c>
      <c r="AQ37" s="3">
        <f t="shared" si="2"/>
        <v>45.269999999999996</v>
      </c>
      <c r="AR37" s="3">
        <f t="shared" si="3"/>
        <v>306</v>
      </c>
    </row>
    <row r="38" spans="1:44">
      <c r="A38" s="6" t="s">
        <v>43</v>
      </c>
      <c r="B38" s="6" t="s">
        <v>243</v>
      </c>
      <c r="C38" s="6"/>
      <c r="D38" s="6" t="s">
        <v>240</v>
      </c>
      <c r="E38" s="6" t="s">
        <v>45</v>
      </c>
      <c r="F38" s="5" t="s">
        <v>47</v>
      </c>
      <c r="G38" s="5" t="s">
        <v>95</v>
      </c>
      <c r="H38" s="6" t="s">
        <v>372</v>
      </c>
      <c r="I38" s="6" t="s">
        <v>59</v>
      </c>
      <c r="J38" s="6" t="s">
        <v>124</v>
      </c>
      <c r="K38" s="6" t="s">
        <v>143</v>
      </c>
      <c r="L38" s="6" t="s">
        <v>366</v>
      </c>
      <c r="M38" s="11">
        <v>1</v>
      </c>
      <c r="N38" s="11">
        <v>15.75</v>
      </c>
      <c r="O38" s="11">
        <v>12.99</v>
      </c>
      <c r="P38" s="11">
        <v>9.06</v>
      </c>
      <c r="Q38" s="11">
        <v>1.0726898437500001</v>
      </c>
      <c r="R38" s="11">
        <v>16.95</v>
      </c>
      <c r="S38" s="8"/>
      <c r="T38" s="3" t="s">
        <v>364</v>
      </c>
      <c r="U38" s="3">
        <v>800</v>
      </c>
      <c r="V38" s="3" t="s">
        <v>367</v>
      </c>
      <c r="W38" s="3">
        <v>10</v>
      </c>
      <c r="X38" s="3" t="s">
        <v>369</v>
      </c>
      <c r="Y38" s="3" t="s">
        <v>365</v>
      </c>
      <c r="AF38" s="3">
        <v>306</v>
      </c>
      <c r="AG38" s="12">
        <v>35.434417912740471</v>
      </c>
      <c r="AH38" s="12"/>
      <c r="AI38" s="3" t="s">
        <v>370</v>
      </c>
      <c r="AN38" s="3" t="s">
        <v>371</v>
      </c>
      <c r="AO38" s="4" t="s">
        <v>362</v>
      </c>
      <c r="AQ38" s="3">
        <f t="shared" si="2"/>
        <v>50.849999999999994</v>
      </c>
      <c r="AR38" s="3">
        <f t="shared" si="3"/>
        <v>306</v>
      </c>
    </row>
    <row r="39" spans="1:44">
      <c r="A39" s="6" t="s">
        <v>43</v>
      </c>
      <c r="B39" s="6" t="s">
        <v>244</v>
      </c>
      <c r="C39" s="6"/>
      <c r="D39" s="6" t="s">
        <v>244</v>
      </c>
      <c r="E39" s="6" t="s">
        <v>45</v>
      </c>
      <c r="F39" s="5" t="s">
        <v>47</v>
      </c>
      <c r="G39" s="5" t="s">
        <v>95</v>
      </c>
      <c r="H39" s="6" t="s">
        <v>372</v>
      </c>
      <c r="I39" s="6" t="s">
        <v>245</v>
      </c>
      <c r="J39" s="6" t="s">
        <v>120</v>
      </c>
      <c r="K39" s="6" t="s">
        <v>246</v>
      </c>
      <c r="L39" s="6" t="s">
        <v>366</v>
      </c>
      <c r="M39" s="11">
        <v>1</v>
      </c>
      <c r="N39" s="11">
        <v>15.75</v>
      </c>
      <c r="O39" s="11">
        <v>12.99</v>
      </c>
      <c r="P39" s="11">
        <v>6.3</v>
      </c>
      <c r="Q39" s="11">
        <v>0.74591015625000001</v>
      </c>
      <c r="R39" s="11">
        <v>11.89</v>
      </c>
      <c r="S39" s="8"/>
      <c r="T39" s="3" t="s">
        <v>364</v>
      </c>
      <c r="U39" s="3">
        <v>800</v>
      </c>
      <c r="V39" s="3" t="s">
        <v>367</v>
      </c>
      <c r="W39" s="3">
        <v>10</v>
      </c>
      <c r="X39" s="3" t="s">
        <v>369</v>
      </c>
      <c r="Y39" s="3" t="s">
        <v>365</v>
      </c>
      <c r="AF39" s="3">
        <v>306</v>
      </c>
      <c r="AG39" s="12">
        <v>18.36600815758943</v>
      </c>
      <c r="AH39" s="12"/>
      <c r="AI39" s="3" t="s">
        <v>370</v>
      </c>
      <c r="AN39" s="3" t="s">
        <v>371</v>
      </c>
      <c r="AO39" s="4" t="s">
        <v>362</v>
      </c>
      <c r="AQ39" s="3">
        <f t="shared" si="2"/>
        <v>35.67</v>
      </c>
      <c r="AR39" s="3">
        <f t="shared" si="3"/>
        <v>306</v>
      </c>
    </row>
    <row r="40" spans="1:44">
      <c r="A40" s="6" t="s">
        <v>43</v>
      </c>
      <c r="B40" s="6" t="s">
        <v>247</v>
      </c>
      <c r="C40" s="6"/>
      <c r="D40" s="6" t="s">
        <v>244</v>
      </c>
      <c r="E40" s="6" t="s">
        <v>45</v>
      </c>
      <c r="F40" s="5" t="s">
        <v>47</v>
      </c>
      <c r="G40" s="5" t="s">
        <v>95</v>
      </c>
      <c r="H40" s="6" t="s">
        <v>372</v>
      </c>
      <c r="I40" s="6" t="s">
        <v>245</v>
      </c>
      <c r="J40" s="6" t="s">
        <v>199</v>
      </c>
      <c r="K40" s="6" t="s">
        <v>248</v>
      </c>
      <c r="L40" s="6" t="s">
        <v>366</v>
      </c>
      <c r="M40" s="11">
        <v>1</v>
      </c>
      <c r="N40" s="11">
        <v>15.75</v>
      </c>
      <c r="O40" s="11">
        <v>12.99</v>
      </c>
      <c r="P40" s="11">
        <v>7.48</v>
      </c>
      <c r="Q40" s="11">
        <v>0.88562031249999995</v>
      </c>
      <c r="R40" s="11">
        <v>15.09</v>
      </c>
      <c r="S40" s="8"/>
      <c r="T40" s="3" t="s">
        <v>364</v>
      </c>
      <c r="U40" s="3">
        <v>800</v>
      </c>
      <c r="V40" s="3" t="s">
        <v>367</v>
      </c>
      <c r="W40" s="3">
        <v>10</v>
      </c>
      <c r="X40" s="3" t="s">
        <v>369</v>
      </c>
      <c r="Y40" s="3" t="s">
        <v>365</v>
      </c>
      <c r="AF40" s="3">
        <v>306</v>
      </c>
      <c r="AG40" s="12">
        <v>56.195992351754612</v>
      </c>
      <c r="AH40" s="12"/>
      <c r="AI40" s="3" t="s">
        <v>370</v>
      </c>
      <c r="AN40" s="3" t="s">
        <v>371</v>
      </c>
      <c r="AO40" s="4" t="s">
        <v>362</v>
      </c>
      <c r="AQ40" s="3">
        <f t="shared" si="2"/>
        <v>45.269999999999996</v>
      </c>
      <c r="AR40" s="3">
        <f t="shared" si="3"/>
        <v>306</v>
      </c>
    </row>
    <row r="41" spans="1:44">
      <c r="A41" s="6" t="s">
        <v>43</v>
      </c>
      <c r="B41" s="6" t="s">
        <v>249</v>
      </c>
      <c r="C41" s="6"/>
      <c r="D41" s="6" t="s">
        <v>244</v>
      </c>
      <c r="E41" s="6" t="s">
        <v>45</v>
      </c>
      <c r="F41" s="5" t="s">
        <v>47</v>
      </c>
      <c r="G41" s="5" t="s">
        <v>95</v>
      </c>
      <c r="H41" s="6" t="s">
        <v>372</v>
      </c>
      <c r="I41" s="6" t="s">
        <v>245</v>
      </c>
      <c r="J41" s="6" t="s">
        <v>124</v>
      </c>
      <c r="K41" s="6" t="s">
        <v>250</v>
      </c>
      <c r="L41" s="6" t="s">
        <v>366</v>
      </c>
      <c r="M41" s="11">
        <v>1</v>
      </c>
      <c r="N41" s="11">
        <v>15.75</v>
      </c>
      <c r="O41" s="11">
        <v>12.99</v>
      </c>
      <c r="P41" s="11">
        <v>9.06</v>
      </c>
      <c r="Q41" s="11">
        <v>1.0726898437500001</v>
      </c>
      <c r="R41" s="11">
        <v>16.95</v>
      </c>
      <c r="S41" s="8"/>
      <c r="T41" s="3" t="s">
        <v>364</v>
      </c>
      <c r="U41" s="3">
        <v>800</v>
      </c>
      <c r="V41" s="3" t="s">
        <v>367</v>
      </c>
      <c r="W41" s="3">
        <v>10</v>
      </c>
      <c r="X41" s="3" t="s">
        <v>369</v>
      </c>
      <c r="Y41" s="3" t="s">
        <v>365</v>
      </c>
      <c r="AF41" s="3">
        <v>306</v>
      </c>
      <c r="AG41" s="12">
        <v>35.434417912740471</v>
      </c>
      <c r="AI41" s="3" t="s">
        <v>370</v>
      </c>
      <c r="AN41" s="3" t="s">
        <v>363</v>
      </c>
      <c r="AO41" s="4" t="s">
        <v>362</v>
      </c>
      <c r="AQ41" s="3">
        <f t="shared" ref="AQ41" si="4">R41*3</f>
        <v>50.849999999999994</v>
      </c>
      <c r="AR41" s="3">
        <f>AF41</f>
        <v>306</v>
      </c>
    </row>
  </sheetData>
  <autoFilter ref="A1:AR41" xr:uid="{00000000-0001-0000-0000-000000000000}"/>
  <phoneticPr fontId="1" type="noConversion"/>
  <conditionalFormatting sqref="B1:B1048576"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C931-33EE-4CC0-91AC-7AF5BBD36B3D}">
  <dimension ref="A1:C361"/>
  <sheetViews>
    <sheetView topLeftCell="A144" workbookViewId="0">
      <selection activeCell="A162" sqref="A162"/>
    </sheetView>
  </sheetViews>
  <sheetFormatPr defaultRowHeight="15"/>
  <cols>
    <col min="1" max="1" width="14.42578125" bestFit="1" customWidth="1"/>
  </cols>
  <sheetData>
    <row r="1" spans="1:3">
      <c r="A1" s="1" t="s">
        <v>361</v>
      </c>
      <c r="B1" s="1" t="s">
        <v>302</v>
      </c>
      <c r="C1" s="1" t="s">
        <v>303</v>
      </c>
    </row>
    <row r="2" spans="1:3">
      <c r="A2" s="2" t="s">
        <v>73</v>
      </c>
      <c r="B2" s="2" t="s">
        <v>304</v>
      </c>
      <c r="C2" s="2" t="s">
        <v>305</v>
      </c>
    </row>
    <row r="3" spans="1:3">
      <c r="A3" s="2" t="s">
        <v>74</v>
      </c>
      <c r="B3" s="2" t="s">
        <v>304</v>
      </c>
      <c r="C3" s="2" t="s">
        <v>306</v>
      </c>
    </row>
    <row r="4" spans="1:3">
      <c r="A4" s="2" t="s">
        <v>75</v>
      </c>
      <c r="B4" s="2" t="s">
        <v>304</v>
      </c>
      <c r="C4" s="2" t="s">
        <v>307</v>
      </c>
    </row>
    <row r="5" spans="1:3">
      <c r="A5" s="2" t="s">
        <v>76</v>
      </c>
      <c r="B5" s="2" t="s">
        <v>304</v>
      </c>
      <c r="C5" s="2" t="s">
        <v>305</v>
      </c>
    </row>
    <row r="6" spans="1:3">
      <c r="A6" s="2" t="s">
        <v>77</v>
      </c>
      <c r="B6" s="2" t="s">
        <v>304</v>
      </c>
      <c r="C6" s="2" t="s">
        <v>306</v>
      </c>
    </row>
    <row r="7" spans="1:3">
      <c r="A7" s="2" t="s">
        <v>78</v>
      </c>
      <c r="B7" s="2" t="s">
        <v>304</v>
      </c>
      <c r="C7" s="2" t="s">
        <v>307</v>
      </c>
    </row>
    <row r="8" spans="1:3">
      <c r="A8" s="2" t="s">
        <v>79</v>
      </c>
      <c r="B8" s="2" t="s">
        <v>304</v>
      </c>
      <c r="C8" s="2" t="s">
        <v>305</v>
      </c>
    </row>
    <row r="9" spans="1:3">
      <c r="A9" s="2" t="s">
        <v>80</v>
      </c>
      <c r="B9" s="2" t="s">
        <v>304</v>
      </c>
      <c r="C9" s="2" t="s">
        <v>306</v>
      </c>
    </row>
    <row r="10" spans="1:3">
      <c r="A10" s="2" t="s">
        <v>81</v>
      </c>
      <c r="B10" s="2" t="s">
        <v>304</v>
      </c>
      <c r="C10" s="2" t="s">
        <v>307</v>
      </c>
    </row>
    <row r="11" spans="1:3">
      <c r="A11" s="2" t="s">
        <v>191</v>
      </c>
      <c r="B11" s="2" t="s">
        <v>304</v>
      </c>
      <c r="C11" s="2" t="s">
        <v>308</v>
      </c>
    </row>
    <row r="12" spans="1:3">
      <c r="A12" s="2" t="s">
        <v>192</v>
      </c>
      <c r="B12" s="2" t="s">
        <v>304</v>
      </c>
      <c r="C12" s="2" t="s">
        <v>309</v>
      </c>
    </row>
    <row r="13" spans="1:3">
      <c r="A13" s="2" t="s">
        <v>193</v>
      </c>
      <c r="B13" s="2" t="s">
        <v>304</v>
      </c>
      <c r="C13" s="2" t="s">
        <v>310</v>
      </c>
    </row>
    <row r="14" spans="1:3">
      <c r="A14" s="2" t="s">
        <v>82</v>
      </c>
      <c r="B14" s="2" t="s">
        <v>304</v>
      </c>
      <c r="C14" s="2" t="s">
        <v>305</v>
      </c>
    </row>
    <row r="15" spans="1:3">
      <c r="A15" s="2" t="s">
        <v>83</v>
      </c>
      <c r="B15" s="2" t="s">
        <v>304</v>
      </c>
      <c r="C15" s="2" t="s">
        <v>306</v>
      </c>
    </row>
    <row r="16" spans="1:3">
      <c r="A16" s="2" t="s">
        <v>84</v>
      </c>
      <c r="B16" s="2" t="s">
        <v>304</v>
      </c>
      <c r="C16" s="2" t="s">
        <v>307</v>
      </c>
    </row>
    <row r="17" spans="1:3">
      <c r="A17" s="2" t="s">
        <v>119</v>
      </c>
      <c r="B17" s="2" t="s">
        <v>304</v>
      </c>
      <c r="C17" s="2" t="s">
        <v>311</v>
      </c>
    </row>
    <row r="18" spans="1:3">
      <c r="A18" s="2" t="s">
        <v>121</v>
      </c>
      <c r="B18" s="2" t="s">
        <v>304</v>
      </c>
      <c r="C18" s="2" t="s">
        <v>312</v>
      </c>
    </row>
    <row r="19" spans="1:3">
      <c r="A19" s="2" t="s">
        <v>123</v>
      </c>
      <c r="B19" s="2" t="s">
        <v>304</v>
      </c>
      <c r="C19" s="2" t="s">
        <v>313</v>
      </c>
    </row>
    <row r="20" spans="1:3">
      <c r="A20" s="2" t="s">
        <v>125</v>
      </c>
      <c r="B20" s="2" t="s">
        <v>304</v>
      </c>
      <c r="C20" s="2" t="s">
        <v>311</v>
      </c>
    </row>
    <row r="21" spans="1:3">
      <c r="A21" s="2" t="s">
        <v>126</v>
      </c>
      <c r="B21" s="2" t="s">
        <v>304</v>
      </c>
      <c r="C21" s="2" t="s">
        <v>312</v>
      </c>
    </row>
    <row r="22" spans="1:3">
      <c r="A22" s="2" t="s">
        <v>127</v>
      </c>
      <c r="B22" s="2" t="s">
        <v>304</v>
      </c>
      <c r="C22" s="2" t="s">
        <v>313</v>
      </c>
    </row>
    <row r="23" spans="1:3">
      <c r="A23" s="2" t="s">
        <v>273</v>
      </c>
      <c r="B23" s="2" t="s">
        <v>304</v>
      </c>
      <c r="C23" s="2" t="s">
        <v>314</v>
      </c>
    </row>
    <row r="24" spans="1:3">
      <c r="A24" s="2" t="s">
        <v>274</v>
      </c>
      <c r="B24" s="2" t="s">
        <v>304</v>
      </c>
      <c r="C24" s="2" t="s">
        <v>315</v>
      </c>
    </row>
    <row r="25" spans="1:3">
      <c r="A25" s="2" t="s">
        <v>275</v>
      </c>
      <c r="B25" s="2" t="s">
        <v>304</v>
      </c>
      <c r="C25" s="2" t="s">
        <v>316</v>
      </c>
    </row>
    <row r="26" spans="1:3">
      <c r="A26" s="2" t="s">
        <v>276</v>
      </c>
      <c r="B26" s="2" t="s">
        <v>304</v>
      </c>
      <c r="C26" s="2" t="s">
        <v>314</v>
      </c>
    </row>
    <row r="27" spans="1:3">
      <c r="A27" s="2" t="s">
        <v>277</v>
      </c>
      <c r="B27" s="2" t="s">
        <v>304</v>
      </c>
      <c r="C27" s="2" t="s">
        <v>315</v>
      </c>
    </row>
    <row r="28" spans="1:3">
      <c r="A28" s="2" t="s">
        <v>278</v>
      </c>
      <c r="B28" s="2" t="s">
        <v>304</v>
      </c>
      <c r="C28" s="2" t="s">
        <v>316</v>
      </c>
    </row>
    <row r="29" spans="1:3">
      <c r="A29" s="2" t="s">
        <v>279</v>
      </c>
      <c r="B29" s="2" t="s">
        <v>304</v>
      </c>
      <c r="C29" s="2" t="s">
        <v>314</v>
      </c>
    </row>
    <row r="30" spans="1:3">
      <c r="A30" s="2" t="s">
        <v>280</v>
      </c>
      <c r="B30" s="2" t="s">
        <v>304</v>
      </c>
      <c r="C30" s="2" t="s">
        <v>315</v>
      </c>
    </row>
    <row r="31" spans="1:3">
      <c r="A31" s="2" t="s">
        <v>281</v>
      </c>
      <c r="B31" s="2" t="s">
        <v>304</v>
      </c>
      <c r="C31" s="2" t="s">
        <v>316</v>
      </c>
    </row>
    <row r="32" spans="1:3">
      <c r="A32" s="2" t="s">
        <v>282</v>
      </c>
      <c r="B32" s="2" t="s">
        <v>304</v>
      </c>
      <c r="C32" s="2" t="s">
        <v>314</v>
      </c>
    </row>
    <row r="33" spans="1:3">
      <c r="A33" s="2" t="s">
        <v>283</v>
      </c>
      <c r="B33" s="2" t="s">
        <v>304</v>
      </c>
      <c r="C33" s="2" t="s">
        <v>315</v>
      </c>
    </row>
    <row r="34" spans="1:3">
      <c r="A34" s="2" t="s">
        <v>284</v>
      </c>
      <c r="B34" s="2" t="s">
        <v>304</v>
      </c>
      <c r="C34" s="2" t="s">
        <v>316</v>
      </c>
    </row>
    <row r="35" spans="1:3">
      <c r="A35" s="2" t="s">
        <v>285</v>
      </c>
      <c r="B35" s="2" t="s">
        <v>304</v>
      </c>
      <c r="C35" s="2" t="s">
        <v>314</v>
      </c>
    </row>
    <row r="36" spans="1:3">
      <c r="A36" s="2" t="s">
        <v>286</v>
      </c>
      <c r="B36" s="2" t="s">
        <v>304</v>
      </c>
      <c r="C36" s="2" t="s">
        <v>315</v>
      </c>
    </row>
    <row r="37" spans="1:3">
      <c r="A37" s="2" t="s">
        <v>287</v>
      </c>
      <c r="B37" s="2" t="s">
        <v>304</v>
      </c>
      <c r="C37" s="2" t="s">
        <v>316</v>
      </c>
    </row>
    <row r="38" spans="1:3">
      <c r="A38" s="2" t="s">
        <v>288</v>
      </c>
      <c r="B38" s="2" t="s">
        <v>304</v>
      </c>
      <c r="C38" s="2" t="s">
        <v>317</v>
      </c>
    </row>
    <row r="39" spans="1:3">
      <c r="A39" s="2" t="s">
        <v>289</v>
      </c>
      <c r="B39" s="2" t="s">
        <v>304</v>
      </c>
      <c r="C39" s="2" t="s">
        <v>318</v>
      </c>
    </row>
    <row r="40" spans="1:3">
      <c r="A40" s="2" t="s">
        <v>290</v>
      </c>
      <c r="B40" s="2" t="s">
        <v>304</v>
      </c>
      <c r="C40" s="2" t="s">
        <v>319</v>
      </c>
    </row>
    <row r="41" spans="1:3">
      <c r="A41" s="2" t="s">
        <v>291</v>
      </c>
      <c r="B41" s="2" t="s">
        <v>304</v>
      </c>
      <c r="C41" s="2" t="s">
        <v>317</v>
      </c>
    </row>
    <row r="42" spans="1:3">
      <c r="A42" s="2" t="s">
        <v>292</v>
      </c>
      <c r="B42" s="2" t="s">
        <v>304</v>
      </c>
      <c r="C42" s="2" t="s">
        <v>318</v>
      </c>
    </row>
    <row r="43" spans="1:3">
      <c r="A43" s="2" t="s">
        <v>293</v>
      </c>
      <c r="B43" s="2" t="s">
        <v>304</v>
      </c>
      <c r="C43" s="2" t="s">
        <v>319</v>
      </c>
    </row>
    <row r="44" spans="1:3">
      <c r="A44" s="2" t="s">
        <v>185</v>
      </c>
      <c r="B44" s="2" t="s">
        <v>304</v>
      </c>
      <c r="C44" s="2" t="s">
        <v>320</v>
      </c>
    </row>
    <row r="45" spans="1:3">
      <c r="A45" s="2" t="s">
        <v>186</v>
      </c>
      <c r="B45" s="2" t="s">
        <v>304</v>
      </c>
      <c r="C45" s="2" t="s">
        <v>321</v>
      </c>
    </row>
    <row r="46" spans="1:3">
      <c r="A46" s="2" t="s">
        <v>187</v>
      </c>
      <c r="B46" s="2" t="s">
        <v>304</v>
      </c>
      <c r="C46" s="2" t="s">
        <v>322</v>
      </c>
    </row>
    <row r="47" spans="1:3">
      <c r="A47" s="2" t="s">
        <v>188</v>
      </c>
      <c r="B47" s="2" t="s">
        <v>304</v>
      </c>
      <c r="C47" s="2" t="s">
        <v>323</v>
      </c>
    </row>
    <row r="48" spans="1:3">
      <c r="A48" s="2" t="s">
        <v>189</v>
      </c>
      <c r="B48" s="2" t="s">
        <v>304</v>
      </c>
      <c r="C48" s="2" t="s">
        <v>324</v>
      </c>
    </row>
    <row r="49" spans="1:3">
      <c r="A49" s="2" t="s">
        <v>190</v>
      </c>
      <c r="B49" s="2" t="s">
        <v>304</v>
      </c>
      <c r="C49" s="2" t="s">
        <v>325</v>
      </c>
    </row>
    <row r="50" spans="1:3">
      <c r="A50" s="2" t="s">
        <v>173</v>
      </c>
      <c r="B50" s="2" t="s">
        <v>304</v>
      </c>
      <c r="C50" s="2" t="s">
        <v>326</v>
      </c>
    </row>
    <row r="51" spans="1:3">
      <c r="A51" s="2" t="s">
        <v>180</v>
      </c>
      <c r="B51" s="2" t="s">
        <v>304</v>
      </c>
      <c r="C51" s="2" t="s">
        <v>327</v>
      </c>
    </row>
    <row r="52" spans="1:3">
      <c r="A52" s="2" t="s">
        <v>181</v>
      </c>
      <c r="B52" s="2" t="s">
        <v>304</v>
      </c>
      <c r="C52" s="2" t="s">
        <v>328</v>
      </c>
    </row>
    <row r="53" spans="1:3">
      <c r="A53" s="2" t="s">
        <v>182</v>
      </c>
      <c r="B53" s="2" t="s">
        <v>304</v>
      </c>
      <c r="C53" s="2" t="s">
        <v>329</v>
      </c>
    </row>
    <row r="54" spans="1:3">
      <c r="A54" s="2" t="s">
        <v>183</v>
      </c>
      <c r="B54" s="2" t="s">
        <v>304</v>
      </c>
      <c r="C54" s="2" t="s">
        <v>330</v>
      </c>
    </row>
    <row r="55" spans="1:3">
      <c r="A55" s="2" t="s">
        <v>184</v>
      </c>
      <c r="B55" s="2" t="s">
        <v>304</v>
      </c>
      <c r="C55" s="2" t="s">
        <v>331</v>
      </c>
    </row>
    <row r="56" spans="1:3">
      <c r="A56" s="2" t="s">
        <v>85</v>
      </c>
      <c r="B56" s="2" t="s">
        <v>304</v>
      </c>
      <c r="C56" s="2" t="s">
        <v>326</v>
      </c>
    </row>
    <row r="57" spans="1:3">
      <c r="A57" s="2" t="s">
        <v>87</v>
      </c>
      <c r="B57" s="2" t="s">
        <v>304</v>
      </c>
      <c r="C57" s="2" t="s">
        <v>327</v>
      </c>
    </row>
    <row r="58" spans="1:3">
      <c r="A58" s="2" t="s">
        <v>88</v>
      </c>
      <c r="B58" s="2" t="s">
        <v>304</v>
      </c>
      <c r="C58" s="2" t="s">
        <v>328</v>
      </c>
    </row>
    <row r="59" spans="1:3">
      <c r="A59" s="2" t="s">
        <v>86</v>
      </c>
      <c r="B59" s="2" t="s">
        <v>304</v>
      </c>
      <c r="C59" s="2" t="s">
        <v>329</v>
      </c>
    </row>
    <row r="60" spans="1:3">
      <c r="A60" s="2" t="s">
        <v>89</v>
      </c>
      <c r="B60" s="2" t="s">
        <v>304</v>
      </c>
      <c r="C60" s="2" t="s">
        <v>330</v>
      </c>
    </row>
    <row r="61" spans="1:3">
      <c r="A61" s="2" t="s">
        <v>90</v>
      </c>
      <c r="B61" s="2" t="s">
        <v>304</v>
      </c>
      <c r="C61" s="2" t="s">
        <v>331</v>
      </c>
    </row>
    <row r="62" spans="1:3">
      <c r="A62" s="2" t="s">
        <v>174</v>
      </c>
      <c r="B62" s="2" t="s">
        <v>304</v>
      </c>
      <c r="C62" s="2" t="s">
        <v>320</v>
      </c>
    </row>
    <row r="63" spans="1:3">
      <c r="A63" s="2" t="s">
        <v>175</v>
      </c>
      <c r="B63" s="2" t="s">
        <v>304</v>
      </c>
      <c r="C63" s="2" t="s">
        <v>321</v>
      </c>
    </row>
    <row r="64" spans="1:3">
      <c r="A64" s="2" t="s">
        <v>176</v>
      </c>
      <c r="B64" s="2" t="s">
        <v>304</v>
      </c>
      <c r="C64" s="2" t="s">
        <v>322</v>
      </c>
    </row>
    <row r="65" spans="1:3">
      <c r="A65" s="2" t="s">
        <v>177</v>
      </c>
      <c r="B65" s="2" t="s">
        <v>304</v>
      </c>
      <c r="C65" s="2" t="s">
        <v>323</v>
      </c>
    </row>
    <row r="66" spans="1:3">
      <c r="A66" s="2" t="s">
        <v>178</v>
      </c>
      <c r="B66" s="2" t="s">
        <v>304</v>
      </c>
      <c r="C66" s="2" t="s">
        <v>324</v>
      </c>
    </row>
    <row r="67" spans="1:3">
      <c r="A67" s="2" t="s">
        <v>179</v>
      </c>
      <c r="B67" s="2" t="s">
        <v>304</v>
      </c>
      <c r="C67" s="2" t="s">
        <v>325</v>
      </c>
    </row>
    <row r="68" spans="1:3">
      <c r="A68" s="2" t="s">
        <v>267</v>
      </c>
      <c r="B68" s="2" t="s">
        <v>304</v>
      </c>
      <c r="C68" s="2" t="s">
        <v>332</v>
      </c>
    </row>
    <row r="69" spans="1:3">
      <c r="A69" s="2" t="s">
        <v>268</v>
      </c>
      <c r="B69" s="2" t="s">
        <v>304</v>
      </c>
      <c r="C69" s="2" t="s">
        <v>333</v>
      </c>
    </row>
    <row r="70" spans="1:3">
      <c r="A70" s="2" t="s">
        <v>269</v>
      </c>
      <c r="B70" s="2" t="s">
        <v>304</v>
      </c>
      <c r="C70" s="2" t="s">
        <v>334</v>
      </c>
    </row>
    <row r="71" spans="1:3">
      <c r="A71" s="2" t="s">
        <v>270</v>
      </c>
      <c r="B71" s="2" t="s">
        <v>304</v>
      </c>
      <c r="C71" s="2" t="s">
        <v>335</v>
      </c>
    </row>
    <row r="72" spans="1:3">
      <c r="A72" s="2" t="s">
        <v>271</v>
      </c>
      <c r="B72" s="2" t="s">
        <v>304</v>
      </c>
      <c r="C72" s="2" t="s">
        <v>336</v>
      </c>
    </row>
    <row r="73" spans="1:3">
      <c r="A73" s="2" t="s">
        <v>272</v>
      </c>
      <c r="B73" s="2" t="s">
        <v>304</v>
      </c>
      <c r="C73" s="2" t="s">
        <v>337</v>
      </c>
    </row>
    <row r="74" spans="1:3">
      <c r="A74" s="2" t="s">
        <v>194</v>
      </c>
      <c r="B74" s="2" t="s">
        <v>304</v>
      </c>
      <c r="C74" s="2" t="s">
        <v>338</v>
      </c>
    </row>
    <row r="75" spans="1:3">
      <c r="A75" s="2" t="s">
        <v>195</v>
      </c>
      <c r="B75" s="2" t="s">
        <v>304</v>
      </c>
      <c r="C75" s="2" t="s">
        <v>339</v>
      </c>
    </row>
    <row r="76" spans="1:3">
      <c r="A76" s="2" t="s">
        <v>263</v>
      </c>
      <c r="B76" s="2" t="s">
        <v>304</v>
      </c>
      <c r="C76" s="2" t="s">
        <v>340</v>
      </c>
    </row>
    <row r="77" spans="1:3">
      <c r="A77" s="2" t="s">
        <v>264</v>
      </c>
      <c r="B77" s="2" t="s">
        <v>304</v>
      </c>
      <c r="C77" s="2" t="s">
        <v>341</v>
      </c>
    </row>
    <row r="78" spans="1:3">
      <c r="A78" s="2" t="s">
        <v>265</v>
      </c>
      <c r="B78" s="2" t="s">
        <v>304</v>
      </c>
      <c r="C78" s="2" t="s">
        <v>342</v>
      </c>
    </row>
    <row r="79" spans="1:3">
      <c r="A79" s="2" t="s">
        <v>266</v>
      </c>
      <c r="B79" s="2" t="s">
        <v>304</v>
      </c>
      <c r="C79" s="2" t="s">
        <v>343</v>
      </c>
    </row>
    <row r="80" spans="1:3">
      <c r="A80" s="2" t="s">
        <v>91</v>
      </c>
      <c r="B80" s="2" t="s">
        <v>304</v>
      </c>
      <c r="C80" s="2" t="s">
        <v>344</v>
      </c>
    </row>
    <row r="81" spans="1:3">
      <c r="A81" s="2" t="s">
        <v>92</v>
      </c>
      <c r="B81" s="2" t="s">
        <v>304</v>
      </c>
      <c r="C81" s="2" t="s">
        <v>345</v>
      </c>
    </row>
    <row r="82" spans="1:3">
      <c r="A82" s="2" t="s">
        <v>210</v>
      </c>
      <c r="B82" s="2" t="s">
        <v>304</v>
      </c>
      <c r="C82" s="2" t="s">
        <v>346</v>
      </c>
    </row>
    <row r="83" spans="1:3">
      <c r="A83" s="2" t="s">
        <v>211</v>
      </c>
      <c r="B83" s="2" t="s">
        <v>304</v>
      </c>
      <c r="C83" s="2" t="s">
        <v>347</v>
      </c>
    </row>
    <row r="84" spans="1:3">
      <c r="A84" s="2" t="s">
        <v>212</v>
      </c>
      <c r="B84" s="2" t="s">
        <v>304</v>
      </c>
      <c r="C84" s="2" t="s">
        <v>348</v>
      </c>
    </row>
    <row r="85" spans="1:3">
      <c r="A85" s="2" t="s">
        <v>213</v>
      </c>
      <c r="B85" s="2" t="s">
        <v>304</v>
      </c>
      <c r="C85" s="2" t="s">
        <v>349</v>
      </c>
    </row>
    <row r="86" spans="1:3">
      <c r="A86" s="2" t="s">
        <v>93</v>
      </c>
      <c r="B86" s="2" t="s">
        <v>304</v>
      </c>
      <c r="C86" s="2" t="s">
        <v>350</v>
      </c>
    </row>
    <row r="87" spans="1:3">
      <c r="A87" s="2" t="s">
        <v>94</v>
      </c>
      <c r="B87" s="2" t="s">
        <v>304</v>
      </c>
      <c r="C87" s="2" t="s">
        <v>351</v>
      </c>
    </row>
    <row r="88" spans="1:3">
      <c r="A88" s="2" t="s">
        <v>96</v>
      </c>
      <c r="B88" s="2" t="s">
        <v>304</v>
      </c>
      <c r="C88" s="2" t="s">
        <v>352</v>
      </c>
    </row>
    <row r="89" spans="1:3">
      <c r="A89" s="2" t="s">
        <v>97</v>
      </c>
      <c r="B89" s="2" t="s">
        <v>304</v>
      </c>
      <c r="C89" s="2" t="s">
        <v>350</v>
      </c>
    </row>
    <row r="90" spans="1:3">
      <c r="A90" s="2" t="s">
        <v>98</v>
      </c>
      <c r="B90" s="2" t="s">
        <v>304</v>
      </c>
      <c r="C90" s="2" t="s">
        <v>351</v>
      </c>
    </row>
    <row r="91" spans="1:3">
      <c r="A91" s="2" t="s">
        <v>99</v>
      </c>
      <c r="B91" s="2" t="s">
        <v>304</v>
      </c>
      <c r="C91" s="2" t="s">
        <v>352</v>
      </c>
    </row>
    <row r="92" spans="1:3">
      <c r="A92" s="2" t="s">
        <v>100</v>
      </c>
      <c r="B92" s="2" t="s">
        <v>304</v>
      </c>
      <c r="C92" s="2" t="s">
        <v>350</v>
      </c>
    </row>
    <row r="93" spans="1:3">
      <c r="A93" s="2" t="s">
        <v>101</v>
      </c>
      <c r="B93" s="2" t="s">
        <v>304</v>
      </c>
      <c r="C93" s="2" t="s">
        <v>351</v>
      </c>
    </row>
    <row r="94" spans="1:3">
      <c r="A94" s="2" t="s">
        <v>102</v>
      </c>
      <c r="B94" s="2" t="s">
        <v>304</v>
      </c>
      <c r="C94" s="2" t="s">
        <v>352</v>
      </c>
    </row>
    <row r="95" spans="1:3">
      <c r="A95" s="2" t="s">
        <v>103</v>
      </c>
      <c r="B95" s="2" t="s">
        <v>304</v>
      </c>
      <c r="C95" s="2" t="s">
        <v>350</v>
      </c>
    </row>
    <row r="96" spans="1:3">
      <c r="A96" s="2" t="s">
        <v>104</v>
      </c>
      <c r="B96" s="2" t="s">
        <v>304</v>
      </c>
      <c r="C96" s="2" t="s">
        <v>351</v>
      </c>
    </row>
    <row r="97" spans="1:3">
      <c r="A97" s="2" t="s">
        <v>105</v>
      </c>
      <c r="B97" s="2" t="s">
        <v>304</v>
      </c>
      <c r="C97" s="2" t="s">
        <v>352</v>
      </c>
    </row>
    <row r="98" spans="1:3">
      <c r="A98" s="2" t="s">
        <v>128</v>
      </c>
      <c r="B98" s="2" t="s">
        <v>304</v>
      </c>
      <c r="C98" s="2" t="s">
        <v>350</v>
      </c>
    </row>
    <row r="99" spans="1:3">
      <c r="A99" s="2" t="s">
        <v>129</v>
      </c>
      <c r="B99" s="2" t="s">
        <v>304</v>
      </c>
      <c r="C99" s="2" t="s">
        <v>351</v>
      </c>
    </row>
    <row r="100" spans="1:3">
      <c r="A100" s="2" t="s">
        <v>130</v>
      </c>
      <c r="B100" s="2" t="s">
        <v>304</v>
      </c>
      <c r="C100" s="2" t="s">
        <v>352</v>
      </c>
    </row>
    <row r="101" spans="1:3">
      <c r="A101" s="2" t="s">
        <v>131</v>
      </c>
      <c r="B101" s="2" t="s">
        <v>304</v>
      </c>
      <c r="C101" s="2" t="s">
        <v>350</v>
      </c>
    </row>
    <row r="102" spans="1:3">
      <c r="A102" s="2" t="s">
        <v>132</v>
      </c>
      <c r="B102" s="2" t="s">
        <v>304</v>
      </c>
      <c r="C102" s="2" t="s">
        <v>351</v>
      </c>
    </row>
    <row r="103" spans="1:3">
      <c r="A103" s="2" t="s">
        <v>133</v>
      </c>
      <c r="B103" s="2" t="s">
        <v>304</v>
      </c>
      <c r="C103" s="2" t="s">
        <v>352</v>
      </c>
    </row>
    <row r="104" spans="1:3">
      <c r="A104" s="2" t="s">
        <v>251</v>
      </c>
      <c r="B104" s="2" t="s">
        <v>304</v>
      </c>
      <c r="C104" s="2" t="s">
        <v>353</v>
      </c>
    </row>
    <row r="105" spans="1:3">
      <c r="A105" s="2" t="s">
        <v>252</v>
      </c>
      <c r="B105" s="2" t="s">
        <v>304</v>
      </c>
      <c r="C105" s="2" t="s">
        <v>354</v>
      </c>
    </row>
    <row r="106" spans="1:3">
      <c r="A106" s="2" t="s">
        <v>253</v>
      </c>
      <c r="B106" s="2" t="s">
        <v>304</v>
      </c>
      <c r="C106" s="2" t="s">
        <v>355</v>
      </c>
    </row>
    <row r="107" spans="1:3">
      <c r="A107" s="2" t="s">
        <v>254</v>
      </c>
      <c r="B107" s="2" t="s">
        <v>304</v>
      </c>
      <c r="C107" s="2" t="s">
        <v>353</v>
      </c>
    </row>
    <row r="108" spans="1:3">
      <c r="A108" s="2" t="s">
        <v>255</v>
      </c>
      <c r="B108" s="2" t="s">
        <v>304</v>
      </c>
      <c r="C108" s="2" t="s">
        <v>354</v>
      </c>
    </row>
    <row r="109" spans="1:3">
      <c r="A109" s="2" t="s">
        <v>256</v>
      </c>
      <c r="B109" s="2" t="s">
        <v>304</v>
      </c>
      <c r="C109" s="2" t="s">
        <v>355</v>
      </c>
    </row>
    <row r="110" spans="1:3">
      <c r="A110" s="2" t="s">
        <v>257</v>
      </c>
      <c r="B110" s="2" t="s">
        <v>304</v>
      </c>
      <c r="C110" s="2" t="s">
        <v>353</v>
      </c>
    </row>
    <row r="111" spans="1:3">
      <c r="A111" s="2" t="s">
        <v>258</v>
      </c>
      <c r="B111" s="2" t="s">
        <v>304</v>
      </c>
      <c r="C111" s="2" t="s">
        <v>354</v>
      </c>
    </row>
    <row r="112" spans="1:3">
      <c r="A112" s="2" t="s">
        <v>259</v>
      </c>
      <c r="B112" s="2" t="s">
        <v>304</v>
      </c>
      <c r="C112" s="2" t="s">
        <v>355</v>
      </c>
    </row>
    <row r="113" spans="1:3">
      <c r="A113" s="2" t="s">
        <v>260</v>
      </c>
      <c r="B113" s="2" t="s">
        <v>304</v>
      </c>
      <c r="C113" s="2" t="s">
        <v>353</v>
      </c>
    </row>
    <row r="114" spans="1:3">
      <c r="A114" s="2" t="s">
        <v>261</v>
      </c>
      <c r="B114" s="2" t="s">
        <v>304</v>
      </c>
      <c r="C114" s="2" t="s">
        <v>354</v>
      </c>
    </row>
    <row r="115" spans="1:3">
      <c r="A115" s="2" t="s">
        <v>262</v>
      </c>
      <c r="B115" s="2" t="s">
        <v>304</v>
      </c>
      <c r="C115" s="2" t="s">
        <v>355</v>
      </c>
    </row>
    <row r="116" spans="1:3">
      <c r="A116" s="2" t="s">
        <v>106</v>
      </c>
      <c r="B116" s="2" t="s">
        <v>304</v>
      </c>
      <c r="C116" s="2" t="s">
        <v>356</v>
      </c>
    </row>
    <row r="117" spans="1:3">
      <c r="A117" s="2" t="s">
        <v>107</v>
      </c>
      <c r="B117" s="2" t="s">
        <v>304</v>
      </c>
      <c r="C117" s="2" t="s">
        <v>357</v>
      </c>
    </row>
    <row r="118" spans="1:3">
      <c r="A118" s="2" t="s">
        <v>108</v>
      </c>
      <c r="B118" s="2" t="s">
        <v>304</v>
      </c>
      <c r="C118" s="2" t="s">
        <v>358</v>
      </c>
    </row>
    <row r="119" spans="1:3">
      <c r="A119" s="2" t="s">
        <v>109</v>
      </c>
      <c r="B119" s="2" t="s">
        <v>304</v>
      </c>
      <c r="C119" s="2" t="s">
        <v>356</v>
      </c>
    </row>
    <row r="120" spans="1:3">
      <c r="A120" s="2" t="s">
        <v>110</v>
      </c>
      <c r="B120" s="2" t="s">
        <v>304</v>
      </c>
      <c r="C120" s="2" t="s">
        <v>357</v>
      </c>
    </row>
    <row r="121" spans="1:3">
      <c r="A121" s="2" t="s">
        <v>111</v>
      </c>
      <c r="B121" s="2" t="s">
        <v>304</v>
      </c>
      <c r="C121" s="2" t="s">
        <v>358</v>
      </c>
    </row>
    <row r="122" spans="1:3">
      <c r="A122" s="2" t="s">
        <v>112</v>
      </c>
      <c r="B122" s="2" t="s">
        <v>304</v>
      </c>
      <c r="C122" s="2" t="s">
        <v>356</v>
      </c>
    </row>
    <row r="123" spans="1:3">
      <c r="A123" s="2" t="s">
        <v>113</v>
      </c>
      <c r="B123" s="2" t="s">
        <v>304</v>
      </c>
      <c r="C123" s="2" t="s">
        <v>357</v>
      </c>
    </row>
    <row r="124" spans="1:3">
      <c r="A124" s="2" t="s">
        <v>114</v>
      </c>
      <c r="B124" s="2" t="s">
        <v>304</v>
      </c>
      <c r="C124" s="2" t="s">
        <v>358</v>
      </c>
    </row>
    <row r="125" spans="1:3">
      <c r="A125" s="2" t="s">
        <v>115</v>
      </c>
      <c r="B125" s="2" t="s">
        <v>304</v>
      </c>
      <c r="C125" s="2" t="s">
        <v>356</v>
      </c>
    </row>
    <row r="126" spans="1:3">
      <c r="A126" s="2" t="s">
        <v>116</v>
      </c>
      <c r="B126" s="2" t="s">
        <v>304</v>
      </c>
      <c r="C126" s="2" t="s">
        <v>357</v>
      </c>
    </row>
    <row r="127" spans="1:3">
      <c r="A127" s="2" t="s">
        <v>117</v>
      </c>
      <c r="B127" s="2" t="s">
        <v>304</v>
      </c>
      <c r="C127" s="2" t="s">
        <v>358</v>
      </c>
    </row>
    <row r="128" spans="1:3">
      <c r="A128" s="2" t="s">
        <v>294</v>
      </c>
      <c r="B128" s="2" t="s">
        <v>359</v>
      </c>
      <c r="C128" s="2" t="s">
        <v>314</v>
      </c>
    </row>
    <row r="129" spans="1:3">
      <c r="A129" s="2" t="s">
        <v>295</v>
      </c>
      <c r="B129" s="2" t="s">
        <v>359</v>
      </c>
      <c r="C129" s="2" t="s">
        <v>315</v>
      </c>
    </row>
    <row r="130" spans="1:3">
      <c r="A130" s="2" t="s">
        <v>296</v>
      </c>
      <c r="B130" s="2" t="s">
        <v>359</v>
      </c>
      <c r="C130" s="2" t="s">
        <v>316</v>
      </c>
    </row>
    <row r="131" spans="1:3">
      <c r="A131" s="2" t="s">
        <v>297</v>
      </c>
      <c r="B131" s="2" t="s">
        <v>359</v>
      </c>
      <c r="C131" s="2" t="s">
        <v>314</v>
      </c>
    </row>
    <row r="132" spans="1:3">
      <c r="A132" s="2" t="s">
        <v>298</v>
      </c>
      <c r="B132" s="2" t="s">
        <v>359</v>
      </c>
      <c r="C132" s="2" t="s">
        <v>315</v>
      </c>
    </row>
    <row r="133" spans="1:3">
      <c r="A133" s="2" t="s">
        <v>299</v>
      </c>
      <c r="B133" s="2" t="s">
        <v>359</v>
      </c>
      <c r="C133" s="2" t="s">
        <v>316</v>
      </c>
    </row>
    <row r="134" spans="1:3">
      <c r="A134" s="2" t="s">
        <v>300</v>
      </c>
      <c r="B134" s="2" t="s">
        <v>359</v>
      </c>
      <c r="C134" s="2" t="s">
        <v>314</v>
      </c>
    </row>
    <row r="135" spans="1:3">
      <c r="A135" s="2" t="s">
        <v>301</v>
      </c>
      <c r="B135" s="2" t="s">
        <v>359</v>
      </c>
      <c r="C135" s="2" t="s">
        <v>315</v>
      </c>
    </row>
    <row r="136" spans="1:3">
      <c r="A136" s="2" t="s">
        <v>196</v>
      </c>
      <c r="B136" s="2" t="s">
        <v>359</v>
      </c>
      <c r="C136" s="2" t="s">
        <v>316</v>
      </c>
    </row>
    <row r="137" spans="1:3">
      <c r="A137" s="2" t="s">
        <v>197</v>
      </c>
      <c r="B137" s="2" t="s">
        <v>359</v>
      </c>
      <c r="C137" s="2" t="s">
        <v>314</v>
      </c>
    </row>
    <row r="138" spans="1:3">
      <c r="A138" s="2" t="s">
        <v>198</v>
      </c>
      <c r="B138" s="2" t="s">
        <v>359</v>
      </c>
      <c r="C138" s="2" t="s">
        <v>315</v>
      </c>
    </row>
    <row r="139" spans="1:3">
      <c r="A139" s="2" t="s">
        <v>200</v>
      </c>
      <c r="B139" s="2" t="s">
        <v>359</v>
      </c>
      <c r="C139" s="2" t="s">
        <v>316</v>
      </c>
    </row>
    <row r="140" spans="1:3">
      <c r="A140" s="2" t="s">
        <v>201</v>
      </c>
      <c r="B140" s="2" t="s">
        <v>359</v>
      </c>
      <c r="C140" s="2" t="s">
        <v>314</v>
      </c>
    </row>
    <row r="141" spans="1:3">
      <c r="A141" s="2" t="s">
        <v>202</v>
      </c>
      <c r="B141" s="2" t="s">
        <v>359</v>
      </c>
      <c r="C141" s="2" t="s">
        <v>315</v>
      </c>
    </row>
    <row r="142" spans="1:3">
      <c r="A142" s="2" t="s">
        <v>203</v>
      </c>
      <c r="B142" s="2" t="s">
        <v>359</v>
      </c>
      <c r="C142" s="2" t="s">
        <v>316</v>
      </c>
    </row>
    <row r="143" spans="1:3">
      <c r="A143" s="2" t="s">
        <v>204</v>
      </c>
      <c r="B143" s="2" t="s">
        <v>359</v>
      </c>
      <c r="C143" s="2" t="s">
        <v>317</v>
      </c>
    </row>
    <row r="144" spans="1:3">
      <c r="A144" s="2" t="s">
        <v>205</v>
      </c>
      <c r="B144" s="2" t="s">
        <v>359</v>
      </c>
      <c r="C144" s="2" t="s">
        <v>318</v>
      </c>
    </row>
    <row r="145" spans="1:3">
      <c r="A145" s="2" t="s">
        <v>206</v>
      </c>
      <c r="B145" s="2" t="s">
        <v>359</v>
      </c>
      <c r="C145" s="2" t="s">
        <v>319</v>
      </c>
    </row>
    <row r="146" spans="1:3">
      <c r="A146" s="2" t="s">
        <v>207</v>
      </c>
      <c r="B146" s="2" t="s">
        <v>359</v>
      </c>
      <c r="C146" s="2" t="s">
        <v>317</v>
      </c>
    </row>
    <row r="147" spans="1:3">
      <c r="A147" s="2" t="s">
        <v>208</v>
      </c>
      <c r="B147" s="2" t="s">
        <v>359</v>
      </c>
      <c r="C147" s="2" t="s">
        <v>318</v>
      </c>
    </row>
    <row r="148" spans="1:3">
      <c r="A148" s="2" t="s">
        <v>209</v>
      </c>
      <c r="B148" s="2" t="s">
        <v>359</v>
      </c>
      <c r="C148" s="2" t="s">
        <v>319</v>
      </c>
    </row>
    <row r="149" spans="1:3">
      <c r="A149" s="2" t="s">
        <v>214</v>
      </c>
      <c r="B149" s="2" t="s">
        <v>359</v>
      </c>
      <c r="C149" s="2" t="s">
        <v>346</v>
      </c>
    </row>
    <row r="150" spans="1:3">
      <c r="A150" s="2" t="s">
        <v>215</v>
      </c>
      <c r="B150" s="2" t="s">
        <v>359</v>
      </c>
      <c r="C150" s="2" t="s">
        <v>347</v>
      </c>
    </row>
    <row r="151" spans="1:3">
      <c r="A151" s="2" t="s">
        <v>216</v>
      </c>
      <c r="B151" s="2" t="s">
        <v>359</v>
      </c>
      <c r="C151" s="2" t="s">
        <v>348</v>
      </c>
    </row>
    <row r="152" spans="1:3">
      <c r="A152" s="2" t="s">
        <v>217</v>
      </c>
      <c r="B152" s="2" t="s">
        <v>359</v>
      </c>
      <c r="C152" s="2" t="s">
        <v>349</v>
      </c>
    </row>
    <row r="153" spans="1:3">
      <c r="A153" s="2" t="s">
        <v>73</v>
      </c>
      <c r="B153" s="2" t="s">
        <v>359</v>
      </c>
      <c r="C153" s="2" t="s">
        <v>305</v>
      </c>
    </row>
    <row r="154" spans="1:3">
      <c r="A154" s="2" t="s">
        <v>74</v>
      </c>
      <c r="B154" s="2" t="s">
        <v>359</v>
      </c>
      <c r="C154" s="2" t="s">
        <v>306</v>
      </c>
    </row>
    <row r="155" spans="1:3">
      <c r="A155" s="2" t="s">
        <v>75</v>
      </c>
      <c r="B155" s="2" t="s">
        <v>359</v>
      </c>
      <c r="C155" s="2" t="s">
        <v>307</v>
      </c>
    </row>
    <row r="156" spans="1:3">
      <c r="A156" s="2" t="s">
        <v>76</v>
      </c>
      <c r="B156" s="2" t="s">
        <v>359</v>
      </c>
      <c r="C156" s="2" t="s">
        <v>305</v>
      </c>
    </row>
    <row r="157" spans="1:3">
      <c r="A157" s="2" t="s">
        <v>77</v>
      </c>
      <c r="B157" s="2" t="s">
        <v>359</v>
      </c>
      <c r="C157" s="2" t="s">
        <v>306</v>
      </c>
    </row>
    <row r="158" spans="1:3">
      <c r="A158" s="2" t="s">
        <v>78</v>
      </c>
      <c r="B158" s="2" t="s">
        <v>359</v>
      </c>
      <c r="C158" s="2" t="s">
        <v>307</v>
      </c>
    </row>
    <row r="159" spans="1:3">
      <c r="A159" s="2" t="s">
        <v>79</v>
      </c>
      <c r="B159" s="2" t="s">
        <v>359</v>
      </c>
      <c r="C159" s="2" t="s">
        <v>305</v>
      </c>
    </row>
    <row r="160" spans="1:3">
      <c r="A160" s="2" t="s">
        <v>80</v>
      </c>
      <c r="B160" s="2" t="s">
        <v>359</v>
      </c>
      <c r="C160" s="2" t="s">
        <v>306</v>
      </c>
    </row>
    <row r="161" spans="1:3">
      <c r="A161" s="2" t="s">
        <v>81</v>
      </c>
      <c r="B161" s="2" t="s">
        <v>359</v>
      </c>
      <c r="C161" s="2" t="s">
        <v>307</v>
      </c>
    </row>
    <row r="162" spans="1:3">
      <c r="A162" s="2" t="s">
        <v>119</v>
      </c>
      <c r="B162" s="2" t="s">
        <v>359</v>
      </c>
      <c r="C162" s="2" t="s">
        <v>311</v>
      </c>
    </row>
    <row r="163" spans="1:3">
      <c r="A163" s="2" t="s">
        <v>121</v>
      </c>
      <c r="B163" s="2" t="s">
        <v>359</v>
      </c>
      <c r="C163" s="2" t="s">
        <v>312</v>
      </c>
    </row>
    <row r="164" spans="1:3">
      <c r="A164" s="2" t="s">
        <v>123</v>
      </c>
      <c r="B164" s="2" t="s">
        <v>359</v>
      </c>
      <c r="C164" s="2" t="s">
        <v>313</v>
      </c>
    </row>
    <row r="165" spans="1:3">
      <c r="A165" s="2" t="s">
        <v>125</v>
      </c>
      <c r="B165" s="2" t="s">
        <v>359</v>
      </c>
      <c r="C165" s="2" t="s">
        <v>311</v>
      </c>
    </row>
    <row r="166" spans="1:3">
      <c r="A166" s="2" t="s">
        <v>126</v>
      </c>
      <c r="B166" s="2" t="s">
        <v>359</v>
      </c>
      <c r="C166" s="2" t="s">
        <v>312</v>
      </c>
    </row>
    <row r="167" spans="1:3">
      <c r="A167" s="2" t="s">
        <v>127</v>
      </c>
      <c r="B167" s="2" t="s">
        <v>359</v>
      </c>
      <c r="C167" s="2" t="s">
        <v>313</v>
      </c>
    </row>
    <row r="168" spans="1:3">
      <c r="A168" s="2" t="s">
        <v>185</v>
      </c>
      <c r="B168" s="2" t="s">
        <v>359</v>
      </c>
      <c r="C168" s="2" t="s">
        <v>320</v>
      </c>
    </row>
    <row r="169" spans="1:3">
      <c r="A169" s="2" t="s">
        <v>186</v>
      </c>
      <c r="B169" s="2" t="s">
        <v>359</v>
      </c>
      <c r="C169" s="2" t="s">
        <v>321</v>
      </c>
    </row>
    <row r="170" spans="1:3">
      <c r="A170" s="2" t="s">
        <v>187</v>
      </c>
      <c r="B170" s="2" t="s">
        <v>359</v>
      </c>
      <c r="C170" s="2" t="s">
        <v>322</v>
      </c>
    </row>
    <row r="171" spans="1:3">
      <c r="A171" s="2" t="s">
        <v>188</v>
      </c>
      <c r="B171" s="2" t="s">
        <v>359</v>
      </c>
      <c r="C171" s="2" t="s">
        <v>323</v>
      </c>
    </row>
    <row r="172" spans="1:3">
      <c r="A172" s="2" t="s">
        <v>189</v>
      </c>
      <c r="B172" s="2" t="s">
        <v>359</v>
      </c>
      <c r="C172" s="2" t="s">
        <v>324</v>
      </c>
    </row>
    <row r="173" spans="1:3">
      <c r="A173" s="2" t="s">
        <v>190</v>
      </c>
      <c r="B173" s="2" t="s">
        <v>359</v>
      </c>
      <c r="C173" s="2" t="s">
        <v>325</v>
      </c>
    </row>
    <row r="174" spans="1:3">
      <c r="A174" s="2" t="s">
        <v>173</v>
      </c>
      <c r="B174" s="2" t="s">
        <v>359</v>
      </c>
      <c r="C174" s="2" t="s">
        <v>326</v>
      </c>
    </row>
    <row r="175" spans="1:3">
      <c r="A175" s="2" t="s">
        <v>180</v>
      </c>
      <c r="B175" s="2" t="s">
        <v>359</v>
      </c>
      <c r="C175" s="2" t="s">
        <v>327</v>
      </c>
    </row>
    <row r="176" spans="1:3">
      <c r="A176" s="2" t="s">
        <v>181</v>
      </c>
      <c r="B176" s="2" t="s">
        <v>359</v>
      </c>
      <c r="C176" s="2" t="s">
        <v>328</v>
      </c>
    </row>
    <row r="177" spans="1:3">
      <c r="A177" s="2" t="s">
        <v>182</v>
      </c>
      <c r="B177" s="2" t="s">
        <v>359</v>
      </c>
      <c r="C177" s="2" t="s">
        <v>329</v>
      </c>
    </row>
    <row r="178" spans="1:3">
      <c r="A178" s="2" t="s">
        <v>183</v>
      </c>
      <c r="B178" s="2" t="s">
        <v>359</v>
      </c>
      <c r="C178" s="2" t="s">
        <v>330</v>
      </c>
    </row>
    <row r="179" spans="1:3">
      <c r="A179" s="2" t="s">
        <v>184</v>
      </c>
      <c r="B179" s="2" t="s">
        <v>359</v>
      </c>
      <c r="C179" s="2" t="s">
        <v>331</v>
      </c>
    </row>
    <row r="180" spans="1:3">
      <c r="A180" s="2" t="s">
        <v>85</v>
      </c>
      <c r="B180" s="2" t="s">
        <v>359</v>
      </c>
      <c r="C180" s="2" t="s">
        <v>326</v>
      </c>
    </row>
    <row r="181" spans="1:3">
      <c r="A181" s="2" t="s">
        <v>87</v>
      </c>
      <c r="B181" s="2" t="s">
        <v>359</v>
      </c>
      <c r="C181" s="2" t="s">
        <v>327</v>
      </c>
    </row>
    <row r="182" spans="1:3">
      <c r="A182" s="2" t="s">
        <v>88</v>
      </c>
      <c r="B182" s="2" t="s">
        <v>359</v>
      </c>
      <c r="C182" s="2" t="s">
        <v>328</v>
      </c>
    </row>
    <row r="183" spans="1:3">
      <c r="A183" s="2" t="s">
        <v>86</v>
      </c>
      <c r="B183" s="2" t="s">
        <v>359</v>
      </c>
      <c r="C183" s="2" t="s">
        <v>329</v>
      </c>
    </row>
    <row r="184" spans="1:3">
      <c r="A184" s="2" t="s">
        <v>89</v>
      </c>
      <c r="B184" s="2" t="s">
        <v>359</v>
      </c>
      <c r="C184" s="2" t="s">
        <v>330</v>
      </c>
    </row>
    <row r="185" spans="1:3">
      <c r="A185" s="2" t="s">
        <v>90</v>
      </c>
      <c r="B185" s="2" t="s">
        <v>359</v>
      </c>
      <c r="C185" s="2" t="s">
        <v>331</v>
      </c>
    </row>
    <row r="186" spans="1:3">
      <c r="A186" s="2" t="s">
        <v>174</v>
      </c>
      <c r="B186" s="2" t="s">
        <v>359</v>
      </c>
      <c r="C186" s="2" t="s">
        <v>320</v>
      </c>
    </row>
    <row r="187" spans="1:3">
      <c r="A187" s="2" t="s">
        <v>175</v>
      </c>
      <c r="B187" s="2" t="s">
        <v>359</v>
      </c>
      <c r="C187" s="2" t="s">
        <v>321</v>
      </c>
    </row>
    <row r="188" spans="1:3">
      <c r="A188" s="2" t="s">
        <v>176</v>
      </c>
      <c r="B188" s="2" t="s">
        <v>359</v>
      </c>
      <c r="C188" s="2" t="s">
        <v>322</v>
      </c>
    </row>
    <row r="189" spans="1:3">
      <c r="A189" s="2" t="s">
        <v>177</v>
      </c>
      <c r="B189" s="2" t="s">
        <v>359</v>
      </c>
      <c r="C189" s="2" t="s">
        <v>323</v>
      </c>
    </row>
    <row r="190" spans="1:3">
      <c r="A190" s="2" t="s">
        <v>178</v>
      </c>
      <c r="B190" s="2" t="s">
        <v>359</v>
      </c>
      <c r="C190" s="2" t="s">
        <v>324</v>
      </c>
    </row>
    <row r="191" spans="1:3">
      <c r="A191" s="2" t="s">
        <v>179</v>
      </c>
      <c r="B191" s="2" t="s">
        <v>359</v>
      </c>
      <c r="C191" s="2" t="s">
        <v>325</v>
      </c>
    </row>
    <row r="192" spans="1:3">
      <c r="A192" s="2" t="s">
        <v>267</v>
      </c>
      <c r="B192" s="2" t="s">
        <v>359</v>
      </c>
      <c r="C192" s="2" t="s">
        <v>332</v>
      </c>
    </row>
    <row r="193" spans="1:3">
      <c r="A193" s="2" t="s">
        <v>268</v>
      </c>
      <c r="B193" s="2" t="s">
        <v>359</v>
      </c>
      <c r="C193" s="2" t="s">
        <v>333</v>
      </c>
    </row>
    <row r="194" spans="1:3">
      <c r="A194" s="2" t="s">
        <v>269</v>
      </c>
      <c r="B194" s="2" t="s">
        <v>359</v>
      </c>
      <c r="C194" s="2" t="s">
        <v>334</v>
      </c>
    </row>
    <row r="195" spans="1:3">
      <c r="A195" s="2" t="s">
        <v>270</v>
      </c>
      <c r="B195" s="2" t="s">
        <v>359</v>
      </c>
      <c r="C195" s="2" t="s">
        <v>335</v>
      </c>
    </row>
    <row r="196" spans="1:3">
      <c r="A196" s="2" t="s">
        <v>271</v>
      </c>
      <c r="B196" s="2" t="s">
        <v>359</v>
      </c>
      <c r="C196" s="2" t="s">
        <v>336</v>
      </c>
    </row>
    <row r="197" spans="1:3">
      <c r="A197" s="2" t="s">
        <v>272</v>
      </c>
      <c r="B197" s="2" t="s">
        <v>359</v>
      </c>
      <c r="C197" s="2" t="s">
        <v>337</v>
      </c>
    </row>
    <row r="198" spans="1:3">
      <c r="A198" s="2" t="s">
        <v>194</v>
      </c>
      <c r="B198" s="2" t="s">
        <v>359</v>
      </c>
      <c r="C198" s="2" t="s">
        <v>338</v>
      </c>
    </row>
    <row r="199" spans="1:3">
      <c r="A199" s="2" t="s">
        <v>195</v>
      </c>
      <c r="B199" s="2" t="s">
        <v>359</v>
      </c>
      <c r="C199" s="2" t="s">
        <v>339</v>
      </c>
    </row>
    <row r="200" spans="1:3">
      <c r="A200" s="2" t="s">
        <v>263</v>
      </c>
      <c r="B200" s="2" t="s">
        <v>359</v>
      </c>
      <c r="C200" s="2" t="s">
        <v>340</v>
      </c>
    </row>
    <row r="201" spans="1:3">
      <c r="A201" s="2" t="s">
        <v>264</v>
      </c>
      <c r="B201" s="2" t="s">
        <v>359</v>
      </c>
      <c r="C201" s="2" t="s">
        <v>341</v>
      </c>
    </row>
    <row r="202" spans="1:3">
      <c r="A202" s="2" t="s">
        <v>265</v>
      </c>
      <c r="B202" s="2" t="s">
        <v>359</v>
      </c>
      <c r="C202" s="2" t="s">
        <v>342</v>
      </c>
    </row>
    <row r="203" spans="1:3">
      <c r="A203" s="2" t="s">
        <v>266</v>
      </c>
      <c r="B203" s="2" t="s">
        <v>359</v>
      </c>
      <c r="C203" s="2" t="s">
        <v>343</v>
      </c>
    </row>
    <row r="204" spans="1:3">
      <c r="A204" s="2" t="s">
        <v>91</v>
      </c>
      <c r="B204" s="2" t="s">
        <v>359</v>
      </c>
      <c r="C204" s="2" t="s">
        <v>344</v>
      </c>
    </row>
    <row r="205" spans="1:3">
      <c r="A205" s="2" t="s">
        <v>92</v>
      </c>
      <c r="B205" s="2" t="s">
        <v>359</v>
      </c>
      <c r="C205" s="2" t="s">
        <v>345</v>
      </c>
    </row>
    <row r="206" spans="1:3">
      <c r="A206" s="2" t="s">
        <v>93</v>
      </c>
      <c r="B206" s="2" t="s">
        <v>359</v>
      </c>
      <c r="C206" s="2" t="s">
        <v>350</v>
      </c>
    </row>
    <row r="207" spans="1:3">
      <c r="A207" s="2" t="s">
        <v>94</v>
      </c>
      <c r="B207" s="2" t="s">
        <v>359</v>
      </c>
      <c r="C207" s="2" t="s">
        <v>351</v>
      </c>
    </row>
    <row r="208" spans="1:3">
      <c r="A208" s="2" t="s">
        <v>96</v>
      </c>
      <c r="B208" s="2" t="s">
        <v>359</v>
      </c>
      <c r="C208" s="2" t="s">
        <v>352</v>
      </c>
    </row>
    <row r="209" spans="1:3">
      <c r="A209" s="2" t="s">
        <v>97</v>
      </c>
      <c r="B209" s="2" t="s">
        <v>359</v>
      </c>
      <c r="C209" s="2" t="s">
        <v>350</v>
      </c>
    </row>
    <row r="210" spans="1:3">
      <c r="A210" s="2" t="s">
        <v>98</v>
      </c>
      <c r="B210" s="2" t="s">
        <v>359</v>
      </c>
      <c r="C210" s="2" t="s">
        <v>351</v>
      </c>
    </row>
    <row r="211" spans="1:3">
      <c r="A211" s="2" t="s">
        <v>99</v>
      </c>
      <c r="B211" s="2" t="s">
        <v>359</v>
      </c>
      <c r="C211" s="2" t="s">
        <v>352</v>
      </c>
    </row>
    <row r="212" spans="1:3">
      <c r="A212" s="2" t="s">
        <v>100</v>
      </c>
      <c r="B212" s="2" t="s">
        <v>359</v>
      </c>
      <c r="C212" s="2" t="s">
        <v>350</v>
      </c>
    </row>
    <row r="213" spans="1:3">
      <c r="A213" s="2" t="s">
        <v>101</v>
      </c>
      <c r="B213" s="2" t="s">
        <v>359</v>
      </c>
      <c r="C213" s="2" t="s">
        <v>351</v>
      </c>
    </row>
    <row r="214" spans="1:3">
      <c r="A214" s="2" t="s">
        <v>102</v>
      </c>
      <c r="B214" s="2" t="s">
        <v>359</v>
      </c>
      <c r="C214" s="2" t="s">
        <v>352</v>
      </c>
    </row>
    <row r="215" spans="1:3">
      <c r="A215" s="2" t="s">
        <v>103</v>
      </c>
      <c r="B215" s="2" t="s">
        <v>359</v>
      </c>
      <c r="C215" s="2" t="s">
        <v>350</v>
      </c>
    </row>
    <row r="216" spans="1:3">
      <c r="A216" s="2" t="s">
        <v>104</v>
      </c>
      <c r="B216" s="2" t="s">
        <v>359</v>
      </c>
      <c r="C216" s="2" t="s">
        <v>351</v>
      </c>
    </row>
    <row r="217" spans="1:3">
      <c r="A217" s="2" t="s">
        <v>105</v>
      </c>
      <c r="B217" s="2" t="s">
        <v>359</v>
      </c>
      <c r="C217" s="2" t="s">
        <v>352</v>
      </c>
    </row>
    <row r="218" spans="1:3">
      <c r="A218" s="2" t="s">
        <v>128</v>
      </c>
      <c r="B218" s="2" t="s">
        <v>359</v>
      </c>
      <c r="C218" s="2" t="s">
        <v>350</v>
      </c>
    </row>
    <row r="219" spans="1:3">
      <c r="A219" s="2" t="s">
        <v>129</v>
      </c>
      <c r="B219" s="2" t="s">
        <v>359</v>
      </c>
      <c r="C219" s="2" t="s">
        <v>351</v>
      </c>
    </row>
    <row r="220" spans="1:3">
      <c r="A220" s="2" t="s">
        <v>130</v>
      </c>
      <c r="B220" s="2" t="s">
        <v>359</v>
      </c>
      <c r="C220" s="2" t="s">
        <v>352</v>
      </c>
    </row>
    <row r="221" spans="1:3">
      <c r="A221" s="2" t="s">
        <v>131</v>
      </c>
      <c r="B221" s="2" t="s">
        <v>359</v>
      </c>
      <c r="C221" s="2" t="s">
        <v>350</v>
      </c>
    </row>
    <row r="222" spans="1:3">
      <c r="A222" s="2" t="s">
        <v>132</v>
      </c>
      <c r="B222" s="2" t="s">
        <v>359</v>
      </c>
      <c r="C222" s="2" t="s">
        <v>351</v>
      </c>
    </row>
    <row r="223" spans="1:3">
      <c r="A223" s="2" t="s">
        <v>133</v>
      </c>
      <c r="B223" s="2" t="s">
        <v>359</v>
      </c>
      <c r="C223" s="2" t="s">
        <v>352</v>
      </c>
    </row>
    <row r="224" spans="1:3">
      <c r="A224" s="2" t="s">
        <v>251</v>
      </c>
      <c r="B224" s="2" t="s">
        <v>359</v>
      </c>
      <c r="C224" s="2" t="s">
        <v>353</v>
      </c>
    </row>
    <row r="225" spans="1:3">
      <c r="A225" s="2" t="s">
        <v>252</v>
      </c>
      <c r="B225" s="2" t="s">
        <v>359</v>
      </c>
      <c r="C225" s="2" t="s">
        <v>354</v>
      </c>
    </row>
    <row r="226" spans="1:3">
      <c r="A226" s="2" t="s">
        <v>253</v>
      </c>
      <c r="B226" s="2" t="s">
        <v>359</v>
      </c>
      <c r="C226" s="2" t="s">
        <v>355</v>
      </c>
    </row>
    <row r="227" spans="1:3">
      <c r="A227" s="2" t="s">
        <v>254</v>
      </c>
      <c r="B227" s="2" t="s">
        <v>359</v>
      </c>
      <c r="C227" s="2" t="s">
        <v>353</v>
      </c>
    </row>
    <row r="228" spans="1:3">
      <c r="A228" s="2" t="s">
        <v>255</v>
      </c>
      <c r="B228" s="2" t="s">
        <v>359</v>
      </c>
      <c r="C228" s="2" t="s">
        <v>354</v>
      </c>
    </row>
    <row r="229" spans="1:3">
      <c r="A229" s="2" t="s">
        <v>256</v>
      </c>
      <c r="B229" s="2" t="s">
        <v>359</v>
      </c>
      <c r="C229" s="2" t="s">
        <v>355</v>
      </c>
    </row>
    <row r="230" spans="1:3">
      <c r="A230" s="2" t="s">
        <v>257</v>
      </c>
      <c r="B230" s="2" t="s">
        <v>359</v>
      </c>
      <c r="C230" s="2" t="s">
        <v>353</v>
      </c>
    </row>
    <row r="231" spans="1:3">
      <c r="A231" s="2" t="s">
        <v>258</v>
      </c>
      <c r="B231" s="2" t="s">
        <v>359</v>
      </c>
      <c r="C231" s="2" t="s">
        <v>354</v>
      </c>
    </row>
    <row r="232" spans="1:3">
      <c r="A232" s="2" t="s">
        <v>259</v>
      </c>
      <c r="B232" s="2" t="s">
        <v>359</v>
      </c>
      <c r="C232" s="2" t="s">
        <v>355</v>
      </c>
    </row>
    <row r="233" spans="1:3">
      <c r="A233" s="2" t="s">
        <v>260</v>
      </c>
      <c r="B233" s="2" t="s">
        <v>359</v>
      </c>
      <c r="C233" s="2" t="s">
        <v>353</v>
      </c>
    </row>
    <row r="234" spans="1:3">
      <c r="A234" s="2" t="s">
        <v>261</v>
      </c>
      <c r="B234" s="2" t="s">
        <v>359</v>
      </c>
      <c r="C234" s="2" t="s">
        <v>354</v>
      </c>
    </row>
    <row r="235" spans="1:3">
      <c r="A235" s="2" t="s">
        <v>262</v>
      </c>
      <c r="B235" s="2" t="s">
        <v>359</v>
      </c>
      <c r="C235" s="2" t="s">
        <v>355</v>
      </c>
    </row>
    <row r="236" spans="1:3">
      <c r="A236" s="2" t="s">
        <v>106</v>
      </c>
      <c r="B236" s="2" t="s">
        <v>359</v>
      </c>
      <c r="C236" s="2" t="s">
        <v>356</v>
      </c>
    </row>
    <row r="237" spans="1:3">
      <c r="A237" s="2" t="s">
        <v>107</v>
      </c>
      <c r="B237" s="2" t="s">
        <v>359</v>
      </c>
      <c r="C237" s="2" t="s">
        <v>357</v>
      </c>
    </row>
    <row r="238" spans="1:3">
      <c r="A238" s="2" t="s">
        <v>108</v>
      </c>
      <c r="B238" s="2" t="s">
        <v>359</v>
      </c>
      <c r="C238" s="2" t="s">
        <v>358</v>
      </c>
    </row>
    <row r="239" spans="1:3">
      <c r="A239" s="2" t="s">
        <v>109</v>
      </c>
      <c r="B239" s="2" t="s">
        <v>359</v>
      </c>
      <c r="C239" s="2" t="s">
        <v>356</v>
      </c>
    </row>
    <row r="240" spans="1:3">
      <c r="A240" s="2" t="s">
        <v>110</v>
      </c>
      <c r="B240" s="2" t="s">
        <v>359</v>
      </c>
      <c r="C240" s="2" t="s">
        <v>357</v>
      </c>
    </row>
    <row r="241" spans="1:3">
      <c r="A241" s="2" t="s">
        <v>111</v>
      </c>
      <c r="B241" s="2" t="s">
        <v>359</v>
      </c>
      <c r="C241" s="2" t="s">
        <v>358</v>
      </c>
    </row>
    <row r="242" spans="1:3">
      <c r="A242" s="2" t="s">
        <v>112</v>
      </c>
      <c r="B242" s="2" t="s">
        <v>359</v>
      </c>
      <c r="C242" s="2" t="s">
        <v>356</v>
      </c>
    </row>
    <row r="243" spans="1:3">
      <c r="A243" s="2" t="s">
        <v>113</v>
      </c>
      <c r="B243" s="2" t="s">
        <v>359</v>
      </c>
      <c r="C243" s="2" t="s">
        <v>357</v>
      </c>
    </row>
    <row r="244" spans="1:3">
      <c r="A244" s="2" t="s">
        <v>114</v>
      </c>
      <c r="B244" s="2" t="s">
        <v>359</v>
      </c>
      <c r="C244" s="2" t="s">
        <v>358</v>
      </c>
    </row>
    <row r="245" spans="1:3">
      <c r="A245" s="2" t="s">
        <v>115</v>
      </c>
      <c r="B245" s="2" t="s">
        <v>359</v>
      </c>
      <c r="C245" s="2" t="s">
        <v>356</v>
      </c>
    </row>
    <row r="246" spans="1:3">
      <c r="A246" s="2" t="s">
        <v>116</v>
      </c>
      <c r="B246" s="2" t="s">
        <v>359</v>
      </c>
      <c r="C246" s="2" t="s">
        <v>357</v>
      </c>
    </row>
    <row r="247" spans="1:3">
      <c r="A247" s="2" t="s">
        <v>117</v>
      </c>
      <c r="B247" s="2" t="s">
        <v>359</v>
      </c>
      <c r="C247" s="2" t="s">
        <v>358</v>
      </c>
    </row>
    <row r="248" spans="1:3">
      <c r="A248" s="2" t="s">
        <v>294</v>
      </c>
      <c r="B248" s="2" t="s">
        <v>360</v>
      </c>
      <c r="C248" s="2" t="s">
        <v>314</v>
      </c>
    </row>
    <row r="249" spans="1:3">
      <c r="A249" s="2" t="s">
        <v>295</v>
      </c>
      <c r="B249" s="2" t="s">
        <v>360</v>
      </c>
      <c r="C249" s="2" t="s">
        <v>315</v>
      </c>
    </row>
    <row r="250" spans="1:3">
      <c r="A250" s="2" t="s">
        <v>296</v>
      </c>
      <c r="B250" s="2" t="s">
        <v>360</v>
      </c>
      <c r="C250" s="2" t="s">
        <v>316</v>
      </c>
    </row>
    <row r="251" spans="1:3">
      <c r="A251" s="2" t="s">
        <v>297</v>
      </c>
      <c r="B251" s="2" t="s">
        <v>360</v>
      </c>
      <c r="C251" s="2" t="s">
        <v>314</v>
      </c>
    </row>
    <row r="252" spans="1:3">
      <c r="A252" s="2" t="s">
        <v>298</v>
      </c>
      <c r="B252" s="2" t="s">
        <v>360</v>
      </c>
      <c r="C252" s="2" t="s">
        <v>315</v>
      </c>
    </row>
    <row r="253" spans="1:3">
      <c r="A253" s="2" t="s">
        <v>299</v>
      </c>
      <c r="B253" s="2" t="s">
        <v>360</v>
      </c>
      <c r="C253" s="2" t="s">
        <v>316</v>
      </c>
    </row>
    <row r="254" spans="1:3">
      <c r="A254" s="2" t="s">
        <v>300</v>
      </c>
      <c r="B254" s="2" t="s">
        <v>360</v>
      </c>
      <c r="C254" s="2" t="s">
        <v>314</v>
      </c>
    </row>
    <row r="255" spans="1:3">
      <c r="A255" s="2" t="s">
        <v>301</v>
      </c>
      <c r="B255" s="2" t="s">
        <v>360</v>
      </c>
      <c r="C255" s="2" t="s">
        <v>315</v>
      </c>
    </row>
    <row r="256" spans="1:3">
      <c r="A256" s="2" t="s">
        <v>196</v>
      </c>
      <c r="B256" s="2" t="s">
        <v>360</v>
      </c>
      <c r="C256" s="2" t="s">
        <v>316</v>
      </c>
    </row>
    <row r="257" spans="1:3">
      <c r="A257" s="2" t="s">
        <v>197</v>
      </c>
      <c r="B257" s="2" t="s">
        <v>360</v>
      </c>
      <c r="C257" s="2" t="s">
        <v>314</v>
      </c>
    </row>
    <row r="258" spans="1:3">
      <c r="A258" s="2" t="s">
        <v>198</v>
      </c>
      <c r="B258" s="2" t="s">
        <v>360</v>
      </c>
      <c r="C258" s="2" t="s">
        <v>315</v>
      </c>
    </row>
    <row r="259" spans="1:3">
      <c r="A259" s="2" t="s">
        <v>200</v>
      </c>
      <c r="B259" s="2" t="s">
        <v>360</v>
      </c>
      <c r="C259" s="2" t="s">
        <v>316</v>
      </c>
    </row>
    <row r="260" spans="1:3">
      <c r="A260" s="2" t="s">
        <v>201</v>
      </c>
      <c r="B260" s="2" t="s">
        <v>360</v>
      </c>
      <c r="C260" s="2" t="s">
        <v>314</v>
      </c>
    </row>
    <row r="261" spans="1:3">
      <c r="A261" s="2" t="s">
        <v>202</v>
      </c>
      <c r="B261" s="2" t="s">
        <v>360</v>
      </c>
      <c r="C261" s="2" t="s">
        <v>315</v>
      </c>
    </row>
    <row r="262" spans="1:3">
      <c r="A262" s="2" t="s">
        <v>203</v>
      </c>
      <c r="B262" s="2" t="s">
        <v>360</v>
      </c>
      <c r="C262" s="2" t="s">
        <v>316</v>
      </c>
    </row>
    <row r="263" spans="1:3">
      <c r="A263" s="2" t="s">
        <v>204</v>
      </c>
      <c r="B263" s="2" t="s">
        <v>360</v>
      </c>
      <c r="C263" s="2" t="s">
        <v>317</v>
      </c>
    </row>
    <row r="264" spans="1:3">
      <c r="A264" s="2" t="s">
        <v>205</v>
      </c>
      <c r="B264" s="2" t="s">
        <v>360</v>
      </c>
      <c r="C264" s="2" t="s">
        <v>318</v>
      </c>
    </row>
    <row r="265" spans="1:3">
      <c r="A265" s="2" t="s">
        <v>206</v>
      </c>
      <c r="B265" s="2" t="s">
        <v>360</v>
      </c>
      <c r="C265" s="2" t="s">
        <v>319</v>
      </c>
    </row>
    <row r="266" spans="1:3">
      <c r="A266" s="2" t="s">
        <v>207</v>
      </c>
      <c r="B266" s="2" t="s">
        <v>360</v>
      </c>
      <c r="C266" s="2" t="s">
        <v>317</v>
      </c>
    </row>
    <row r="267" spans="1:3">
      <c r="A267" s="2" t="s">
        <v>208</v>
      </c>
      <c r="B267" s="2" t="s">
        <v>360</v>
      </c>
      <c r="C267" s="2" t="s">
        <v>318</v>
      </c>
    </row>
    <row r="268" spans="1:3">
      <c r="A268" s="2" t="s">
        <v>209</v>
      </c>
      <c r="B268" s="2" t="s">
        <v>360</v>
      </c>
      <c r="C268" s="2" t="s">
        <v>319</v>
      </c>
    </row>
    <row r="269" spans="1:3">
      <c r="A269" s="2" t="s">
        <v>214</v>
      </c>
      <c r="B269" s="2" t="s">
        <v>360</v>
      </c>
      <c r="C269" s="2" t="s">
        <v>346</v>
      </c>
    </row>
    <row r="270" spans="1:3">
      <c r="A270" s="2" t="s">
        <v>215</v>
      </c>
      <c r="B270" s="2" t="s">
        <v>360</v>
      </c>
      <c r="C270" s="2" t="s">
        <v>347</v>
      </c>
    </row>
    <row r="271" spans="1:3">
      <c r="A271" s="2" t="s">
        <v>216</v>
      </c>
      <c r="B271" s="2" t="s">
        <v>360</v>
      </c>
      <c r="C271" s="2" t="s">
        <v>348</v>
      </c>
    </row>
    <row r="272" spans="1:3">
      <c r="A272" s="2" t="s">
        <v>217</v>
      </c>
      <c r="B272" s="2" t="s">
        <v>360</v>
      </c>
      <c r="C272" s="2" t="s">
        <v>349</v>
      </c>
    </row>
    <row r="273" spans="1:3">
      <c r="A273" s="2" t="s">
        <v>73</v>
      </c>
      <c r="B273" s="2" t="s">
        <v>360</v>
      </c>
      <c r="C273" s="2" t="s">
        <v>305</v>
      </c>
    </row>
    <row r="274" spans="1:3">
      <c r="A274" s="2" t="s">
        <v>74</v>
      </c>
      <c r="B274" s="2" t="s">
        <v>360</v>
      </c>
      <c r="C274" s="2" t="s">
        <v>306</v>
      </c>
    </row>
    <row r="275" spans="1:3">
      <c r="A275" s="2" t="s">
        <v>75</v>
      </c>
      <c r="B275" s="2" t="s">
        <v>360</v>
      </c>
      <c r="C275" s="2" t="s">
        <v>307</v>
      </c>
    </row>
    <row r="276" spans="1:3">
      <c r="A276" s="2" t="s">
        <v>76</v>
      </c>
      <c r="B276" s="2" t="s">
        <v>360</v>
      </c>
      <c r="C276" s="2" t="s">
        <v>305</v>
      </c>
    </row>
    <row r="277" spans="1:3">
      <c r="A277" s="2" t="s">
        <v>77</v>
      </c>
      <c r="B277" s="2" t="s">
        <v>360</v>
      </c>
      <c r="C277" s="2" t="s">
        <v>306</v>
      </c>
    </row>
    <row r="278" spans="1:3">
      <c r="A278" s="2" t="s">
        <v>78</v>
      </c>
      <c r="B278" s="2" t="s">
        <v>360</v>
      </c>
      <c r="C278" s="2" t="s">
        <v>307</v>
      </c>
    </row>
    <row r="279" spans="1:3">
      <c r="A279" s="2" t="s">
        <v>79</v>
      </c>
      <c r="B279" s="2" t="s">
        <v>360</v>
      </c>
      <c r="C279" s="2" t="s">
        <v>305</v>
      </c>
    </row>
    <row r="280" spans="1:3">
      <c r="A280" s="2" t="s">
        <v>80</v>
      </c>
      <c r="B280" s="2" t="s">
        <v>360</v>
      </c>
      <c r="C280" s="2" t="s">
        <v>306</v>
      </c>
    </row>
    <row r="281" spans="1:3">
      <c r="A281" s="2" t="s">
        <v>81</v>
      </c>
      <c r="B281" s="2" t="s">
        <v>360</v>
      </c>
      <c r="C281" s="2" t="s">
        <v>307</v>
      </c>
    </row>
    <row r="282" spans="1:3">
      <c r="A282" s="2" t="s">
        <v>191</v>
      </c>
      <c r="B282" s="2" t="s">
        <v>360</v>
      </c>
      <c r="C282" s="2" t="s">
        <v>308</v>
      </c>
    </row>
    <row r="283" spans="1:3">
      <c r="A283" s="2" t="s">
        <v>192</v>
      </c>
      <c r="B283" s="2" t="s">
        <v>360</v>
      </c>
      <c r="C283" s="2" t="s">
        <v>309</v>
      </c>
    </row>
    <row r="284" spans="1:3">
      <c r="A284" s="2" t="s">
        <v>193</v>
      </c>
      <c r="B284" s="2" t="s">
        <v>360</v>
      </c>
      <c r="C284" s="2" t="s">
        <v>310</v>
      </c>
    </row>
    <row r="285" spans="1:3">
      <c r="A285" s="2" t="s">
        <v>82</v>
      </c>
      <c r="B285" s="2" t="s">
        <v>360</v>
      </c>
      <c r="C285" s="2" t="s">
        <v>305</v>
      </c>
    </row>
    <row r="286" spans="1:3">
      <c r="A286" s="2" t="s">
        <v>83</v>
      </c>
      <c r="B286" s="2" t="s">
        <v>360</v>
      </c>
      <c r="C286" s="2" t="s">
        <v>306</v>
      </c>
    </row>
    <row r="287" spans="1:3">
      <c r="A287" s="2" t="s">
        <v>84</v>
      </c>
      <c r="B287" s="2" t="s">
        <v>360</v>
      </c>
      <c r="C287" s="2" t="s">
        <v>307</v>
      </c>
    </row>
    <row r="288" spans="1:3">
      <c r="A288" s="2" t="s">
        <v>119</v>
      </c>
      <c r="B288" s="2" t="s">
        <v>360</v>
      </c>
      <c r="C288" s="2" t="s">
        <v>311</v>
      </c>
    </row>
    <row r="289" spans="1:3">
      <c r="A289" s="2" t="s">
        <v>121</v>
      </c>
      <c r="B289" s="2" t="s">
        <v>360</v>
      </c>
      <c r="C289" s="2" t="s">
        <v>312</v>
      </c>
    </row>
    <row r="290" spans="1:3">
      <c r="A290" s="2" t="s">
        <v>123</v>
      </c>
      <c r="B290" s="2" t="s">
        <v>360</v>
      </c>
      <c r="C290" s="2" t="s">
        <v>313</v>
      </c>
    </row>
    <row r="291" spans="1:3">
      <c r="A291" s="2" t="s">
        <v>125</v>
      </c>
      <c r="B291" s="2" t="s">
        <v>360</v>
      </c>
      <c r="C291" s="2" t="s">
        <v>311</v>
      </c>
    </row>
    <row r="292" spans="1:3">
      <c r="A292" s="2" t="s">
        <v>126</v>
      </c>
      <c r="B292" s="2" t="s">
        <v>360</v>
      </c>
      <c r="C292" s="2" t="s">
        <v>312</v>
      </c>
    </row>
    <row r="293" spans="1:3">
      <c r="A293" s="2" t="s">
        <v>127</v>
      </c>
      <c r="B293" s="2" t="s">
        <v>360</v>
      </c>
      <c r="C293" s="2" t="s">
        <v>313</v>
      </c>
    </row>
    <row r="294" spans="1:3">
      <c r="A294" s="2" t="s">
        <v>185</v>
      </c>
      <c r="B294" s="2" t="s">
        <v>360</v>
      </c>
      <c r="C294" s="2" t="s">
        <v>320</v>
      </c>
    </row>
    <row r="295" spans="1:3">
      <c r="A295" s="2" t="s">
        <v>186</v>
      </c>
      <c r="B295" s="2" t="s">
        <v>360</v>
      </c>
      <c r="C295" s="2" t="s">
        <v>321</v>
      </c>
    </row>
    <row r="296" spans="1:3">
      <c r="A296" s="2" t="s">
        <v>187</v>
      </c>
      <c r="B296" s="2" t="s">
        <v>360</v>
      </c>
      <c r="C296" s="2" t="s">
        <v>322</v>
      </c>
    </row>
    <row r="297" spans="1:3">
      <c r="A297" s="2" t="s">
        <v>188</v>
      </c>
      <c r="B297" s="2" t="s">
        <v>360</v>
      </c>
      <c r="C297" s="2" t="s">
        <v>323</v>
      </c>
    </row>
    <row r="298" spans="1:3">
      <c r="A298" s="2" t="s">
        <v>189</v>
      </c>
      <c r="B298" s="2" t="s">
        <v>360</v>
      </c>
      <c r="C298" s="2" t="s">
        <v>324</v>
      </c>
    </row>
    <row r="299" spans="1:3">
      <c r="A299" s="2" t="s">
        <v>190</v>
      </c>
      <c r="B299" s="2" t="s">
        <v>360</v>
      </c>
      <c r="C299" s="2" t="s">
        <v>325</v>
      </c>
    </row>
    <row r="300" spans="1:3">
      <c r="A300" s="2" t="s">
        <v>173</v>
      </c>
      <c r="B300" s="2" t="s">
        <v>360</v>
      </c>
      <c r="C300" s="2" t="s">
        <v>326</v>
      </c>
    </row>
    <row r="301" spans="1:3">
      <c r="A301" s="2" t="s">
        <v>180</v>
      </c>
      <c r="B301" s="2" t="s">
        <v>360</v>
      </c>
      <c r="C301" s="2" t="s">
        <v>327</v>
      </c>
    </row>
    <row r="302" spans="1:3">
      <c r="A302" s="2" t="s">
        <v>181</v>
      </c>
      <c r="B302" s="2" t="s">
        <v>360</v>
      </c>
      <c r="C302" s="2" t="s">
        <v>328</v>
      </c>
    </row>
    <row r="303" spans="1:3">
      <c r="A303" s="2" t="s">
        <v>182</v>
      </c>
      <c r="B303" s="2" t="s">
        <v>360</v>
      </c>
      <c r="C303" s="2" t="s">
        <v>329</v>
      </c>
    </row>
    <row r="304" spans="1:3">
      <c r="A304" s="2" t="s">
        <v>183</v>
      </c>
      <c r="B304" s="2" t="s">
        <v>360</v>
      </c>
      <c r="C304" s="2" t="s">
        <v>330</v>
      </c>
    </row>
    <row r="305" spans="1:3">
      <c r="A305" s="2" t="s">
        <v>184</v>
      </c>
      <c r="B305" s="2" t="s">
        <v>360</v>
      </c>
      <c r="C305" s="2" t="s">
        <v>331</v>
      </c>
    </row>
    <row r="306" spans="1:3">
      <c r="A306" s="2" t="s">
        <v>85</v>
      </c>
      <c r="B306" s="2" t="s">
        <v>360</v>
      </c>
      <c r="C306" s="2" t="s">
        <v>326</v>
      </c>
    </row>
    <row r="307" spans="1:3">
      <c r="A307" s="2" t="s">
        <v>87</v>
      </c>
      <c r="B307" s="2" t="s">
        <v>360</v>
      </c>
      <c r="C307" s="2" t="s">
        <v>327</v>
      </c>
    </row>
    <row r="308" spans="1:3">
      <c r="A308" s="2" t="s">
        <v>88</v>
      </c>
      <c r="B308" s="2" t="s">
        <v>360</v>
      </c>
      <c r="C308" s="2" t="s">
        <v>328</v>
      </c>
    </row>
    <row r="309" spans="1:3">
      <c r="A309" s="2" t="s">
        <v>86</v>
      </c>
      <c r="B309" s="2" t="s">
        <v>360</v>
      </c>
      <c r="C309" s="2" t="s">
        <v>329</v>
      </c>
    </row>
    <row r="310" spans="1:3">
      <c r="A310" s="2" t="s">
        <v>89</v>
      </c>
      <c r="B310" s="2" t="s">
        <v>360</v>
      </c>
      <c r="C310" s="2" t="s">
        <v>330</v>
      </c>
    </row>
    <row r="311" spans="1:3">
      <c r="A311" s="2" t="s">
        <v>90</v>
      </c>
      <c r="B311" s="2" t="s">
        <v>360</v>
      </c>
      <c r="C311" s="2" t="s">
        <v>331</v>
      </c>
    </row>
    <row r="312" spans="1:3">
      <c r="A312" s="2" t="s">
        <v>174</v>
      </c>
      <c r="B312" s="2" t="s">
        <v>360</v>
      </c>
      <c r="C312" s="2" t="s">
        <v>320</v>
      </c>
    </row>
    <row r="313" spans="1:3">
      <c r="A313" s="2" t="s">
        <v>175</v>
      </c>
      <c r="B313" s="2" t="s">
        <v>360</v>
      </c>
      <c r="C313" s="2" t="s">
        <v>321</v>
      </c>
    </row>
    <row r="314" spans="1:3">
      <c r="A314" s="2" t="s">
        <v>176</v>
      </c>
      <c r="B314" s="2" t="s">
        <v>360</v>
      </c>
      <c r="C314" s="2" t="s">
        <v>322</v>
      </c>
    </row>
    <row r="315" spans="1:3">
      <c r="A315" s="2" t="s">
        <v>177</v>
      </c>
      <c r="B315" s="2" t="s">
        <v>360</v>
      </c>
      <c r="C315" s="2" t="s">
        <v>323</v>
      </c>
    </row>
    <row r="316" spans="1:3">
      <c r="A316" s="2" t="s">
        <v>178</v>
      </c>
      <c r="B316" s="2" t="s">
        <v>360</v>
      </c>
      <c r="C316" s="2" t="s">
        <v>324</v>
      </c>
    </row>
    <row r="317" spans="1:3">
      <c r="A317" s="2" t="s">
        <v>179</v>
      </c>
      <c r="B317" s="2" t="s">
        <v>360</v>
      </c>
      <c r="C317" s="2" t="s">
        <v>325</v>
      </c>
    </row>
    <row r="318" spans="1:3">
      <c r="A318" s="2" t="s">
        <v>91</v>
      </c>
      <c r="B318" s="2" t="s">
        <v>360</v>
      </c>
      <c r="C318" s="2" t="s">
        <v>344</v>
      </c>
    </row>
    <row r="319" spans="1:3">
      <c r="A319" s="2" t="s">
        <v>92</v>
      </c>
      <c r="B319" s="2" t="s">
        <v>360</v>
      </c>
      <c r="C319" s="2" t="s">
        <v>345</v>
      </c>
    </row>
    <row r="320" spans="1:3">
      <c r="A320" s="2" t="s">
        <v>93</v>
      </c>
      <c r="B320" s="2" t="s">
        <v>360</v>
      </c>
      <c r="C320" s="2" t="s">
        <v>350</v>
      </c>
    </row>
    <row r="321" spans="1:3">
      <c r="A321" s="2" t="s">
        <v>94</v>
      </c>
      <c r="B321" s="2" t="s">
        <v>360</v>
      </c>
      <c r="C321" s="2" t="s">
        <v>351</v>
      </c>
    </row>
    <row r="322" spans="1:3">
      <c r="A322" s="2" t="s">
        <v>96</v>
      </c>
      <c r="B322" s="2" t="s">
        <v>360</v>
      </c>
      <c r="C322" s="2" t="s">
        <v>352</v>
      </c>
    </row>
    <row r="323" spans="1:3">
      <c r="A323" s="2" t="s">
        <v>97</v>
      </c>
      <c r="B323" s="2" t="s">
        <v>360</v>
      </c>
      <c r="C323" s="2" t="s">
        <v>350</v>
      </c>
    </row>
    <row r="324" spans="1:3">
      <c r="A324" s="2" t="s">
        <v>98</v>
      </c>
      <c r="B324" s="2" t="s">
        <v>360</v>
      </c>
      <c r="C324" s="2" t="s">
        <v>351</v>
      </c>
    </row>
    <row r="325" spans="1:3">
      <c r="A325" s="2" t="s">
        <v>99</v>
      </c>
      <c r="B325" s="2" t="s">
        <v>360</v>
      </c>
      <c r="C325" s="2" t="s">
        <v>352</v>
      </c>
    </row>
    <row r="326" spans="1:3">
      <c r="A326" s="2" t="s">
        <v>100</v>
      </c>
      <c r="B326" s="2" t="s">
        <v>360</v>
      </c>
      <c r="C326" s="2" t="s">
        <v>350</v>
      </c>
    </row>
    <row r="327" spans="1:3">
      <c r="A327" s="2" t="s">
        <v>101</v>
      </c>
      <c r="B327" s="2" t="s">
        <v>360</v>
      </c>
      <c r="C327" s="2" t="s">
        <v>351</v>
      </c>
    </row>
    <row r="328" spans="1:3">
      <c r="A328" s="2" t="s">
        <v>102</v>
      </c>
      <c r="B328" s="2" t="s">
        <v>360</v>
      </c>
      <c r="C328" s="2" t="s">
        <v>352</v>
      </c>
    </row>
    <row r="329" spans="1:3">
      <c r="A329" s="2" t="s">
        <v>103</v>
      </c>
      <c r="B329" s="2" t="s">
        <v>360</v>
      </c>
      <c r="C329" s="2" t="s">
        <v>350</v>
      </c>
    </row>
    <row r="330" spans="1:3">
      <c r="A330" s="2" t="s">
        <v>104</v>
      </c>
      <c r="B330" s="2" t="s">
        <v>360</v>
      </c>
      <c r="C330" s="2" t="s">
        <v>351</v>
      </c>
    </row>
    <row r="331" spans="1:3">
      <c r="A331" s="2" t="s">
        <v>105</v>
      </c>
      <c r="B331" s="2" t="s">
        <v>360</v>
      </c>
      <c r="C331" s="2" t="s">
        <v>352</v>
      </c>
    </row>
    <row r="332" spans="1:3">
      <c r="A332" s="2" t="s">
        <v>128</v>
      </c>
      <c r="B332" s="2" t="s">
        <v>360</v>
      </c>
      <c r="C332" s="2" t="s">
        <v>350</v>
      </c>
    </row>
    <row r="333" spans="1:3">
      <c r="A333" s="2" t="s">
        <v>129</v>
      </c>
      <c r="B333" s="2" t="s">
        <v>360</v>
      </c>
      <c r="C333" s="2" t="s">
        <v>351</v>
      </c>
    </row>
    <row r="334" spans="1:3">
      <c r="A334" s="2" t="s">
        <v>130</v>
      </c>
      <c r="B334" s="2" t="s">
        <v>360</v>
      </c>
      <c r="C334" s="2" t="s">
        <v>352</v>
      </c>
    </row>
    <row r="335" spans="1:3">
      <c r="A335" s="2" t="s">
        <v>131</v>
      </c>
      <c r="B335" s="2" t="s">
        <v>360</v>
      </c>
      <c r="C335" s="2" t="s">
        <v>350</v>
      </c>
    </row>
    <row r="336" spans="1:3">
      <c r="A336" s="2" t="s">
        <v>132</v>
      </c>
      <c r="B336" s="2" t="s">
        <v>360</v>
      </c>
      <c r="C336" s="2" t="s">
        <v>351</v>
      </c>
    </row>
    <row r="337" spans="1:3">
      <c r="A337" s="2" t="s">
        <v>133</v>
      </c>
      <c r="B337" s="2" t="s">
        <v>360</v>
      </c>
      <c r="C337" s="2" t="s">
        <v>352</v>
      </c>
    </row>
    <row r="338" spans="1:3">
      <c r="A338" s="2" t="s">
        <v>251</v>
      </c>
      <c r="B338" s="2" t="s">
        <v>360</v>
      </c>
      <c r="C338" s="2" t="s">
        <v>353</v>
      </c>
    </row>
    <row r="339" spans="1:3">
      <c r="A339" s="2" t="s">
        <v>252</v>
      </c>
      <c r="B339" s="2" t="s">
        <v>360</v>
      </c>
      <c r="C339" s="2" t="s">
        <v>354</v>
      </c>
    </row>
    <row r="340" spans="1:3">
      <c r="A340" s="2" t="s">
        <v>253</v>
      </c>
      <c r="B340" s="2" t="s">
        <v>360</v>
      </c>
      <c r="C340" s="2" t="s">
        <v>355</v>
      </c>
    </row>
    <row r="341" spans="1:3">
      <c r="A341" s="2" t="s">
        <v>254</v>
      </c>
      <c r="B341" s="2" t="s">
        <v>360</v>
      </c>
      <c r="C341" s="2" t="s">
        <v>353</v>
      </c>
    </row>
    <row r="342" spans="1:3">
      <c r="A342" s="2" t="s">
        <v>255</v>
      </c>
      <c r="B342" s="2" t="s">
        <v>360</v>
      </c>
      <c r="C342" s="2" t="s">
        <v>354</v>
      </c>
    </row>
    <row r="343" spans="1:3">
      <c r="A343" s="2" t="s">
        <v>256</v>
      </c>
      <c r="B343" s="2" t="s">
        <v>360</v>
      </c>
      <c r="C343" s="2" t="s">
        <v>355</v>
      </c>
    </row>
    <row r="344" spans="1:3">
      <c r="A344" s="2" t="s">
        <v>257</v>
      </c>
      <c r="B344" s="2" t="s">
        <v>360</v>
      </c>
      <c r="C344" s="2" t="s">
        <v>353</v>
      </c>
    </row>
    <row r="345" spans="1:3">
      <c r="A345" s="2" t="s">
        <v>258</v>
      </c>
      <c r="B345" s="2" t="s">
        <v>360</v>
      </c>
      <c r="C345" s="2" t="s">
        <v>354</v>
      </c>
    </row>
    <row r="346" spans="1:3">
      <c r="A346" s="2" t="s">
        <v>259</v>
      </c>
      <c r="B346" s="2" t="s">
        <v>360</v>
      </c>
      <c r="C346" s="2" t="s">
        <v>355</v>
      </c>
    </row>
    <row r="347" spans="1:3">
      <c r="A347" s="2" t="s">
        <v>260</v>
      </c>
      <c r="B347" s="2" t="s">
        <v>360</v>
      </c>
      <c r="C347" s="2" t="s">
        <v>353</v>
      </c>
    </row>
    <row r="348" spans="1:3">
      <c r="A348" s="2" t="s">
        <v>261</v>
      </c>
      <c r="B348" s="2" t="s">
        <v>360</v>
      </c>
      <c r="C348" s="2" t="s">
        <v>354</v>
      </c>
    </row>
    <row r="349" spans="1:3">
      <c r="A349" s="2" t="s">
        <v>262</v>
      </c>
      <c r="B349" s="2" t="s">
        <v>360</v>
      </c>
      <c r="C349" s="2" t="s">
        <v>355</v>
      </c>
    </row>
    <row r="350" spans="1:3">
      <c r="A350" s="2" t="s">
        <v>106</v>
      </c>
      <c r="B350" s="2" t="s">
        <v>360</v>
      </c>
      <c r="C350" s="2" t="s">
        <v>356</v>
      </c>
    </row>
    <row r="351" spans="1:3">
      <c r="A351" s="2" t="s">
        <v>107</v>
      </c>
      <c r="B351" s="2" t="s">
        <v>360</v>
      </c>
      <c r="C351" s="2" t="s">
        <v>357</v>
      </c>
    </row>
    <row r="352" spans="1:3">
      <c r="A352" s="2" t="s">
        <v>108</v>
      </c>
      <c r="B352" s="2" t="s">
        <v>360</v>
      </c>
      <c r="C352" s="2" t="s">
        <v>358</v>
      </c>
    </row>
    <row r="353" spans="1:3">
      <c r="A353" s="2" t="s">
        <v>109</v>
      </c>
      <c r="B353" s="2" t="s">
        <v>360</v>
      </c>
      <c r="C353" s="2" t="s">
        <v>356</v>
      </c>
    </row>
    <row r="354" spans="1:3">
      <c r="A354" s="2" t="s">
        <v>110</v>
      </c>
      <c r="B354" s="2" t="s">
        <v>360</v>
      </c>
      <c r="C354" s="2" t="s">
        <v>357</v>
      </c>
    </row>
    <row r="355" spans="1:3">
      <c r="A355" s="2" t="s">
        <v>111</v>
      </c>
      <c r="B355" s="2" t="s">
        <v>360</v>
      </c>
      <c r="C355" s="2" t="s">
        <v>358</v>
      </c>
    </row>
    <row r="356" spans="1:3">
      <c r="A356" s="2" t="s">
        <v>112</v>
      </c>
      <c r="B356" s="2" t="s">
        <v>360</v>
      </c>
      <c r="C356" s="2" t="s">
        <v>356</v>
      </c>
    </row>
    <row r="357" spans="1:3">
      <c r="A357" s="2" t="s">
        <v>113</v>
      </c>
      <c r="B357" s="2" t="s">
        <v>360</v>
      </c>
      <c r="C357" s="2" t="s">
        <v>357</v>
      </c>
    </row>
    <row r="358" spans="1:3">
      <c r="A358" s="2" t="s">
        <v>114</v>
      </c>
      <c r="B358" s="2" t="s">
        <v>360</v>
      </c>
      <c r="C358" s="2" t="s">
        <v>358</v>
      </c>
    </row>
    <row r="359" spans="1:3">
      <c r="A359" s="2" t="s">
        <v>115</v>
      </c>
      <c r="B359" s="2" t="s">
        <v>360</v>
      </c>
      <c r="C359" s="2" t="s">
        <v>356</v>
      </c>
    </row>
    <row r="360" spans="1:3">
      <c r="A360" s="2" t="s">
        <v>116</v>
      </c>
      <c r="B360" s="2" t="s">
        <v>360</v>
      </c>
      <c r="C360" s="2" t="s">
        <v>357</v>
      </c>
    </row>
    <row r="361" spans="1:3">
      <c r="A361" s="2" t="s">
        <v>117</v>
      </c>
      <c r="B361" s="2" t="s">
        <v>360</v>
      </c>
      <c r="C361" s="2" t="s">
        <v>358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BP Wholesale Product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俞莱若</dc:creator>
  <cp:lastModifiedBy>俞莱若</cp:lastModifiedBy>
  <dcterms:created xsi:type="dcterms:W3CDTF">2025-01-14T07:44:53Z</dcterms:created>
  <dcterms:modified xsi:type="dcterms:W3CDTF">2025-02-18T07:43:04Z</dcterms:modified>
</cp:coreProperties>
</file>