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E:\Fred Meyer 交接\"/>
    </mc:Choice>
  </mc:AlternateContent>
  <xr:revisionPtr revIDLastSave="0" documentId="8_{C8699D59-6C70-467F-8323-1BCFB93AFE05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BP Wholesale Product Lis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1" l="1"/>
  <c r="D21" i="1" s="1"/>
  <c r="D22" i="1" s="1"/>
  <c r="D23" i="1" s="1"/>
  <c r="D24" i="1" s="1"/>
  <c r="D25" i="1" s="1"/>
  <c r="D14" i="1"/>
  <c r="D15" i="1" s="1"/>
  <c r="D16" i="1" s="1"/>
  <c r="D17" i="1" s="1"/>
  <c r="D18" i="1" s="1"/>
  <c r="D19" i="1" s="1"/>
  <c r="D8" i="1"/>
  <c r="D9" i="1" s="1"/>
  <c r="D10" i="1" s="1"/>
  <c r="D11" i="1" s="1"/>
  <c r="D12" i="1" s="1"/>
  <c r="D13" i="1" s="1"/>
  <c r="D4" i="1"/>
  <c r="D5" i="1"/>
  <c r="D6" i="1" s="1"/>
  <c r="D7" i="1" s="1"/>
  <c r="D3" i="1"/>
  <c r="D2" i="1"/>
</calcChain>
</file>

<file path=xl/sharedStrings.xml><?xml version="1.0" encoding="utf-8"?>
<sst xmlns="http://schemas.openxmlformats.org/spreadsheetml/2006/main" count="308" uniqueCount="77">
  <si>
    <t>Customer*</t>
  </si>
  <si>
    <t>Item No*</t>
  </si>
  <si>
    <t>Customer Item No.</t>
  </si>
  <si>
    <t>Family*</t>
  </si>
  <si>
    <t>Brand</t>
  </si>
  <si>
    <t>Division</t>
  </si>
  <si>
    <t>Category</t>
  </si>
  <si>
    <t>Pattern</t>
  </si>
  <si>
    <t>Color</t>
  </si>
  <si>
    <t>Size</t>
  </si>
  <si>
    <t>Description</t>
  </si>
  <si>
    <t>Location*</t>
  </si>
  <si>
    <t>Casepack</t>
  </si>
  <si>
    <t>Length</t>
  </si>
  <si>
    <t>Width</t>
  </si>
  <si>
    <t>Height</t>
  </si>
  <si>
    <t>Unit Cube</t>
  </si>
  <si>
    <t>Sales Price</t>
  </si>
  <si>
    <t>Retail Price</t>
  </si>
  <si>
    <t>Status*</t>
  </si>
  <si>
    <t>MOQ*</t>
  </si>
  <si>
    <t>Produced In*</t>
  </si>
  <si>
    <t>Production Lead Time(WK)*</t>
  </si>
  <si>
    <t>Fineline No*</t>
  </si>
  <si>
    <t>New Item*</t>
  </si>
  <si>
    <t>POS Start Week</t>
  </si>
  <si>
    <t>PO Start Week</t>
  </si>
  <si>
    <t>PO Last Week</t>
  </si>
  <si>
    <t>Drop Ship PO Start week</t>
  </si>
  <si>
    <t>Drop Ship PO Last week</t>
  </si>
  <si>
    <t>Start Store Count</t>
  </si>
  <si>
    <t>Rollout Qty</t>
  </si>
  <si>
    <t>Initial DD Fcst</t>
  </si>
  <si>
    <t>Initial DD_ds Fcst</t>
  </si>
  <si>
    <t>Planner*</t>
  </si>
  <si>
    <t>PM</t>
  </si>
  <si>
    <t>Factory</t>
  </si>
  <si>
    <t>Production Team</t>
  </si>
  <si>
    <t>Tag On Family</t>
  </si>
  <si>
    <t>Forecast Calculation*</t>
  </si>
  <si>
    <t>Standard Store Price($)</t>
  </si>
  <si>
    <t>Standard Web Price($)</t>
  </si>
  <si>
    <t>Standard Store Count</t>
  </si>
  <si>
    <t/>
  </si>
  <si>
    <t>Active</t>
  </si>
  <si>
    <t>Yes</t>
  </si>
  <si>
    <t>Fred Meyer</t>
  </si>
  <si>
    <t>FR20-1529</t>
  </si>
  <si>
    <t>FR20-1530</t>
  </si>
  <si>
    <t>FR20-1531</t>
  </si>
  <si>
    <t>FR20-1532</t>
  </si>
  <si>
    <t>FR20-1535</t>
  </si>
  <si>
    <t>FR20-1536</t>
  </si>
  <si>
    <t>FR20-1537</t>
  </si>
  <si>
    <t>FR20-1538</t>
  </si>
  <si>
    <t>FR20-1553</t>
  </si>
  <si>
    <t>FR20-1554</t>
  </si>
  <si>
    <t>FR20-1555</t>
  </si>
  <si>
    <t>FR20-1556</t>
  </si>
  <si>
    <t>FR20-1987</t>
  </si>
  <si>
    <t>FR20-1988</t>
  </si>
  <si>
    <t>FR20-1989</t>
  </si>
  <si>
    <t>FR20-1990</t>
  </si>
  <si>
    <t>FR21-1533</t>
  </si>
  <si>
    <t>FR21-1534</t>
  </si>
  <si>
    <t>FR21-1539</t>
  </si>
  <si>
    <t>FR21-1540</t>
  </si>
  <si>
    <t>FR21-1557</t>
  </si>
  <si>
    <t>FR21-1558</t>
  </si>
  <si>
    <t>FR21-1991</t>
  </si>
  <si>
    <t>FR21-1992</t>
  </si>
  <si>
    <t>WOD</t>
    <phoneticPr fontId="2" type="noConversion"/>
  </si>
  <si>
    <t>India</t>
    <phoneticPr fontId="2" type="noConversion"/>
  </si>
  <si>
    <t>FFR20-287</t>
  </si>
  <si>
    <t>NO</t>
    <phoneticPr fontId="2" type="noConversion"/>
  </si>
  <si>
    <t>Zhu Jiandi</t>
  </si>
  <si>
    <t>Becky/Sybil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</si>
</sst>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0"/>
    <numFmt numFmtId="177" formatCode="#0.00"/>
    <numFmt numFmtId="178" formatCode="#0.0"/>
  </numFmts>
  <fonts count="9">
    <font>
      <sz val="11"/>
      <name val="Calibri"/>
    </font>
    <font>
      <sz val="12"/>
      <color rgb="FFFFFFFF"/>
      <name val="Calibri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11"/>
      <color rgb="FF333333"/>
      <name val="Tahoma"/>
      <family val="2"/>
    </font>
    <font>
      <sz val="8"/>
      <color rgb="FF000000"/>
      <name val="Tahoma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8"/>
      <color rgb="FF333333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63778F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6" fillId="0" borderId="0"/>
  </cellStyleXfs>
  <cellXfs count="13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left" wrapText="1"/>
    </xf>
    <xf numFmtId="0" fontId="0" fillId="0" borderId="1" xfId="0" applyBorder="1" applyAlignment="1">
      <alignment wrapText="1"/>
    </xf>
    <xf numFmtId="176" fontId="0" fillId="0" borderId="1" xfId="0" applyNumberFormat="1" applyBorder="1" applyAlignment="1">
      <alignment wrapText="1"/>
    </xf>
    <xf numFmtId="177" fontId="0" fillId="0" borderId="1" xfId="0" applyNumberFormat="1" applyBorder="1" applyAlignment="1">
      <alignment wrapText="1"/>
    </xf>
    <xf numFmtId="178" fontId="0" fillId="0" borderId="1" xfId="0" applyNumberFormat="1" applyBorder="1" applyAlignment="1">
      <alignment wrapText="1"/>
    </xf>
    <xf numFmtId="0" fontId="5" fillId="0" borderId="0" xfId="0" applyFont="1"/>
    <xf numFmtId="0" fontId="7" fillId="0" borderId="3" xfId="1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8" fillId="0" borderId="0" xfId="0" applyFont="1"/>
    <xf numFmtId="0" fontId="7" fillId="0" borderId="3" xfId="1" applyFont="1" applyBorder="1" applyAlignment="1">
      <alignment horizontal="right" wrapText="1"/>
    </xf>
    <xf numFmtId="0" fontId="4" fillId="3" borderId="2" xfId="0" applyFont="1" applyFill="1" applyBorder="1" applyAlignment="1">
      <alignment vertical="center" wrapText="1"/>
    </xf>
  </cellXfs>
  <cellStyles count="2">
    <cellStyle name="常规" xfId="0" builtinId="0"/>
    <cellStyle name="常规_Sheet2" xfId="1" xr:uid="{F4FFD740-7E43-4381-A0B0-B7871F75755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25"/>
  <sheetViews>
    <sheetView tabSelected="1" workbookViewId="0">
      <pane xSplit="4" ySplit="1" topLeftCell="AF2" activePane="bottomRight" state="frozen"/>
      <selection pane="topRight" activeCell="E1" sqref="E1"/>
      <selection pane="bottomLeft" activeCell="A2" sqref="A2"/>
      <selection pane="bottomRight" activeCell="AF13" sqref="AF13"/>
    </sheetView>
  </sheetViews>
  <sheetFormatPr defaultRowHeight="15" customHeight="1"/>
  <cols>
    <col min="1" max="1" width="12.140625" style="1" customWidth="1"/>
    <col min="2" max="2" width="13.28515625" style="1" customWidth="1"/>
    <col min="3" max="3" width="19.7109375" style="1" customWidth="1"/>
    <col min="4" max="4" width="10.42578125" style="1" customWidth="1"/>
    <col min="5" max="11" width="8.42578125" style="1" customWidth="1"/>
    <col min="12" max="12" width="10.85546875" style="1" customWidth="1"/>
    <col min="13" max="13" width="10.42578125" style="1" customWidth="1"/>
    <col min="14" max="16" width="9.140625" style="1" customWidth="1"/>
    <col min="17" max="17" width="11" style="1" customWidth="1"/>
    <col min="18" max="18" width="11.5703125" style="1" customWidth="1"/>
    <col min="19" max="19" width="12.140625" style="1" customWidth="1"/>
    <col min="20" max="21" width="9.140625" style="1" customWidth="1"/>
    <col min="22" max="22" width="14.140625" style="1" customWidth="1"/>
    <col min="23" max="23" width="28.28515625" style="1" customWidth="1"/>
    <col min="24" max="24" width="13.42578125" style="1" customWidth="1"/>
    <col min="25" max="25" width="12" style="1" customWidth="1"/>
    <col min="26" max="26" width="16.5703125" style="1" customWidth="1"/>
    <col min="27" max="27" width="15.42578125" style="1" customWidth="1"/>
    <col min="28" max="28" width="17.28515625" style="1" customWidth="1"/>
    <col min="29" max="29" width="24.85546875" style="1" customWidth="1"/>
    <col min="30" max="30" width="24.140625" style="1" customWidth="1"/>
    <col min="31" max="31" width="18" style="1" customWidth="1"/>
    <col min="32" max="32" width="12.28515625" style="1" customWidth="1"/>
    <col min="33" max="33" width="14.5703125" style="1" customWidth="1"/>
    <col min="34" max="34" width="17.85546875" style="1" customWidth="1"/>
    <col min="35" max="35" width="10" style="1" customWidth="1"/>
    <col min="36" max="37" width="9.140625" style="1" customWidth="1"/>
    <col min="38" max="38" width="17.85546875" style="1" customWidth="1"/>
    <col min="39" max="39" width="15" style="1" customWidth="1"/>
    <col min="40" max="40" width="22" style="1" customWidth="1"/>
    <col min="41" max="41" width="23.7109375" style="1" customWidth="1"/>
    <col min="42" max="42" width="23" style="1" customWidth="1"/>
    <col min="43" max="43" width="22" style="1" customWidth="1"/>
    <col min="44" max="44" width="9.140625" style="1" customWidth="1"/>
    <col min="45" max="16384" width="9.140625" style="1"/>
  </cols>
  <sheetData>
    <row r="1" spans="1:43" ht="30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</row>
    <row r="2" spans="1:43" ht="15" customHeight="1" thickBot="1">
      <c r="A2" s="7" t="s">
        <v>46</v>
      </c>
      <c r="B2" s="8" t="s">
        <v>55</v>
      </c>
      <c r="D2" s="8" t="str">
        <f>B2</f>
        <v>FR20-1553</v>
      </c>
      <c r="E2" s="3"/>
      <c r="F2" s="3"/>
      <c r="G2" s="3"/>
      <c r="H2" s="3"/>
      <c r="I2" s="3"/>
      <c r="J2" s="3"/>
      <c r="K2" s="3"/>
      <c r="L2" s="9" t="s">
        <v>71</v>
      </c>
      <c r="M2" s="4">
        <v>1</v>
      </c>
      <c r="N2" s="5">
        <v>19.690000000000001</v>
      </c>
      <c r="O2" s="5">
        <v>12.6</v>
      </c>
      <c r="P2" s="5">
        <v>12.2</v>
      </c>
      <c r="Q2" s="5">
        <v>1.75</v>
      </c>
      <c r="R2" s="5">
        <v>83.158600000000007</v>
      </c>
      <c r="S2" s="3" t="s">
        <v>43</v>
      </c>
      <c r="T2" s="3" t="s">
        <v>44</v>
      </c>
      <c r="U2" s="4">
        <v>500</v>
      </c>
      <c r="V2" s="9" t="s">
        <v>72</v>
      </c>
      <c r="W2" s="4">
        <v>8</v>
      </c>
      <c r="X2" s="10" t="s">
        <v>73</v>
      </c>
      <c r="Y2" s="9" t="s">
        <v>74</v>
      </c>
      <c r="Z2" s="3">
        <v>202201</v>
      </c>
      <c r="AA2" s="3">
        <v>202201</v>
      </c>
      <c r="AB2" s="3"/>
      <c r="AC2" s="3"/>
      <c r="AD2" s="3"/>
      <c r="AE2" s="11">
        <v>78</v>
      </c>
      <c r="AF2" s="4"/>
      <c r="AG2" s="6"/>
      <c r="AH2" s="6"/>
      <c r="AI2" s="12" t="s">
        <v>75</v>
      </c>
      <c r="AJ2" s="9" t="s">
        <v>76</v>
      </c>
      <c r="AK2" s="3"/>
      <c r="AL2" s="3"/>
      <c r="AM2" s="3" t="s">
        <v>43</v>
      </c>
      <c r="AN2" s="3" t="s">
        <v>45</v>
      </c>
      <c r="AO2" s="5"/>
      <c r="AP2" s="5"/>
      <c r="AQ2" s="4"/>
    </row>
    <row r="3" spans="1:43" ht="15" customHeight="1" thickBot="1">
      <c r="A3" s="7" t="s">
        <v>46</v>
      </c>
      <c r="B3" s="8" t="s">
        <v>56</v>
      </c>
      <c r="D3" s="1" t="str">
        <f>D2</f>
        <v>FR20-1553</v>
      </c>
      <c r="L3" s="9" t="s">
        <v>71</v>
      </c>
      <c r="T3" s="3" t="s">
        <v>44</v>
      </c>
      <c r="U3" s="4">
        <v>500</v>
      </c>
      <c r="V3" s="9" t="s">
        <v>72</v>
      </c>
      <c r="W3" s="4">
        <v>8</v>
      </c>
      <c r="X3" s="10" t="s">
        <v>73</v>
      </c>
      <c r="Y3" s="9" t="s">
        <v>74</v>
      </c>
      <c r="Z3" s="3">
        <v>202201</v>
      </c>
      <c r="AA3" s="3">
        <v>202201</v>
      </c>
      <c r="AE3" s="11">
        <v>78</v>
      </c>
      <c r="AI3" s="12" t="s">
        <v>75</v>
      </c>
      <c r="AJ3" s="9" t="s">
        <v>76</v>
      </c>
      <c r="AK3" s="3"/>
      <c r="AL3" s="3"/>
      <c r="AM3" s="3" t="s">
        <v>43</v>
      </c>
      <c r="AN3" s="3" t="s">
        <v>45</v>
      </c>
    </row>
    <row r="4" spans="1:43" ht="15" customHeight="1" thickBot="1">
      <c r="A4" s="7" t="s">
        <v>46</v>
      </c>
      <c r="B4" s="8" t="s">
        <v>57</v>
      </c>
      <c r="D4" s="1" t="str">
        <f t="shared" ref="D4:D7" si="0">D3</f>
        <v>FR20-1553</v>
      </c>
      <c r="L4" s="9" t="s">
        <v>71</v>
      </c>
      <c r="T4" s="3" t="s">
        <v>44</v>
      </c>
      <c r="U4" s="4">
        <v>500</v>
      </c>
      <c r="V4" s="9" t="s">
        <v>72</v>
      </c>
      <c r="W4" s="4">
        <v>8</v>
      </c>
      <c r="X4" s="10" t="s">
        <v>73</v>
      </c>
      <c r="Y4" s="9" t="s">
        <v>74</v>
      </c>
      <c r="Z4" s="3">
        <v>202201</v>
      </c>
      <c r="AA4" s="3">
        <v>202201</v>
      </c>
      <c r="AE4" s="11">
        <v>78</v>
      </c>
      <c r="AI4" s="12" t="s">
        <v>75</v>
      </c>
      <c r="AJ4" s="9" t="s">
        <v>76</v>
      </c>
      <c r="AK4" s="3"/>
      <c r="AL4" s="3"/>
      <c r="AM4" s="3" t="s">
        <v>43</v>
      </c>
      <c r="AN4" s="3" t="s">
        <v>45</v>
      </c>
    </row>
    <row r="5" spans="1:43" ht="15" customHeight="1" thickBot="1">
      <c r="A5" s="7" t="s">
        <v>46</v>
      </c>
      <c r="B5" s="8" t="s">
        <v>58</v>
      </c>
      <c r="D5" s="1" t="str">
        <f t="shared" si="0"/>
        <v>FR20-1553</v>
      </c>
      <c r="L5" s="9" t="s">
        <v>71</v>
      </c>
      <c r="T5" s="3" t="s">
        <v>44</v>
      </c>
      <c r="U5" s="4">
        <v>500</v>
      </c>
      <c r="V5" s="9" t="s">
        <v>72</v>
      </c>
      <c r="W5" s="4">
        <v>8</v>
      </c>
      <c r="X5" s="10" t="s">
        <v>73</v>
      </c>
      <c r="Y5" s="9" t="s">
        <v>74</v>
      </c>
      <c r="Z5" s="3">
        <v>202201</v>
      </c>
      <c r="AA5" s="3">
        <v>202201</v>
      </c>
      <c r="AE5" s="11">
        <v>78</v>
      </c>
      <c r="AI5" s="12" t="s">
        <v>75</v>
      </c>
      <c r="AJ5" s="9" t="s">
        <v>76</v>
      </c>
      <c r="AK5" s="3"/>
      <c r="AL5" s="3"/>
      <c r="AM5" s="3" t="s">
        <v>43</v>
      </c>
      <c r="AN5" s="3" t="s">
        <v>45</v>
      </c>
    </row>
    <row r="6" spans="1:43" ht="15" customHeight="1" thickBot="1">
      <c r="A6" s="7" t="s">
        <v>46</v>
      </c>
      <c r="B6" s="8" t="s">
        <v>67</v>
      </c>
      <c r="D6" s="1" t="str">
        <f t="shared" si="0"/>
        <v>FR20-1553</v>
      </c>
      <c r="L6" s="9" t="s">
        <v>71</v>
      </c>
      <c r="T6" s="3" t="s">
        <v>44</v>
      </c>
      <c r="U6" s="4">
        <v>500</v>
      </c>
      <c r="V6" s="9" t="s">
        <v>72</v>
      </c>
      <c r="W6" s="4">
        <v>8</v>
      </c>
      <c r="X6" s="10" t="s">
        <v>73</v>
      </c>
      <c r="Y6" s="9" t="s">
        <v>74</v>
      </c>
      <c r="Z6" s="3">
        <v>202201</v>
      </c>
      <c r="AA6" s="3">
        <v>202201</v>
      </c>
      <c r="AE6" s="11">
        <v>78</v>
      </c>
      <c r="AI6" s="12" t="s">
        <v>75</v>
      </c>
      <c r="AJ6" s="9" t="s">
        <v>76</v>
      </c>
      <c r="AK6" s="3"/>
      <c r="AL6" s="3"/>
      <c r="AM6" s="3" t="s">
        <v>43</v>
      </c>
      <c r="AN6" s="3" t="s">
        <v>45</v>
      </c>
    </row>
    <row r="7" spans="1:43" ht="15" customHeight="1" thickBot="1">
      <c r="A7" s="7" t="s">
        <v>46</v>
      </c>
      <c r="B7" s="8" t="s">
        <v>68</v>
      </c>
      <c r="D7" s="1" t="str">
        <f t="shared" si="0"/>
        <v>FR20-1553</v>
      </c>
      <c r="L7" s="9" t="s">
        <v>71</v>
      </c>
      <c r="T7" s="3" t="s">
        <v>44</v>
      </c>
      <c r="U7" s="4">
        <v>500</v>
      </c>
      <c r="V7" s="9" t="s">
        <v>72</v>
      </c>
      <c r="W7" s="4">
        <v>8</v>
      </c>
      <c r="X7" s="10" t="s">
        <v>73</v>
      </c>
      <c r="Y7" s="9" t="s">
        <v>74</v>
      </c>
      <c r="Z7" s="3">
        <v>202201</v>
      </c>
      <c r="AA7" s="3">
        <v>202201</v>
      </c>
      <c r="AE7" s="11">
        <v>78</v>
      </c>
      <c r="AI7" s="12" t="s">
        <v>75</v>
      </c>
      <c r="AJ7" s="9" t="s">
        <v>76</v>
      </c>
      <c r="AK7" s="3"/>
      <c r="AL7" s="3"/>
      <c r="AM7" s="3" t="s">
        <v>43</v>
      </c>
      <c r="AN7" s="3" t="s">
        <v>45</v>
      </c>
    </row>
    <row r="8" spans="1:43" ht="15" customHeight="1" thickBot="1">
      <c r="A8" s="7" t="s">
        <v>46</v>
      </c>
      <c r="B8" s="8" t="s">
        <v>47</v>
      </c>
      <c r="D8" s="8" t="str">
        <f>B8</f>
        <v>FR20-1529</v>
      </c>
      <c r="L8" s="9" t="s">
        <v>71</v>
      </c>
      <c r="T8" s="3" t="s">
        <v>44</v>
      </c>
      <c r="U8" s="4">
        <v>500</v>
      </c>
      <c r="V8" s="9" t="s">
        <v>72</v>
      </c>
      <c r="W8" s="4">
        <v>8</v>
      </c>
      <c r="X8" s="10" t="s">
        <v>73</v>
      </c>
      <c r="Y8" s="9" t="s">
        <v>74</v>
      </c>
      <c r="Z8" s="3">
        <v>202201</v>
      </c>
      <c r="AA8" s="3">
        <v>202201</v>
      </c>
      <c r="AE8" s="11">
        <v>130</v>
      </c>
      <c r="AI8" s="12" t="s">
        <v>75</v>
      </c>
      <c r="AJ8" s="9" t="s">
        <v>76</v>
      </c>
      <c r="AK8" s="3"/>
      <c r="AL8" s="3"/>
      <c r="AM8" s="3" t="s">
        <v>43</v>
      </c>
      <c r="AN8" s="3" t="s">
        <v>45</v>
      </c>
    </row>
    <row r="9" spans="1:43" ht="15" customHeight="1" thickBot="1">
      <c r="A9" s="7" t="s">
        <v>46</v>
      </c>
      <c r="B9" s="8" t="s">
        <v>48</v>
      </c>
      <c r="D9" s="1" t="str">
        <f>D8</f>
        <v>FR20-1529</v>
      </c>
      <c r="L9" s="9" t="s">
        <v>71</v>
      </c>
      <c r="T9" s="3" t="s">
        <v>44</v>
      </c>
      <c r="U9" s="4">
        <v>500</v>
      </c>
      <c r="V9" s="9" t="s">
        <v>72</v>
      </c>
      <c r="W9" s="4">
        <v>8</v>
      </c>
      <c r="X9" s="10" t="s">
        <v>73</v>
      </c>
      <c r="Y9" s="9" t="s">
        <v>74</v>
      </c>
      <c r="Z9" s="3">
        <v>202201</v>
      </c>
      <c r="AA9" s="3">
        <v>202201</v>
      </c>
      <c r="AE9" s="11">
        <v>130</v>
      </c>
      <c r="AI9" s="12" t="s">
        <v>75</v>
      </c>
      <c r="AJ9" s="9" t="s">
        <v>76</v>
      </c>
      <c r="AK9" s="3"/>
      <c r="AL9" s="3"/>
      <c r="AM9" s="3" t="s">
        <v>43</v>
      </c>
      <c r="AN9" s="3" t="s">
        <v>45</v>
      </c>
    </row>
    <row r="10" spans="1:43" ht="15" customHeight="1" thickBot="1">
      <c r="A10" s="7" t="s">
        <v>46</v>
      </c>
      <c r="B10" s="8" t="s">
        <v>49</v>
      </c>
      <c r="D10" s="1" t="str">
        <f t="shared" ref="D10:D13" si="1">D9</f>
        <v>FR20-1529</v>
      </c>
      <c r="L10" s="9" t="s">
        <v>71</v>
      </c>
      <c r="T10" s="3" t="s">
        <v>44</v>
      </c>
      <c r="U10" s="4">
        <v>500</v>
      </c>
      <c r="V10" s="9" t="s">
        <v>72</v>
      </c>
      <c r="W10" s="4">
        <v>8</v>
      </c>
      <c r="X10" s="10" t="s">
        <v>73</v>
      </c>
      <c r="Y10" s="9" t="s">
        <v>74</v>
      </c>
      <c r="Z10" s="3">
        <v>202201</v>
      </c>
      <c r="AA10" s="3">
        <v>202201</v>
      </c>
      <c r="AE10" s="11">
        <v>130</v>
      </c>
      <c r="AI10" s="12" t="s">
        <v>75</v>
      </c>
      <c r="AJ10" s="9" t="s">
        <v>76</v>
      </c>
      <c r="AK10" s="3"/>
      <c r="AL10" s="3"/>
      <c r="AM10" s="3" t="s">
        <v>43</v>
      </c>
      <c r="AN10" s="3" t="s">
        <v>45</v>
      </c>
    </row>
    <row r="11" spans="1:43" ht="15" customHeight="1" thickBot="1">
      <c r="A11" s="7" t="s">
        <v>46</v>
      </c>
      <c r="B11" s="8" t="s">
        <v>50</v>
      </c>
      <c r="D11" s="1" t="str">
        <f t="shared" si="1"/>
        <v>FR20-1529</v>
      </c>
      <c r="L11" s="9" t="s">
        <v>71</v>
      </c>
      <c r="T11" s="3" t="s">
        <v>44</v>
      </c>
      <c r="U11" s="4">
        <v>500</v>
      </c>
      <c r="V11" s="9" t="s">
        <v>72</v>
      </c>
      <c r="W11" s="4">
        <v>8</v>
      </c>
      <c r="X11" s="10" t="s">
        <v>73</v>
      </c>
      <c r="Y11" s="9" t="s">
        <v>74</v>
      </c>
      <c r="Z11" s="3">
        <v>202201</v>
      </c>
      <c r="AA11" s="3">
        <v>202201</v>
      </c>
      <c r="AE11" s="11">
        <v>130</v>
      </c>
      <c r="AI11" s="12" t="s">
        <v>75</v>
      </c>
      <c r="AJ11" s="9" t="s">
        <v>76</v>
      </c>
      <c r="AK11" s="3"/>
      <c r="AL11" s="3"/>
      <c r="AM11" s="3" t="s">
        <v>43</v>
      </c>
      <c r="AN11" s="3" t="s">
        <v>45</v>
      </c>
    </row>
    <row r="12" spans="1:43" ht="15" customHeight="1" thickBot="1">
      <c r="A12" s="7" t="s">
        <v>46</v>
      </c>
      <c r="B12" s="8" t="s">
        <v>63</v>
      </c>
      <c r="D12" s="1" t="str">
        <f t="shared" si="1"/>
        <v>FR20-1529</v>
      </c>
      <c r="L12" s="9" t="s">
        <v>71</v>
      </c>
      <c r="T12" s="3" t="s">
        <v>44</v>
      </c>
      <c r="U12" s="4">
        <v>500</v>
      </c>
      <c r="V12" s="9" t="s">
        <v>72</v>
      </c>
      <c r="W12" s="4">
        <v>8</v>
      </c>
      <c r="X12" s="10" t="s">
        <v>73</v>
      </c>
      <c r="Y12" s="9" t="s">
        <v>74</v>
      </c>
      <c r="Z12" s="3">
        <v>202201</v>
      </c>
      <c r="AA12" s="3">
        <v>202201</v>
      </c>
      <c r="AE12" s="11">
        <v>130</v>
      </c>
      <c r="AI12" s="12" t="s">
        <v>75</v>
      </c>
      <c r="AJ12" s="9" t="s">
        <v>76</v>
      </c>
      <c r="AK12" s="3"/>
      <c r="AL12" s="3"/>
      <c r="AM12" s="3" t="s">
        <v>43</v>
      </c>
      <c r="AN12" s="3" t="s">
        <v>45</v>
      </c>
    </row>
    <row r="13" spans="1:43" ht="15" customHeight="1" thickBot="1">
      <c r="A13" s="7" t="s">
        <v>46</v>
      </c>
      <c r="B13" s="8" t="s">
        <v>64</v>
      </c>
      <c r="D13" s="1" t="str">
        <f t="shared" si="1"/>
        <v>FR20-1529</v>
      </c>
      <c r="L13" s="9" t="s">
        <v>71</v>
      </c>
      <c r="T13" s="3" t="s">
        <v>44</v>
      </c>
      <c r="U13" s="4">
        <v>500</v>
      </c>
      <c r="V13" s="9" t="s">
        <v>72</v>
      </c>
      <c r="W13" s="4">
        <v>8</v>
      </c>
      <c r="X13" s="10" t="s">
        <v>73</v>
      </c>
      <c r="Y13" s="9" t="s">
        <v>74</v>
      </c>
      <c r="Z13" s="3">
        <v>202201</v>
      </c>
      <c r="AA13" s="3">
        <v>202201</v>
      </c>
      <c r="AE13" s="11">
        <v>130</v>
      </c>
      <c r="AI13" s="12" t="s">
        <v>75</v>
      </c>
      <c r="AJ13" s="9" t="s">
        <v>76</v>
      </c>
      <c r="AK13" s="3"/>
      <c r="AL13" s="3"/>
      <c r="AM13" s="3" t="s">
        <v>43</v>
      </c>
      <c r="AN13" s="3" t="s">
        <v>45</v>
      </c>
    </row>
    <row r="14" spans="1:43" ht="15" customHeight="1" thickBot="1">
      <c r="A14" s="7" t="s">
        <v>46</v>
      </c>
      <c r="B14" s="8" t="s">
        <v>51</v>
      </c>
      <c r="D14" s="8" t="str">
        <f>B14</f>
        <v>FR20-1535</v>
      </c>
      <c r="L14" s="9" t="s">
        <v>71</v>
      </c>
      <c r="T14" s="3" t="s">
        <v>44</v>
      </c>
      <c r="U14" s="4">
        <v>500</v>
      </c>
      <c r="V14" s="9" t="s">
        <v>72</v>
      </c>
      <c r="W14" s="4">
        <v>8</v>
      </c>
      <c r="X14" s="10" t="s">
        <v>73</v>
      </c>
      <c r="Y14" s="9" t="s">
        <v>74</v>
      </c>
      <c r="Z14" s="3">
        <v>202201</v>
      </c>
      <c r="AA14" s="3">
        <v>202201</v>
      </c>
      <c r="AE14" s="11">
        <v>130</v>
      </c>
      <c r="AI14" s="12" t="s">
        <v>75</v>
      </c>
      <c r="AJ14" s="9" t="s">
        <v>76</v>
      </c>
      <c r="AK14" s="3"/>
      <c r="AL14" s="3"/>
      <c r="AM14" s="3" t="s">
        <v>43</v>
      </c>
      <c r="AN14" s="3" t="s">
        <v>45</v>
      </c>
    </row>
    <row r="15" spans="1:43" ht="15" customHeight="1" thickBot="1">
      <c r="A15" s="7" t="s">
        <v>46</v>
      </c>
      <c r="B15" s="8" t="s">
        <v>52</v>
      </c>
      <c r="D15" s="1" t="str">
        <f>D14</f>
        <v>FR20-1535</v>
      </c>
      <c r="L15" s="9" t="s">
        <v>71</v>
      </c>
      <c r="T15" s="3" t="s">
        <v>44</v>
      </c>
      <c r="U15" s="4">
        <v>500</v>
      </c>
      <c r="V15" s="9" t="s">
        <v>72</v>
      </c>
      <c r="W15" s="4">
        <v>8</v>
      </c>
      <c r="X15" s="10" t="s">
        <v>73</v>
      </c>
      <c r="Y15" s="9" t="s">
        <v>74</v>
      </c>
      <c r="Z15" s="3">
        <v>202201</v>
      </c>
      <c r="AA15" s="3">
        <v>202201</v>
      </c>
      <c r="AE15" s="11">
        <v>130</v>
      </c>
      <c r="AI15" s="12" t="s">
        <v>75</v>
      </c>
      <c r="AJ15" s="9" t="s">
        <v>76</v>
      </c>
      <c r="AK15" s="3"/>
      <c r="AL15" s="3"/>
      <c r="AM15" s="3" t="s">
        <v>43</v>
      </c>
      <c r="AN15" s="3" t="s">
        <v>45</v>
      </c>
    </row>
    <row r="16" spans="1:43" ht="15" customHeight="1" thickBot="1">
      <c r="A16" s="7" t="s">
        <v>46</v>
      </c>
      <c r="B16" s="8" t="s">
        <v>53</v>
      </c>
      <c r="D16" s="1" t="str">
        <f t="shared" ref="D16:D19" si="2">D15</f>
        <v>FR20-1535</v>
      </c>
      <c r="L16" s="9" t="s">
        <v>71</v>
      </c>
      <c r="T16" s="3" t="s">
        <v>44</v>
      </c>
      <c r="U16" s="4">
        <v>500</v>
      </c>
      <c r="V16" s="9" t="s">
        <v>72</v>
      </c>
      <c r="W16" s="4">
        <v>8</v>
      </c>
      <c r="X16" s="10" t="s">
        <v>73</v>
      </c>
      <c r="Y16" s="9" t="s">
        <v>74</v>
      </c>
      <c r="Z16" s="3">
        <v>202201</v>
      </c>
      <c r="AA16" s="3">
        <v>202201</v>
      </c>
      <c r="AE16" s="11">
        <v>130</v>
      </c>
      <c r="AI16" s="12" t="s">
        <v>75</v>
      </c>
      <c r="AJ16" s="9" t="s">
        <v>76</v>
      </c>
      <c r="AK16" s="3"/>
      <c r="AL16" s="3"/>
      <c r="AM16" s="3" t="s">
        <v>43</v>
      </c>
      <c r="AN16" s="3" t="s">
        <v>45</v>
      </c>
    </row>
    <row r="17" spans="1:40" ht="15" customHeight="1" thickBot="1">
      <c r="A17" s="7" t="s">
        <v>46</v>
      </c>
      <c r="B17" s="8" t="s">
        <v>54</v>
      </c>
      <c r="D17" s="1" t="str">
        <f t="shared" si="2"/>
        <v>FR20-1535</v>
      </c>
      <c r="L17" s="9" t="s">
        <v>71</v>
      </c>
      <c r="T17" s="3" t="s">
        <v>44</v>
      </c>
      <c r="U17" s="4">
        <v>500</v>
      </c>
      <c r="V17" s="9" t="s">
        <v>72</v>
      </c>
      <c r="W17" s="4">
        <v>8</v>
      </c>
      <c r="X17" s="10" t="s">
        <v>73</v>
      </c>
      <c r="Y17" s="9" t="s">
        <v>74</v>
      </c>
      <c r="Z17" s="3">
        <v>202201</v>
      </c>
      <c r="AA17" s="3">
        <v>202201</v>
      </c>
      <c r="AE17" s="11">
        <v>130</v>
      </c>
      <c r="AI17" s="12" t="s">
        <v>75</v>
      </c>
      <c r="AJ17" s="9" t="s">
        <v>76</v>
      </c>
      <c r="AK17" s="3"/>
      <c r="AL17" s="3"/>
      <c r="AM17" s="3" t="s">
        <v>43</v>
      </c>
      <c r="AN17" s="3" t="s">
        <v>45</v>
      </c>
    </row>
    <row r="18" spans="1:40" ht="15" customHeight="1" thickBot="1">
      <c r="A18" s="7" t="s">
        <v>46</v>
      </c>
      <c r="B18" s="8" t="s">
        <v>65</v>
      </c>
      <c r="D18" s="1" t="str">
        <f t="shared" si="2"/>
        <v>FR20-1535</v>
      </c>
      <c r="L18" s="9" t="s">
        <v>71</v>
      </c>
      <c r="T18" s="3" t="s">
        <v>44</v>
      </c>
      <c r="U18" s="4">
        <v>500</v>
      </c>
      <c r="V18" s="9" t="s">
        <v>72</v>
      </c>
      <c r="W18" s="4">
        <v>8</v>
      </c>
      <c r="X18" s="10" t="s">
        <v>73</v>
      </c>
      <c r="Y18" s="9" t="s">
        <v>74</v>
      </c>
      <c r="Z18" s="3">
        <v>202201</v>
      </c>
      <c r="AA18" s="3">
        <v>202201</v>
      </c>
      <c r="AE18" s="11">
        <v>130</v>
      </c>
      <c r="AI18" s="12" t="s">
        <v>75</v>
      </c>
      <c r="AJ18" s="9" t="s">
        <v>76</v>
      </c>
      <c r="AK18" s="3"/>
      <c r="AL18" s="3"/>
      <c r="AM18" s="3" t="s">
        <v>43</v>
      </c>
      <c r="AN18" s="3" t="s">
        <v>45</v>
      </c>
    </row>
    <row r="19" spans="1:40" ht="15" customHeight="1" thickBot="1">
      <c r="A19" s="7" t="s">
        <v>46</v>
      </c>
      <c r="B19" s="8" t="s">
        <v>66</v>
      </c>
      <c r="D19" s="1" t="str">
        <f t="shared" si="2"/>
        <v>FR20-1535</v>
      </c>
      <c r="L19" s="9" t="s">
        <v>71</v>
      </c>
      <c r="T19" s="3" t="s">
        <v>44</v>
      </c>
      <c r="U19" s="4">
        <v>500</v>
      </c>
      <c r="V19" s="9" t="s">
        <v>72</v>
      </c>
      <c r="W19" s="4">
        <v>8</v>
      </c>
      <c r="X19" s="10" t="s">
        <v>73</v>
      </c>
      <c r="Y19" s="9" t="s">
        <v>74</v>
      </c>
      <c r="Z19" s="3">
        <v>202201</v>
      </c>
      <c r="AA19" s="3">
        <v>202201</v>
      </c>
      <c r="AE19" s="11">
        <v>130</v>
      </c>
      <c r="AI19" s="12" t="s">
        <v>75</v>
      </c>
      <c r="AJ19" s="9" t="s">
        <v>76</v>
      </c>
      <c r="AK19" s="3"/>
      <c r="AL19" s="3"/>
      <c r="AM19" s="3" t="s">
        <v>43</v>
      </c>
      <c r="AN19" s="3" t="s">
        <v>45</v>
      </c>
    </row>
    <row r="20" spans="1:40" ht="15" customHeight="1" thickBot="1">
      <c r="A20" s="7" t="s">
        <v>46</v>
      </c>
      <c r="B20" s="8" t="s">
        <v>59</v>
      </c>
      <c r="D20" s="8" t="str">
        <f>B20</f>
        <v>FR20-1987</v>
      </c>
      <c r="L20" s="9" t="s">
        <v>71</v>
      </c>
      <c r="T20" s="3" t="s">
        <v>44</v>
      </c>
      <c r="U20" s="4">
        <v>500</v>
      </c>
      <c r="V20" s="9" t="s">
        <v>72</v>
      </c>
      <c r="W20" s="4">
        <v>8</v>
      </c>
      <c r="X20" s="10" t="s">
        <v>73</v>
      </c>
      <c r="Y20" s="9" t="s">
        <v>74</v>
      </c>
      <c r="Z20" s="3">
        <v>202201</v>
      </c>
      <c r="AA20" s="3">
        <v>202201</v>
      </c>
      <c r="AE20" s="11">
        <v>130</v>
      </c>
      <c r="AI20" s="12" t="s">
        <v>75</v>
      </c>
      <c r="AJ20" s="9" t="s">
        <v>76</v>
      </c>
      <c r="AK20" s="3"/>
      <c r="AL20" s="3"/>
      <c r="AM20" s="3" t="s">
        <v>43</v>
      </c>
      <c r="AN20" s="3" t="s">
        <v>45</v>
      </c>
    </row>
    <row r="21" spans="1:40" ht="15" customHeight="1" thickBot="1">
      <c r="A21" s="7" t="s">
        <v>46</v>
      </c>
      <c r="B21" s="8" t="s">
        <v>60</v>
      </c>
      <c r="D21" s="1" t="str">
        <f>D20</f>
        <v>FR20-1987</v>
      </c>
      <c r="L21" s="9" t="s">
        <v>71</v>
      </c>
      <c r="T21" s="3" t="s">
        <v>44</v>
      </c>
      <c r="U21" s="4">
        <v>500</v>
      </c>
      <c r="V21" s="9" t="s">
        <v>72</v>
      </c>
      <c r="W21" s="4">
        <v>8</v>
      </c>
      <c r="X21" s="10" t="s">
        <v>73</v>
      </c>
      <c r="Y21" s="9" t="s">
        <v>74</v>
      </c>
      <c r="Z21" s="3">
        <v>202201</v>
      </c>
      <c r="AA21" s="3">
        <v>202201</v>
      </c>
      <c r="AE21" s="11">
        <v>130</v>
      </c>
      <c r="AI21" s="12" t="s">
        <v>75</v>
      </c>
      <c r="AJ21" s="9" t="s">
        <v>76</v>
      </c>
      <c r="AK21" s="3"/>
      <c r="AL21" s="3"/>
      <c r="AM21" s="3" t="s">
        <v>43</v>
      </c>
      <c r="AN21" s="3" t="s">
        <v>45</v>
      </c>
    </row>
    <row r="22" spans="1:40" ht="15" customHeight="1" thickBot="1">
      <c r="A22" s="7" t="s">
        <v>46</v>
      </c>
      <c r="B22" s="8" t="s">
        <v>61</v>
      </c>
      <c r="D22" s="1" t="str">
        <f t="shared" ref="D22:D25" si="3">D21</f>
        <v>FR20-1987</v>
      </c>
      <c r="L22" s="9" t="s">
        <v>71</v>
      </c>
      <c r="T22" s="3" t="s">
        <v>44</v>
      </c>
      <c r="U22" s="4">
        <v>500</v>
      </c>
      <c r="V22" s="9" t="s">
        <v>72</v>
      </c>
      <c r="W22" s="4">
        <v>8</v>
      </c>
      <c r="X22" s="10" t="s">
        <v>73</v>
      </c>
      <c r="Y22" s="9" t="s">
        <v>74</v>
      </c>
      <c r="Z22" s="3">
        <v>202201</v>
      </c>
      <c r="AA22" s="3">
        <v>202201</v>
      </c>
      <c r="AE22" s="11">
        <v>130</v>
      </c>
      <c r="AI22" s="12" t="s">
        <v>75</v>
      </c>
      <c r="AJ22" s="9" t="s">
        <v>76</v>
      </c>
      <c r="AK22" s="3"/>
      <c r="AL22" s="3"/>
      <c r="AM22" s="3" t="s">
        <v>43</v>
      </c>
      <c r="AN22" s="3" t="s">
        <v>45</v>
      </c>
    </row>
    <row r="23" spans="1:40" ht="15" customHeight="1" thickBot="1">
      <c r="A23" s="7" t="s">
        <v>46</v>
      </c>
      <c r="B23" s="8" t="s">
        <v>62</v>
      </c>
      <c r="D23" s="1" t="str">
        <f t="shared" si="3"/>
        <v>FR20-1987</v>
      </c>
      <c r="L23" s="9" t="s">
        <v>71</v>
      </c>
      <c r="T23" s="3" t="s">
        <v>44</v>
      </c>
      <c r="U23" s="4">
        <v>500</v>
      </c>
      <c r="V23" s="9" t="s">
        <v>72</v>
      </c>
      <c r="W23" s="4">
        <v>8</v>
      </c>
      <c r="X23" s="10" t="s">
        <v>73</v>
      </c>
      <c r="Y23" s="9" t="s">
        <v>74</v>
      </c>
      <c r="Z23" s="3">
        <v>202201</v>
      </c>
      <c r="AA23" s="3">
        <v>202201</v>
      </c>
      <c r="AE23" s="11">
        <v>130</v>
      </c>
      <c r="AI23" s="12" t="s">
        <v>75</v>
      </c>
      <c r="AJ23" s="9" t="s">
        <v>76</v>
      </c>
      <c r="AK23" s="3"/>
      <c r="AL23" s="3"/>
      <c r="AM23" s="3" t="s">
        <v>43</v>
      </c>
      <c r="AN23" s="3" t="s">
        <v>45</v>
      </c>
    </row>
    <row r="24" spans="1:40" ht="15" customHeight="1" thickBot="1">
      <c r="A24" s="7" t="s">
        <v>46</v>
      </c>
      <c r="B24" s="8" t="s">
        <v>69</v>
      </c>
      <c r="D24" s="1" t="str">
        <f t="shared" si="3"/>
        <v>FR20-1987</v>
      </c>
      <c r="L24" s="9" t="s">
        <v>71</v>
      </c>
      <c r="T24" s="3" t="s">
        <v>44</v>
      </c>
      <c r="U24" s="4">
        <v>500</v>
      </c>
      <c r="V24" s="9" t="s">
        <v>72</v>
      </c>
      <c r="W24" s="4">
        <v>8</v>
      </c>
      <c r="X24" s="10" t="s">
        <v>73</v>
      </c>
      <c r="Y24" s="9" t="s">
        <v>74</v>
      </c>
      <c r="Z24" s="3">
        <v>202201</v>
      </c>
      <c r="AA24" s="3">
        <v>202201</v>
      </c>
      <c r="AE24" s="11">
        <v>130</v>
      </c>
      <c r="AI24" s="12" t="s">
        <v>75</v>
      </c>
      <c r="AJ24" s="9" t="s">
        <v>76</v>
      </c>
      <c r="AK24" s="3"/>
      <c r="AL24" s="3"/>
      <c r="AM24" s="3" t="s">
        <v>43</v>
      </c>
      <c r="AN24" s="3" t="s">
        <v>45</v>
      </c>
    </row>
    <row r="25" spans="1:40" ht="15" customHeight="1" thickBot="1">
      <c r="A25" s="7" t="s">
        <v>46</v>
      </c>
      <c r="B25" s="8" t="s">
        <v>70</v>
      </c>
      <c r="D25" s="1" t="str">
        <f t="shared" si="3"/>
        <v>FR20-1987</v>
      </c>
      <c r="L25" s="9" t="s">
        <v>71</v>
      </c>
      <c r="T25" s="3" t="s">
        <v>44</v>
      </c>
      <c r="U25" s="4">
        <v>500</v>
      </c>
      <c r="V25" s="9" t="s">
        <v>72</v>
      </c>
      <c r="W25" s="4">
        <v>8</v>
      </c>
      <c r="X25" s="10" t="s">
        <v>73</v>
      </c>
      <c r="Y25" s="9" t="s">
        <v>74</v>
      </c>
      <c r="Z25" s="3">
        <v>202201</v>
      </c>
      <c r="AA25" s="3">
        <v>202201</v>
      </c>
      <c r="AE25" s="11">
        <v>130</v>
      </c>
      <c r="AI25" s="12" t="s">
        <v>75</v>
      </c>
      <c r="AJ25" s="9" t="s">
        <v>76</v>
      </c>
      <c r="AK25" s="3"/>
      <c r="AL25" s="3"/>
      <c r="AM25" s="3" t="s">
        <v>43</v>
      </c>
      <c r="AN25" s="3" t="s">
        <v>45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BP Wholesale Product 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朱建娣</dc:creator>
  <cp:lastModifiedBy>朱建娣</cp:lastModifiedBy>
  <dcterms:created xsi:type="dcterms:W3CDTF">2024-12-17T01:52:06Z</dcterms:created>
  <dcterms:modified xsi:type="dcterms:W3CDTF">2024-12-17T01:52:06Z</dcterms:modified>
</cp:coreProperties>
</file>