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EC0A93A2-DD53-456F-9CF3-CD2AC2C864C1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List'!$A$1:$AO$85</definedName>
    <definedName name="_xlnm._FilterDatabase" localSheetId="1" hidden="1">Process!$A$1:$AR$86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5" l="1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<sst xmlns="http://schemas.openxmlformats.org/spreadsheetml/2006/main" count="27322" uniqueCount="3060">
  <si>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</si>
  <si>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</si>
  <si>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</si>
  <si>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</si>
  <si>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</si>
  <si>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</si>
  <si>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</si>
  <si>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</si>
  <si>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</si>
  <si>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</si>
  <si>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</si>
  <si>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</si>
  <si>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</si>
  <si>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</si>
  <si>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</si>
  <si>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</si>
  <si>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</si>
  <si>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</si>
  <si>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</si>
  <si>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</si>
  <si>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</si>
  <si>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</si>
  <si>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</si>
  <si>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</si>
  <si>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</si>
  <si>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</si>
  <si>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</si>
  <si>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</si>
  <si>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</si>
  <si>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</si>
  <si>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</si>
  <si>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</si>
  <si>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</si>
  <si>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</si>
  <si>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</si>
  <si>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</si>
  <si>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</si>
  <si>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</si>
  <si>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</si>
  <si>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</si>
  <si>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</si>
  <si>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</si>
  <si>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</si>
  <si>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</si>
  <si>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</si>
  <si>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</si>
  <si>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</si>
  <si>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</si>
  <si>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</si>
  <si>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</si>
  <si>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</si>
  <si>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</si>
  <si>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</si>
  <si>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</si>
  <si>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</si>
  <si>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</si>
  <si>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</si>
  <si>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</si>
  <si>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</si>
  <si>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</si>
  <si>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</si>
  <si>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</si>
  <si>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</si>
  <si>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</si>
  <si>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</si>
  <si>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</si>
  <si>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</si>
  <si>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</si>
  <si>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</si>
  <si>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</si>
  <si>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</si>
  <si>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</si>
  <si>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</si>
  <si>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</si>
  <si>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</si>
  <si>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</si>
  <si>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</si>
  <si>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</si>
  <si>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</si>
  <si>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</si>
  <si>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</si>
  <si>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</si>
  <si>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</si>
  <si>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</si>
  <si>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</si>
  <si>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</si>
  <si>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</si>
  <si>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</si>
  <si>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</si>
  <si>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</si>
  <si>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</si>
  <si>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</si>
  <si>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</si>
  <si>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</si>
  <si>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</si>
  <si>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</si>
  <si>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</si>
  <si>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</si>
  <si>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</si>
  <si>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</si>
  <si>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</si>
  <si>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</si>
  <si>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</si>
  <si>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</si>
  <si>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</si>
  <si>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</si>
  <si>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</si>
  <si>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</si>
  <si>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</si>
  <si>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</si>
  <si>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</si>
  <si>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</si>
  <si>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</si>
  <si>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</si>
  <si>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</si>
  <si>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</si>
  <si>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</si>
  <si>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</si>
  <si>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</si>
  <si>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</si>
  <si>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</si>
  <si>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</si>
  <si>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</si>
  <si>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</si>
  <si>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</si>
  <si>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</si>
  <si>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</si>
  <si>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</si>
  <si>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</si>
  <si>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</si>
  <si>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</si>
  <si>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</si>
  <si>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</si>
  <si>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</si>
  <si>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</si>
  <si>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</si>
  <si>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</si>
  <si>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</si>
  <si>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</si>
  <si>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</si>
  <si>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</si>
  <si>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</si>
  <si>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</si>
  <si>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</si>
  <si>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</si>
  <si>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</si>
  <si>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</si>
  <si>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</si>
  <si>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</si>
  <si>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</si>
  <si>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</si>
  <si>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</si>
  <si>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</si>
  <si>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</si>
  <si>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</si>
  <si>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</si>
  <si>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</si>
  <si>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</si>
  <si>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</si>
  <si>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</si>
  <si>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</si>
  <si>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</si>
  <si>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</si>
  <si>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</si>
  <si>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</si>
  <si>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</si>
  <si>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</si>
  <si>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</si>
  <si>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</si>
  <si>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</si>
  <si>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</si>
  <si>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</si>
  <si>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</si>
  <si>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</si>
  <si>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</si>
  <si>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</si>
  <si>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</si>
  <si>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</si>
  <si>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</si>
  <si>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</si>
  <si>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</si>
  <si>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</si>
  <si>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</si>
  <si>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</si>
  <si>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</si>
  <si>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</si>
  <si>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</si>
  <si>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</si>
  <si>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</si>
  <si>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</si>
  <si>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</si>
  <si>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</si>
  <si>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</si>
  <si>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</si>
  <si>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</si>
  <si>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</si>
  <si>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</si>
  <si>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</si>
  <si>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</si>
  <si>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</si>
  <si>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</si>
  <si>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</si>
  <si>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</si>
  <si>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</si>
  <si>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</si>
  <si>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</si>
  <si>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</si>
  <si>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</si>
  <si>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</si>
  <si>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</si>
  <si>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</si>
  <si>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</si>
  <si>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</si>
  <si>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</si>
  <si>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</si>
  <si>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</si>
  <si>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</si>
  <si>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</si>
  <si>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</si>
  <si>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</si>
  <si>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</si>
  <si>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</si>
  <si>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</si>
  <si>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</si>
  <si>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</si>
  <si>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</si>
  <si>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</si>
  <si>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</si>
  <si>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</si>
  <si>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</si>
  <si>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</si>
  <si>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</si>
  <si>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</si>
  <si>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</si>
  <si>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</si>
  <si>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</si>
  <si>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</si>
  <si>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</si>
  <si>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</si>
  <si>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</si>
  <si>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</si>
  <si>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</si>
  <si>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</si>
  <si>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</si>
  <si>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</si>
  <si>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</si>
  <si>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</si>
  <si>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</si>
  <si>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</si>
  <si>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</si>
  <si>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</si>
  <si>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</si>
  <si>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</si>
  <si>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</si>
  <si>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</si>
  <si>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</si>
  <si>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</si>
  <si>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</si>
  <si>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</si>
  <si>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</si>
  <si>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</si>
  <si>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</si>
  <si>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</si>
  <si>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</si>
  <si>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</si>
  <si>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</si>
  <si>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</si>
  <si>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</si>
  <si>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</si>
  <si>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</si>
  <si>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</si>
  <si>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</si>
  <si>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</si>
  <si>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</si>
  <si>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</si>
  <si>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</si>
  <si>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</si>
  <si>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</si>
  <si>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</si>
  <si>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</si>
  <si>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</si>
  <si>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</si>
  <si>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</si>
  <si>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</si>
  <si>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</si>
  <si>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</si>
  <si>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</si>
  <si>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</si>
  <si>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</si>
  <si>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</si>
  <si>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</si>
  <si>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</si>
  <si>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</si>
  <si>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</si>
  <si>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</si>
  <si>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</si>
  <si>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</si>
  <si>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</si>
  <si>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</si>
  <si>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</si>
  <si>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</si>
  <si>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</si>
  <si>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</si>
  <si>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</si>
  <si>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</si>
  <si>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</si>
  <si>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</si>
  <si>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</si>
  <si>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</si>
  <si>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</si>
  <si>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</si>
  <si>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</si>
  <si>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</si>
  <si>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</si>
  <si>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</si>
  <si>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</si>
  <si>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</si>
  <si>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</si>
  <si>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</si>
  <si>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</si>
  <si>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</si>
  <si>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</si>
  <si>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</si>
  <si>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</si>
  <si>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</si>
  <si>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</si>
  <si>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</si>
  <si>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</si>
  <si>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</si>
  <si>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</si>
  <si>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</si>
  <si>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</si>
  <si>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</si>
  <si>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</si>
  <si>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</si>
  <si>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</si>
  <si>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</si>
  <si>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</si>
  <si>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</si>
  <si>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</si>
  <si>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</si>
  <si>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</si>
  <si>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</si>
  <si>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</si>
  <si>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</si>
  <si>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</si>
  <si>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</si>
  <si>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</si>
  <si>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</si>
  <si>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</si>
  <si>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</si>
  <si>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</si>
  <si>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</si>
  <si>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</si>
  <si>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</si>
  <si>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</si>
  <si>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</si>
  <si>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</si>
  <si>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</si>
  <si>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</si>
  <si>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</si>
  <si>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</si>
  <si>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</si>
  <si>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</si>
  <si>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</si>
  <si>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</si>
  <si>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</si>
  <si>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</si>
  <si>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</si>
  <si>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</si>
  <si>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</si>
  <si>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</si>
  <si>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</si>
  <si>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</si>
  <si>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</si>
  <si>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</si>
  <si>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</si>
  <si>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</si>
  <si>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</si>
  <si>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</si>
  <si>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</si>
  <si>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</si>
  <si>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</si>
  <si>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</si>
  <si>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</si>
  <si>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</si>
  <si>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</si>
  <si>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</si>
  <si>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</si>
  <si>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</si>
  <si>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</si>
  <si>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</si>
  <si>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</si>
  <si>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</si>
  <si>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</si>
  <si>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</si>
  <si>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</si>
  <si>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</si>
  <si>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</si>
  <si>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</si>
  <si>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</si>
  <si>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</si>
  <si>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</si>
  <si>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</si>
  <si>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</si>
  <si>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</si>
  <si>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</si>
  <si>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</si>
  <si>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</si>
  <si>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</si>
  <si>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</si>
  <si>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</si>
  <si>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</si>
  <si>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</si>
  <si>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</si>
  <si>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</si>
  <si>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</si>
  <si>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</si>
  <si>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</si>
  <si>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</si>
  <si>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</si>
  <si>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</si>
  <si>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</si>
  <si>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</si>
  <si>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</si>
  <si>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</si>
  <si>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</si>
  <si>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</si>
  <si>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</si>
  <si>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</si>
  <si>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</si>
  <si>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</si>
  <si>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</si>
  <si>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</si>
  <si>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</si>
  <si>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</si>
  <si>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</si>
  <si>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</si>
  <si>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</si>
  <si>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</si>
  <si>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</si>
  <si>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</si>
  <si>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</si>
  <si>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</si>
  <si>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</si>
  <si>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</si>
  <si>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</si>
  <si>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</si>
  <si>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</si>
  <si>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</si>
  <si>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</si>
  <si>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</si>
  <si>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</si>
  <si>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</si>
  <si>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</si>
  <si>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</si>
  <si>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</si>
  <si>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</si>
  <si>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</si>
  <si>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</si>
  <si>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</si>
  <si>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</si>
  <si>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</si>
  <si>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</si>
  <si>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</si>
  <si>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</si>
  <si>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</si>
  <si>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</si>
  <si>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</si>
  <si>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</si>
  <si>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</si>
  <si>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</si>
  <si>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</si>
  <si>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</si>
  <si>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</si>
  <si>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</si>
  <si>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</si>
  <si>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</si>
  <si>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</si>
  <si>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</si>
  <si>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</si>
  <si>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</si>
  <si>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</si>
  <si>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</si>
  <si>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</si>
  <si>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</si>
  <si>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</si>
  <si>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</si>
  <si>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</si>
  <si>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</si>
  <si>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</si>
  <si>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</si>
  <si>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</si>
  <si>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</si>
  <si>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</si>
  <si>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</si>
  <si>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</si>
  <si>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</si>
  <si>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</si>
  <si>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</si>
  <si>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</si>
  <si>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</si>
  <si>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</si>
  <si>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</si>
  <si>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</si>
  <si>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</si>
  <si>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</si>
  <si>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</si>
  <si>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</si>
  <si>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</si>
  <si>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</si>
  <si>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</si>
  <si>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</si>
  <si>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</si>
  <si>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</si>
  <si>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</si>
  <si>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</si>
  <si>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</si>
  <si>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</si>
  <si>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</si>
  <si>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</si>
  <si>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</si>
  <si>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</si>
  <si>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</si>
  <si>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</si>
  <si>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</si>
  <si>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</si>
  <si>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</si>
  <si>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</si>
  <si>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</si>
  <si>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</si>
  <si>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</si>
  <si>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</si>
  <si>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</si>
  <si>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</si>
  <si>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</si>
  <si>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</si>
  <si>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</si>
  <si>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</si>
  <si>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</si>
  <si>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</si>
  <si>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</si>
  <si>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</si>
  <si>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</si>
  <si>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</si>
  <si>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</si>
  <si>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</si>
  <si>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</si>
  <si>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</si>
  <si>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</si>
  <si>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</si>
  <si>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</si>
  <si>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</si>
  <si>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</si>
  <si>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</si>
  <si>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</si>
  <si>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</si>
  <si>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</si>
  <si>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</si>
  <si>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</si>
  <si>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</si>
  <si>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</si>
  <si>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</si>
  <si>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</si>
  <si>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</si>
  <si>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</si>
  <si>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</si>
  <si>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</si>
  <si>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</si>
  <si>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</si>
  <si>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</si>
  <si>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</si>
  <si>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</si>
  <si>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</si>
  <si>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</si>
  <si>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</si>
  <si>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</si>
  <si>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</si>
  <si>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</si>
  <si>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</si>
  <si>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</si>
  <si>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</si>
  <si>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</si>
  <si>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</si>
  <si>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</si>
  <si>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</si>
  <si>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</si>
  <si>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</si>
  <si>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</si>
  <si>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</si>
  <si>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</si>
  <si>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</si>
  <si>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</si>
  <si>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</si>
  <si>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</si>
  <si>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</si>
  <si>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</si>
  <si>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</si>
  <si>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</si>
  <si>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</si>
  <si>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</si>
  <si>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</si>
  <si>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</si>
  <si>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</si>
  <si>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</si>
  <si>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</si>
  <si>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</si>
  <si>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</si>
  <si>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</si>
  <si>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</si>
  <si>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</si>
  <si>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</si>
  <si>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</si>
  <si>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</si>
  <si>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</si>
  <si>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</si>
  <si>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</si>
  <si>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</si>
  <si>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</si>
  <si>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</si>
  <si>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</si>
  <si>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</si>
  <si>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</si>
  <si>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</si>
  <si>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</si>
  <si>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</si>
  <si>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</si>
  <si>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</si>
  <si>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</si>
  <si>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</si>
  <si>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</si>
  <si>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</si>
  <si>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</si>
  <si>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</si>
  <si>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</si>
  <si>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</si>
  <si>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</si>
  <si>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</si>
  <si>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</si>
  <si>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</si>
  <si>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</si>
  <si>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</si>
  <si>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</si>
  <si>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</si>
  <si>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</si>
  <si>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</si>
  <si>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</si>
  <si>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</si>
  <si>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</si>
  <si>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</si>
  <si>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</si>
  <si>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</si>
  <si>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</si>
  <si>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</si>
  <si>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</si>
  <si>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</si>
  <si>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</si>
  <si>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</si>
  <si>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</si>
  <si>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</si>
  <si>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</si>
  <si>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</si>
  <si>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</si>
  <si>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</si>
  <si>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</si>
  <si>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</si>
  <si>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</si>
  <si>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</si>
  <si>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</si>
  <si>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</si>
  <si>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</si>
  <si>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</si>
  <si>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</si>
  <si>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</si>
  <si>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</si>
  <si>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</si>
  <si>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</si>
  <si>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</si>
  <si>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</si>
  <si>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</si>
  <si>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</si>
  <si>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</si>
  <si>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</si>
  <si>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</si>
  <si>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</si>
  <si>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</si>
  <si>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</si>
  <si>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</si>
  <si>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</si>
  <si>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</si>
  <si>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</si>
  <si>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</si>
  <si>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</si>
  <si>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</si>
  <si>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</si>
  <si>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</si>
  <si>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</si>
  <si>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</si>
  <si>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</si>
  <si>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</si>
  <si>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</si>
  <si>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</si>
  <si>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</si>
  <si>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</si>
  <si>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</si>
  <si>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</si>
  <si>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</si>
  <si>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</si>
  <si>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</si>
  <si>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</si>
  <si>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</si>
  <si>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</si>
  <si>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</si>
  <si>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</si>
  <si>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</si>
  <si>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</si>
  <si>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</si>
  <si>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</si>
  <si>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</si>
  <si>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</si>
  <si>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</si>
  <si>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</si>
  <si>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</si>
  <si>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</si>
  <si>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</si>
  <si>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</si>
  <si>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</si>
  <si>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</si>
  <si>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</si>
  <si>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</si>
  <si>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</si>
  <si>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</si>
  <si>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</si>
  <si>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</si>
  <si>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</si>
  <si>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</si>
  <si>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</si>
  <si>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</si>
  <si>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</si>
  <si>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</si>
  <si>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</si>
  <si>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</si>
  <si>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</si>
  <si>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</si>
  <si>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</si>
  <si>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</si>
  <si>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</si>
  <si>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</si>
  <si>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</si>
  <si>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</si>
  <si>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</si>
  <si>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</si>
  <si>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</si>
  <si>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</si>
  <si>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</si>
  <si>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</si>
  <si>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</si>
  <si>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</si>
  <si>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</si>
  <si>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</si>
  <si>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</si>
  <si>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</si>
  <si>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</si>
  <si>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</si>
  <si>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</si>
  <si>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</si>
  <si>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</si>
  <si>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</si>
  <si>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</si>
  <si>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</si>
  <si>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</si>
  <si>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</si>
  <si>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</si>
  <si>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</si>
  <si>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</si>
  <si>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</si>
  <si>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</si>
  <si>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</si>
  <si>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</si>
  <si>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</si>
  <si>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</si>
  <si>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</si>
  <si>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</si>
  <si>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</si>
  <si>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</si>
  <si>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</si>
  <si>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</si>
  <si>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</si>
  <si>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</si>
  <si>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</si>
  <si>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</si>
  <si>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</si>
  <si>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</si>
  <si>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</si>
  <si>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</si>
  <si>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</si>
  <si>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</si>
  <si>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</si>
  <si>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</si>
  <si>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</si>
  <si>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</si>
  <si>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</si>
  <si>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</si>
  <si>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</si>
  <si>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</si>
  <si>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</si>
  <si>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</si>
  <si>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</si>
  <si>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</si>
  <si>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</si>
  <si>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</si>
  <si>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</si>
  <si>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</si>
  <si>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</si>
  <si>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</si>
  <si>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</si>
  <si>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</si>
  <si>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</si>
  <si>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</si>
  <si>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</si>
  <si>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</si>
  <si>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</si>
  <si>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</si>
  <si>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</si>
  <si>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</si>
  <si>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</si>
  <si>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</si>
  <si>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</si>
  <si>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</si>
  <si>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</si>
  <si>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</si>
  <si>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</si>
  <si>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</si>
  <si>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</si>
  <si>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</si>
  <si>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</si>
  <si>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</si>
  <si>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</si>
  <si>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</si>
  <si>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</si>
  <si>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</si>
  <si>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</si>
  <si>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</si>
  <si>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</si>
  <si>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</si>
  <si>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</si>
  <si>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</si>
  <si>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</si>
  <si>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</si>
  <si>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</si>
  <si>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</si>
  <si>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</si>
  <si>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</si>
  <si>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</si>
  <si>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</si>
  <si>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</si>
  <si>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</si>
  <si>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</si>
  <si>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</si>
  <si>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</si>
  <si>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</si>
  <si>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</si>
  <si>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</si>
  <si>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</si>
  <si>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</si>
  <si>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</si>
  <si>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</si>
  <si>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</si>
  <si>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</si>
  <si>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</si>
  <si>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</si>
  <si>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</si>
  <si>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</si>
  <si>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</si>
  <si>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</si>
  <si>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</si>
  <si>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</si>
  <si>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</si>
  <si>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</si>
  <si>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</si>
  <si>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</si>
  <si>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</si>
  <si>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</si>
  <si>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</si>
  <si>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</si>
  <si>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</si>
  <si>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</si>
  <si>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</si>
  <si>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</si>
  <si>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</si>
  <si>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</si>
  <si>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</si>
  <si>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</si>
  <si>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</si>
  <si>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</si>
  <si>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</si>
  <si>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</si>
  <si>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</si>
  <si>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</si>
  <si>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</si>
  <si>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</si>
  <si>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</si>
  <si>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</si>
  <si>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</si>
  <si>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</si>
  <si>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</si>
  <si>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</si>
  <si>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</si>
  <si>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</si>
  <si>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</si>
  <si>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</si>
  <si>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</si>
  <si>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</si>
  <si>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</si>
  <si>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</si>
  <si>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</si>
  <si>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</si>
  <si>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</si>
  <si>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</si>
  <si>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</si>
  <si>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</si>
  <si>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</si>
  <si>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</si>
  <si>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</si>
  <si>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</si>
  <si>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</si>
  <si>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</si>
  <si>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</si>
  <si>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</si>
  <si>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</si>
  <si>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</si>
  <si>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</si>
  <si>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</si>
  <si>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</si>
  <si>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</si>
  <si>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</si>
  <si>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</si>
  <si>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</si>
  <si>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</si>
  <si>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</si>
  <si>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</si>
  <si>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</si>
  <si>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</si>
  <si>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</si>
  <si>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</si>
  <si>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</si>
  <si>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</si>
  <si>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</si>
  <si>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</si>
  <si>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</si>
  <si>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</si>
  <si>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</si>
  <si>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</si>
  <si>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</si>
  <si>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</si>
  <si>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</si>
  <si>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</si>
  <si>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</si>
  <si>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</si>
  <si>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</si>
  <si>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</si>
  <si>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</si>
  <si>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</si>
  <si>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</si>
  <si>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</si>
  <si>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</si>
  <si>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</si>
  <si>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</si>
  <si>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</si>
  <si>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</si>
  <si>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</si>
  <si>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</si>
  <si>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</si>
  <si>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</si>
  <si>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</si>
  <si>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</si>
  <si>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</si>
  <si>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</si>
  <si>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</si>
  <si>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</si>
  <si>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</si>
  <si>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</si>
  <si>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</si>
  <si>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</si>
  <si>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</si>
  <si>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</si>
  <si>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</si>
  <si>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</si>
  <si>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</si>
  <si>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</si>
  <si>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</si>
  <si>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</si>
  <si>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</si>
  <si>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</si>
  <si>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</si>
  <si>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</si>
  <si>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</si>
  <si>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</si>
  <si>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</si>
  <si>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</si>
  <si>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</si>
  <si>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</si>
  <si>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</si>
  <si>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</si>
  <si>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</si>
  <si>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</si>
  <si>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</si>
  <si>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</si>
  <si>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</si>
  <si>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</si>
  <si>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</si>
  <si>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</si>
  <si>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</si>
  <si>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</si>
  <si>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</si>
  <si>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</si>
  <si>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</si>
  <si>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</si>
  <si>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</si>
  <si>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</si>
  <si>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</si>
  <si>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</si>
  <si>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</si>
  <si>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</si>
  <si>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</si>
  <si>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</si>
  <si>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</si>
  <si>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</si>
  <si>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</si>
  <si>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</si>
  <si>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</si>
  <si>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</si>
  <si>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</si>
  <si>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</si>
  <si>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</si>
  <si>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</si>
  <si>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</si>
  <si>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</si>
  <si>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</si>
  <si>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</si>
  <si>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</si>
  <si>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</si>
  <si>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</si>
  <si>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</si>
  <si>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</si>
  <si>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</si>
  <si>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</si>
  <si>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</si>
  <si>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</si>
  <si>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</si>
  <si>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</si>
  <si>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</si>
  <si>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</si>
  <si>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</si>
  <si>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</si>
  <si>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</si>
  <si>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</si>
  <si>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</si>
  <si>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</si>
  <si>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</si>
  <si>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</si>
  <si>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</si>
  <si>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</si>
  <si>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</si>
  <si>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</si>
  <si>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</si>
  <si>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</si>
  <si>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</si>
  <si>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</si>
  <si>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</si>
  <si>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</si>
  <si>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</si>
  <si>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</si>
  <si>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</si>
  <si>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</si>
  <si>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</si>
  <si>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</si>
  <si>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</si>
  <si>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</si>
  <si>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</si>
  <si>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</si>
  <si>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</si>
  <si>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</si>
  <si>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</si>
  <si>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</si>
  <si>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</si>
  <si>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</si>
  <si>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</si>
  <si>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</si>
  <si>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</si>
  <si>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</si>
  <si>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</si>
  <si>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</si>
  <si>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</si>
  <si>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</si>
  <si>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</si>
  <si>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</si>
  <si>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</si>
  <si>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</si>
  <si>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</si>
  <si>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</si>
  <si>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</si>
  <si>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</si>
  <si>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</si>
  <si>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</si>
  <si>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</si>
  <si>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</si>
  <si>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</si>
  <si>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</si>
  <si>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</si>
  <si>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</si>
  <si>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</si>
  <si>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</si>
  <si>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</si>
  <si>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</si>
  <si>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</si>
  <si>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</si>
  <si>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</si>
  <si>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</si>
  <si>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</si>
  <si>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</si>
  <si>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</si>
  <si>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</si>
  <si>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</si>
  <si>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</si>
  <si>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</si>
  <si>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</si>
  <si>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</si>
  <si>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</si>
  <si>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</si>
  <si>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</si>
  <si>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</si>
  <si>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</si>
  <si>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</si>
  <si>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</si>
  <si>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</si>
  <si>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</si>
  <si>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</si>
  <si>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</si>
  <si>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</si>
  <si>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</si>
  <si>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</si>
  <si>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</si>
  <si>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</si>
  <si>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</si>
  <si>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</si>
  <si>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</si>
  <si>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</si>
  <si>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</si>
  <si>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</si>
  <si>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</si>
  <si>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</si>
  <si>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</si>
  <si>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</si>
  <si>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</si>
  <si>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</si>
  <si>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</si>
  <si>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</si>
  <si>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</si>
  <si>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</si>
  <si>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</si>
  <si>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</si>
  <si>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</si>
  <si>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</si>
  <si>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</si>
  <si>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</si>
  <si>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</si>
  <si>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</si>
  <si>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</si>
  <si>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</si>
  <si>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</si>
  <si>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</si>
  <si>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</si>
  <si>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</si>
  <si>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</si>
  <si>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</si>
  <si>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</si>
  <si>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</si>
  <si>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</si>
  <si>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</si>
  <si>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</si>
  <si>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</si>
  <si>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</si>
  <si>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</si>
  <si>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</si>
  <si>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</si>
  <si>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</si>
  <si>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</si>
  <si>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</si>
  <si>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</si>
  <si>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</si>
  <si>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</si>
  <si>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</si>
  <si>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</si>
  <si>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</si>
  <si>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</si>
  <si>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</si>
  <si>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</si>
  <si>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</si>
  <si>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</si>
  <si>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</si>
  <si>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</si>
  <si>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</si>
  <si>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</si>
  <si>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</si>
  <si>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</si>
  <si>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</si>
  <si>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</si>
  <si>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</si>
  <si>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</si>
  <si>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</si>
  <si>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</si>
  <si>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</si>
  <si>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</si>
  <si>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</si>
  <si>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</si>
  <si>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</si>
  <si>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</si>
  <si>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</si>
  <si>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</si>
  <si>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</si>
  <si>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</si>
  <si>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</si>
  <si>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</si>
  <si>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</si>
  <si>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</si>
  <si>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</si>
  <si>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</si>
  <si>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</si>
  <si>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</si>
  <si>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</si>
  <si>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</si>
  <si>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</si>
  <si>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</si>
  <si>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</si>
  <si>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</si>
  <si>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</si>
  <si>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</si>
  <si>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</si>
  <si>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</si>
  <si>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</si>
  <si>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</si>
  <si>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</si>
  <si>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</si>
  <si>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</si>
  <si>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</si>
  <si>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</si>
  <si>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</si>
  <si>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</si>
  <si>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</si>
  <si>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</si>
  <si>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</si>
  <si>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</si>
  <si>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</si>
  <si>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</si>
  <si>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</si>
  <si>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</si>
  <si>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</si>
  <si>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</si>
  <si>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</si>
  <si>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</si>
  <si>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</si>
  <si>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</si>
  <si>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</si>
  <si>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</si>
  <si>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</si>
  <si>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</si>
  <si>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</si>
  <si>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</si>
  <si>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</si>
  <si>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</si>
  <si>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</si>
  <si>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</si>
  <si>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</si>
  <si>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</si>
  <si>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</si>
  <si>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</si>
  <si>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</si>
  <si>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</si>
  <si>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</si>
  <si>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</si>
  <si>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</si>
  <si>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</si>
  <si>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</si>
  <si>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</si>
  <si>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</si>
  <si>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</si>
  <si>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</si>
  <si>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</si>
  <si>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</si>
  <si>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</si>
  <si>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</si>
  <si>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</si>
  <si>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</si>
  <si>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</si>
  <si>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</si>
  <si>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</si>
  <si>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</si>
  <si>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</si>
  <si>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</si>
  <si>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</si>
  <si>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</si>
  <si>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</si>
  <si>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</si>
  <si>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</si>
  <si>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</si>
  <si>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</si>
  <si>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</si>
  <si>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</si>
  <si>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</si>
  <si>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</si>
  <si>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</si>
  <si>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</si>
  <si>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</si>
  <si>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</si>
  <si>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</si>
  <si>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</si>
  <si>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</si>
  <si>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</si>
  <si>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</si>
  <si>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</si>
  <si>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</si>
  <si>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</si>
  <si>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</si>
  <si>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</si>
  <si>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</si>
  <si>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</si>
  <si>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</si>
  <si>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</si>
  <si>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</si>
  <si>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</si>
  <si>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</si>
  <si>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</si>
  <si>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</si>
  <si>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</si>
  <si>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</si>
  <si>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</si>
  <si>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</si>
  <si>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</si>
  <si>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</si>
  <si>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</si>
  <si>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</si>
  <si>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</si>
  <si>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</si>
  <si>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</si>
  <si>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</si>
  <si>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</si>
  <si>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</si>
  <si>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</si>
  <si>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</si>
  <si>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</si>
  <si>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</si>
  <si>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</si>
  <si>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</si>
  <si>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</si>
  <si>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</si>
  <si>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</si>
  <si>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</si>
  <si>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</si>
  <si>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</si>
  <si>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</si>
  <si>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</si>
  <si>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</si>
  <si>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</si>
  <si>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</si>
  <si>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</si>
  <si>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</si>
  <si>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</si>
  <si>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</si>
  <si>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</si>
  <si>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</si>
  <si>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</si>
  <si>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</si>
  <si>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</si>
  <si>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</si>
  <si>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</si>
  <si>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</si>
  <si>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</si>
  <si>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</si>
  <si>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</si>
  <si>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</si>
  <si>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</si>
  <si>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</si>
  <si>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</si>
  <si>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</si>
  <si>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</si>
  <si>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</si>
  <si>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</si>
  <si>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</si>
  <si>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</si>
  <si>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</si>
  <si>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</si>
  <si>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</si>
  <si>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</si>
  <si>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</si>
  <si>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</si>
  <si>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</si>
  <si>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</si>
  <si>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</si>
  <si>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</si>
  <si>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</si>
  <si>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</si>
  <si>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</si>
  <si>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</si>
  <si>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</si>
  <si>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</si>
  <si>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</si>
  <si>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</si>
  <si>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</si>
  <si>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</si>
  <si>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</si>
  <si>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</si>
  <si>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</si>
  <si>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</si>
  <si>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</si>
  <si>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</si>
  <si>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</si>
  <si>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</si>
  <si>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</si>
  <si>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</si>
  <si>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</si>
  <si>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</si>
  <si>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</si>
  <si>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</si>
  <si>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</si>
  <si>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</si>
  <si>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</si>
  <si>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</si>
  <si>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</si>
  <si>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</si>
  <si>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</si>
  <si>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</si>
  <si>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</si>
  <si>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</si>
  <si>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</si>
  <si>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</si>
  <si>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</si>
  <si>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</si>
  <si>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</si>
  <si>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</si>
  <si>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</si>
  <si>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</si>
  <si>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</si>
  <si>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</si>
  <si>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</si>
  <si>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</si>
  <si>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</si>
  <si>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</si>
  <si>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</si>
  <si>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</si>
  <si>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</si>
  <si>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</si>
  <si>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</si>
  <si>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</si>
  <si>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</si>
  <si>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</si>
  <si>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</si>
  <si>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</si>
  <si>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</si>
  <si>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</si>
  <si>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</si>
  <si>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</si>
  <si>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</si>
  <si>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</si>
  <si>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</si>
  <si>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</si>
  <si>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</si>
  <si>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</si>
  <si>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</si>
  <si>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</si>
  <si>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</si>
  <si>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</si>
  <si>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</si>
  <si>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</si>
  <si>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</si>
  <si>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</si>
  <si>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</si>
  <si>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</si>
  <si>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</si>
  <si>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</si>
  <si>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</si>
  <si>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</si>
  <si>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</si>
  <si>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</si>
  <si>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</si>
  <si>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</si>
  <si>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</si>
  <si>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</si>
  <si>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</si>
  <si>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</si>
  <si>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</si>
  <si>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</si>
  <si>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</si>
  <si>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</si>
  <si>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</si>
  <si>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</si>
  <si>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</si>
  <si>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</si>
  <si>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</si>
  <si>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</si>
  <si>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</si>
  <si>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</si>
  <si>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</si>
  <si>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</si>
  <si>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</si>
  <si>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</si>
  <si>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</si>
  <si>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</si>
  <si>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</si>
  <si>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</si>
  <si>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</si>
  <si>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</si>
  <si>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</si>
  <si>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</si>
  <si>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</si>
  <si>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</si>
  <si>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</si>
  <si>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</si>
  <si>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</si>
  <si>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</si>
  <si>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</si>
  <si>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</si>
  <si>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</si>
  <si>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</si>
  <si>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</si>
  <si>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</si>
  <si>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</si>
  <si>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</si>
  <si>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</si>
  <si>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</si>
  <si>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</si>
  <si>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</si>
  <si>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</si>
  <si>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</si>
  <si>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</si>
  <si>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</si>
  <si>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</si>
  <si>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</si>
  <si>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</si>
  <si>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</si>
  <si>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</si>
  <si>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</si>
  <si>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</si>
  <si>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</si>
  <si>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</si>
  <si>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</si>
  <si>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</si>
  <si>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</si>
  <si>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</si>
  <si>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</si>
  <si>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</si>
  <si>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</si>
  <si>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</si>
  <si>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</si>
  <si>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</si>
  <si>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</si>
  <si>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</si>
  <si>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</si>
  <si>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</si>
  <si>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</si>
  <si>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</si>
  <si>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</si>
  <si>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</si>
  <si>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</si>
  <si>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</si>
  <si>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</si>
  <si>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</si>
  <si>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</si>
  <si>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</si>
  <si>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</si>
  <si>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</si>
  <si>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</si>
  <si>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</si>
  <si>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</si>
  <si>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</si>
  <si>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</si>
  <si>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</si>
  <si>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</si>
  <si>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</si>
  <si>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</si>
  <si>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</si>
  <si>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</si>
  <si>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</si>
  <si>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</si>
  <si>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</si>
  <si>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</si>
  <si>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</si>
  <si>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</si>
  <si>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</si>
  <si>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</si>
  <si>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</si>
  <si>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</si>
  <si>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</si>
  <si>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</si>
  <si>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</si>
  <si>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</si>
  <si>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</si>
  <si>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</si>
  <si>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</si>
  <si>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</si>
  <si>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</si>
  <si>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</si>
  <si>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</si>
  <si>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</si>
  <si>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</si>
  <si>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</si>
  <si>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</si>
  <si>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</si>
  <si>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</si>
  <si>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</si>
  <si>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</si>
  <si>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</si>
  <si>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</si>
  <si>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</si>
  <si>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</si>
  <si>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</si>
  <si>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</si>
  <si>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</si>
  <si>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</si>
  <si>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</si>
  <si>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</si>
  <si>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</si>
  <si>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</si>
  <si>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</si>
  <si>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</si>
  <si>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</si>
  <si>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</si>
  <si>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</si>
  <si>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</si>
  <si>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</si>
  <si>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</si>
  <si>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</si>
  <si>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</si>
  <si>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</si>
  <si>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</si>
  <si>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</si>
  <si>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</si>
  <si>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</si>
  <si>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</si>
  <si>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</si>
  <si>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</si>
  <si>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</si>
  <si>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</si>
  <si>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</si>
  <si>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</si>
  <si>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</si>
  <si>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</si>
  <si>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</si>
  <si>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</si>
  <si>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</si>
  <si>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</si>
  <si>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</si>
  <si>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</si>
  <si>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</si>
  <si>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</si>
  <si>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</si>
  <si>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</si>
  <si>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</si>
  <si>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</si>
  <si>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</si>
  <si>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</si>
  <si>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</si>
  <si>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</si>
  <si>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</si>
  <si>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</si>
  <si>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</si>
  <si>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</si>
  <si>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</si>
  <si>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</si>
  <si>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</si>
  <si>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</si>
  <si>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</si>
  <si>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</si>
  <si>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</si>
  <si>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</si>
  <si>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</si>
  <si>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</si>
  <si>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</si>
  <si>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</si>
  <si>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</si>
  <si>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</si>
  <si>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</si>
  <si>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</si>
  <si>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</si>
  <si>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</si>
  <si>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</si>
  <si>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</si>
  <si>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</si>
  <si>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</si>
  <si>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</si>
  <si>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</si>
  <si>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</si>
  <si>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</si>
  <si>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</si>
  <si>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</si>
  <si>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</si>
  <si>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</si>
  <si>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</si>
  <si>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</si>
  <si>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</si>
  <si>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</si>
  <si>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</si>
  <si>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</si>
  <si>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</si>
  <si>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</si>
  <si>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</si>
  <si>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</si>
  <si>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</si>
  <si>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</si>
  <si>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</si>
  <si>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</si>
  <si>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</si>
  <si>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</si>
  <si>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</si>
  <si>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</si>
  <si>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</si>
  <si>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</si>
  <si>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</si>
  <si>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</si>
  <si>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</si>
  <si>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</si>
  <si>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</si>
  <si>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</si>
  <si>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</si>
  <si>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</si>
  <si>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</si>
  <si>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</si>
  <si>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</si>
  <si>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</si>
  <si>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</si>
  <si>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</si>
  <si>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</si>
  <si>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</si>
  <si>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</si>
  <si>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</si>
  <si>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</si>
  <si>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</si>
  <si>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</si>
  <si>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</si>
  <si>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</si>
  <si>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</si>
  <si>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</si>
  <si>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</si>
  <si>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</si>
  <si>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</si>
  <si>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</si>
  <si>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</si>
  <si>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</si>
  <si>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</si>
  <si>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</si>
  <si>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</si>
  <si>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</si>
  <si>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</si>
  <si>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</si>
  <si>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</si>
  <si>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</si>
  <si>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</si>
  <si>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</si>
  <si>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</si>
  <si>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</si>
  <si>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</si>
  <si>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</si>
  <si>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</si>
  <si>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</si>
  <si>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</si>
  <si>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</si>
  <si>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</si>
  <si>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</si>
  <si>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</si>
  <si>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</si>
  <si>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</si>
  <si>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</si>
  <si>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</si>
  <si>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</si>
  <si>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</si>
  <si>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</si>
  <si>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</si>
  <si>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</si>
  <si>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</si>
  <si>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</si>
  <si>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</si>
  <si>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</si>
  <si>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</si>
  <si>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</si>
  <si>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</si>
  <si>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</si>
  <si>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</si>
  <si>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</si>
  <si>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</si>
  <si>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</si>
  <si>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</si>
  <si>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</si>
  <si>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</si>
  <si>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</si>
  <si>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</si>
  <si>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</si>
  <si>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</si>
  <si>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</si>
  <si>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</si>
  <si>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</si>
  <si>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</si>
  <si>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</si>
  <si>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</si>
  <si>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</si>
  <si>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</si>
  <si>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</si>
  <si>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</si>
  <si>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</si>
  <si>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</si>
  <si>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</si>
  <si>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</si>
  <si>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</si>
  <si>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</si>
  <si>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</si>
  <si>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</si>
  <si>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</si>
  <si>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</si>
  <si>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</si>
  <si>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</si>
  <si>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</si>
  <si>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</si>
  <si>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</si>
  <si>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</si>
  <si>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</si>
  <si>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</si>
  <si>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</si>
  <si>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</si>
  <si>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</si>
  <si>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</si>
  <si>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</si>
  <si>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</si>
  <si>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</si>
  <si>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</si>
  <si>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</si>
  <si>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</si>
  <si>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</si>
  <si>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</si>
  <si>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</si>
  <si>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</si>
  <si>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</si>
  <si>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</si>
  <si>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</si>
  <si>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</si>
  <si>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</si>
  <si>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</si>
  <si>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</si>
  <si>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</si>
  <si>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</si>
  <si>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</si>
  <si>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</si>
  <si>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</si>
  <si>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</si>
  <si>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</si>
  <si>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</si>
  <si>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</si>
  <si>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</si>
  <si>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</si>
  <si>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</si>
  <si>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</si>
  <si>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</si>
  <si>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</si>
  <si>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</si>
  <si>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</si>
  <si>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</si>
  <si>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</si>
  <si>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</si>
  <si>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</si>
  <si>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</si>
  <si>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</si>
  <si>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</si>
  <si>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</si>
  <si>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</si>
  <si>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</si>
  <si>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</si>
  <si>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</si>
  <si>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</si>
  <si>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</si>
  <si>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</si>
  <si>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</si>
  <si>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</si>
  <si>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</si>
  <si>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</si>
  <si>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</si>
  <si>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</si>
  <si>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</si>
  <si>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</si>
  <si>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</si>
  <si>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</si>
  <si>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</si>
  <si>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</si>
  <si>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</si>
  <si>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</si>
  <si>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</si>
  <si>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</si>
  <si>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</si>
  <si>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</si>
  <si>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</si>
  <si>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</si>
  <si>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</si>
  <si>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</si>
  <si>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</si>
  <si>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</si>
  <si>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</si>
  <si>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</si>
  <si>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</si>
  <si>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</si>
  <si>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</si>
  <si>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</si>
  <si>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</si>
  <si>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</si>
  <si>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</si>
  <si>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</si>
  <si>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</si>
  <si>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</si>
  <si>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</si>
  <si>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</si>
  <si>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</si>
  <si>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</si>
  <si>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</si>
  <si>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</si>
  <si>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</si>
  <si>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</si>
  <si>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</si>
  <si>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</si>
  <si>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</si>
  <si>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</si>
  <si>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</si>
  <si>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</si>
  <si>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</si>
  <si>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</si>
  <si>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</si>
  <si>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</si>
  <si>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</si>
  <si>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</si>
  <si>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</si>
  <si>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</si>
  <si>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</si>
  <si>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</si>
  <si>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</si>
  <si>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</si>
  <si>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</si>
  <si>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</si>
  <si>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</si>
  <si>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</si>
  <si>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</si>
  <si>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</si>
  <si>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</si>
  <si>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</si>
  <si>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</si>
  <si>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</si>
  <si>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</si>
  <si>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</si>
  <si>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</si>
  <si>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</si>
  <si>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</si>
  <si>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</si>
  <si>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</si>
  <si>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</si>
  <si>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</si>
  <si>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</si>
  <si>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</si>
  <si>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</si>
  <si>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</si>
  <si>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</si>
  <si>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</si>
  <si>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</si>
  <si>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</si>
  <si>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</si>
  <si>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</si>
  <si>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</si>
  <si>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</si>
  <si>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</si>
  <si>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</si>
  <si>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</si>
  <si>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</si>
  <si>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</si>
  <si>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</si>
  <si>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</si>
  <si>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</si>
  <si>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</si>
  <si>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</si>
  <si>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</si>
  <si>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</si>
  <si>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</si>
  <si>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</si>
  <si>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</si>
  <si>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</si>
  <si>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</si>
  <si>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</si>
  <si>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</si>
  <si>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</si>
  <si>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</si>
  <si>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</si>
  <si>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</si>
  <si>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</si>
  <si>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</si>
  <si>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</si>
  <si>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</si>
  <si>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</si>
  <si>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</si>
  <si>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</si>
  <si>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</si>
  <si>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</si>
  <si>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</si>
  <si>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</si>
  <si>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</si>
  <si>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</si>
  <si>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</si>
  <si>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</si>
  <si>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</si>
  <si>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</si>
  <si>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</si>
  <si>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</si>
  <si>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</si>
  <si>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</si>
  <si>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</si>
  <si>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</si>
  <si>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</si>
  <si>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</si>
  <si>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</si>
  <si>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</si>
  <si>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</si>
  <si>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</si>
  <si>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</si>
  <si>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</si>
  <si>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</si>
  <si>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</si>
  <si>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</si>
  <si>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</si>
  <si>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</si>
  <si>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</si>
  <si>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</si>
  <si>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</si>
  <si>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</si>
  <si>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</si>
  <si>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</si>
  <si>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</si>
  <si>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</si>
  <si>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</si>
  <si>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</si>
  <si>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</si>
  <si>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</si>
  <si>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</si>
  <si>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</si>
  <si>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</si>
  <si>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</si>
  <si>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</si>
  <si>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</si>
  <si>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</si>
  <si>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</si>
  <si>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</si>
  <si>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</si>
  <si>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</si>
  <si>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</si>
  <si>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</si>
  <si>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</si>
  <si>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</si>
  <si>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</si>
  <si>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</si>
  <si>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</si>
  <si>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</si>
  <si>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</si>
  <si>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</si>
  <si>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</si>
  <si>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</si>
  <si>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</si>
  <si>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</si>
  <si>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</si>
  <si>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</si>
  <si>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</si>
  <si>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</si>
  <si>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</si>
  <si>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</si>
  <si>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</si>
  <si>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</si>
  <si>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</si>
  <si>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</si>
  <si>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</si>
  <si>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</si>
  <si>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</si>
  <si>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</si>
  <si>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</si>
  <si>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</si>
  <si>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</si>
  <si>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</si>
  <si>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</si>
  <si>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</si>
  <si>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</si>
  <si>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</si>
  <si>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</si>
  <si>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</si>
  <si>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</si>
  <si>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</si>
  <si>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</si>
  <si>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</si>
  <si>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</si>
  <si>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</si>
  <si>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</si>
  <si>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</si>
  <si>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</si>
  <si>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</si>
  <si>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</si>
  <si>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</si>
  <si>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</si>
  <si>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</si>
  <si>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</si>
  <si>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</si>
  <si>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</si>
  <si>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</si>
  <si>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</si>
  <si>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</si>
  <si>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</si>
  <si>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</si>
  <si>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</si>
  <si>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</si>
  <si>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</si>
  <si>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</si>
  <si>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</si>
  <si>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</si>
  <si>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</si>
  <si>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</si>
  <si>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</si>
  <si>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</si>
  <si>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</si>
  <si>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</si>
  <si>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</si>
  <si>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</si>
  <si>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</si>
  <si>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</si>
  <si>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</si>
  <si>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</si>
  <si>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</si>
  <si>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</si>
  <si>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</si>
  <si>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</si>
  <si>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</si>
  <si>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</si>
  <si>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</si>
  <si>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</si>
  <si>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</si>
  <si>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</si>
  <si>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</si>
  <si>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</si>
  <si>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</si>
  <si>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</si>
  <si>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</si>
  <si>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</si>
  <si>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</si>
  <si>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</si>
  <si>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</si>
  <si>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</si>
  <si>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</si>
  <si>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</si>
  <si>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</si>
  <si>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</si>
  <si>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</si>
  <si>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</si>
  <si>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</si>
  <si>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</si>
  <si>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</si>
  <si>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</si>
  <si>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</si>
  <si>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</si>
  <si>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</si>
  <si>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</si>
  <si>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</si>
  <si>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</si>
  <si>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</si>
  <si>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</si>
  <si>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</si>
  <si>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</si>
  <si>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</si>
  <si>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</si>
  <si>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</si>
  <si>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</si>
  <si>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</si>
  <si>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</si>
  <si>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</si>
  <si>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</si>
  <si>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</si>
  <si>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</si>
  <si>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</si>
  <si>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</si>
  <si>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</si>
  <si>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</si>
  <si>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</si>
  <si>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</si>
  <si>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</si>
  <si>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</si>
  <si>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</si>
  <si>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</si>
  <si>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</si>
  <si>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</si>
  <si>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</si>
  <si>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</si>
  <si>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</si>
  <si>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</si>
  <si>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</si>
  <si>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</si>
  <si>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</si>
  <si>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</si>
  <si>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</si>
  <si>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</si>
  <si>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</si>
  <si>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</si>
  <si>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</si>
  <si>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</si>
  <si>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</si>
  <si>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</si>
  <si>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</si>
  <si>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</si>
  <si>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</si>
  <si>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</si>
  <si>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</si>
  <si>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</si>
  <si>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</si>
  <si>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</si>
  <si>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</si>
  <si>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</si>
  <si>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</si>
  <si>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</si>
  <si>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</si>
  <si>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</si>
  <si>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</si>
  <si>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</si>
  <si>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</si>
  <si>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</si>
  <si>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</si>
  <si>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</si>
  <si>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</si>
  <si>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</si>
  <si>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</si>
  <si>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</si>
  <si>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</si>
  <si>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</si>
  <si>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</si>
  <si>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</si>
  <si>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</si>
  <si>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</si>
  <si>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</si>
  <si>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</si>
  <si>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</si>
  <si>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</si>
  <si>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</si>
  <si>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</si>
  <si>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</si>
  <si>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</si>
  <si>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</si>
  <si>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</si>
  <si>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</si>
  <si>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</si>
  <si>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</si>
  <si>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</si>
  <si>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</si>
  <si>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</si>
  <si>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</si>
  <si>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</si>
  <si>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</si>
  <si>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</si>
  <si>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</si>
  <si>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</si>
  <si>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</si>
  <si>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</si>
  <si>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</si>
  <si>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</si>
  <si>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</si>
  <si>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</si>
  <si>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</si>
  <si>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</si>
  <si>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</si>
  <si>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</si>
  <si>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</si>
  <si>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</si>
  <si>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</si>
  <si>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</si>
  <si>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</si>
  <si>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</si>
  <si>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</si>
  <si>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</si>
  <si>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</si>
  <si>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</si>
  <si>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</si>
  <si>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</si>
  <si>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</si>
  <si>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</si>
  <si>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</si>
  <si>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</si>
  <si>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</si>
  <si>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</si>
  <si>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</si>
  <si>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</si>
  <si>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</si>
  <si>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</si>
  <si>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</si>
  <si>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</si>
  <si>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</si>
  <si>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</si>
  <si>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</si>
  <si>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</si>
  <si>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</si>
  <si>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</si>
  <si>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</si>
  <si>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</si>
  <si>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</si>
  <si>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</si>
  <si>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</si>
  <si>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</si>
  <si>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</si>
  <si>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</si>
  <si>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</si>
  <si>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</si>
  <si>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</si>
  <si>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</si>
  <si>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</si>
  <si>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</si>
  <si>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</si>
  <si>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</si>
  <si>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</si>
  <si>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</si>
  <si>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</si>
  <si>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</si>
  <si>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</si>
  <si>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</si>
  <si>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</si>
  <si>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</si>
  <si>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</si>
  <si>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</si>
  <si>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</si>
  <si>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</si>
  <si>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</si>
  <si>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</si>
  <si>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</si>
  <si>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</si>
  <si>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</si>
  <si>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</si>
  <si>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</si>
  <si>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</si>
  <si>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</si>
  <si>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</si>
  <si>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</si>
  <si>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</si>
  <si>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</si>
  <si>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</si>
  <si>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</si>
  <si>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</si>
  <si>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</si>
  <si>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</si>
  <si>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</si>
  <si>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</si>
  <si>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</si>
  <si>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</si>
  <si>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</si>
  <si>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</si>
  <si>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</si>
  <si>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</si>
  <si>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</si>
  <si>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</si>
  <si>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</si>
  <si>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</si>
  <si>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</si>
  <si>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</si>
  <si>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</si>
  <si>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</si>
  <si>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</si>
  <si>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</si>
  <si>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</si>
  <si>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</si>
  <si>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</si>
  <si>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</si>
  <si>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</si>
  <si>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</si>
  <si>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</si>
  <si>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</si>
  <si>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</si>
  <si>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</si>
  <si>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</si>
  <si>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</si>
  <si>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</si>
  <si>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</si>
  <si>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</si>
  <si>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</si>
  <si>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</si>
  <si>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</si>
  <si>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</si>
  <si>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</si>
  <si>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</si>
  <si>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</si>
  <si>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</si>
  <si>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</si>
  <si>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</si>
  <si>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</si>
  <si>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</si>
  <si>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</si>
  <si>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</si>
  <si>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</si>
  <si>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</si>
  <si>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</si>
  <si>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</si>
  <si>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</si>
  <si>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</si>
  <si>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</si>
  <si>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</si>
  <si>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</si>
  <si>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</si>
  <si>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</si>
  <si>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</si>
  <si>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</si>
  <si>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</si>
  <si>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</si>
  <si>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</si>
  <si>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</si>
  <si>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</si>
  <si>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</si>
  <si>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</si>
  <si>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</si>
  <si>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</si>
  <si>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</si>
  <si>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</si>
  <si>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</si>
  <si>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</si>
  <si>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</si>
  <si>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</si>
  <si>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</si>
  <si>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</si>
  <si>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</si>
  <si>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</si>
  <si>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</si>
  <si>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</si>
  <si>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</si>
  <si>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</si>
  <si>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</si>
  <si>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</si>
  <si>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</si>
  <si>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</si>
  <si>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</si>
  <si>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</si>
  <si>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</si>
  <si>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</si>
  <si>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</si>
  <si>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</si>
  <si>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</si>
  <si>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</si>
  <si>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</si>
  <si>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</si>
  <si>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</si>
  <si>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</si>
  <si>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</si>
  <si>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</si>
  <si>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</si>
  <si>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</si>
  <si>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</si>
  <si>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</si>
  <si>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</si>
  <si>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</si>
  <si>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</si>
  <si>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</si>
  <si>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</si>
  <si>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</si>
  <si>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</si>
  <si>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</si>
  <si>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</si>
  <si>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</si>
  <si>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</si>
  <si>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</si>
  <si>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</si>
  <si>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</si>
  <si>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</si>
  <si>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</si>
  <si>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</si>
  <si>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</si>
  <si>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</si>
  <si>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</si>
  <si>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</si>
  <si>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</si>
  <si>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</si>
  <si>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</si>
  <si>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</si>
  <si>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</si>
  <si>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</si>
  <si>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</si>
  <si>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</si>
  <si>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</si>
  <si>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</si>
  <si>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</si>
  <si>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</si>
  <si>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</si>
  <si>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</si>
  <si>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</si>
  <si>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</si>
  <si>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</si>
  <si>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</si>
  <si>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</si>
  <si>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</si>
  <si>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</si>
  <si>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</si>
  <si>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</si>
  <si>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</si>
  <si>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</si>
  <si>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</si>
  <si>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</si>
  <si>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</si>
  <si>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</si>
  <si>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</si>
  <si>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</si>
  <si>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</si>
  <si>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</si>
  <si>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</si>
  <si>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</si>
  <si>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</si>
  <si>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</si>
  <si>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</si>
  <si>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</si>
  <si>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</si>
  <si>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</si>
  <si>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</si>
  <si>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</si>
  <si>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</si>
  <si>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</si>
  <si>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</si>
  <si>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</si>
  <si>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</si>
  <si>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</si>
  <si>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</si>
  <si>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</si>
  <si>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</si>
  <si>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</si>
  <si>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</si>
  <si>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</si>
  <si>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</si>
  <si>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</si>
  <si>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</si>
  <si>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</si>
  <si>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</si>
  <si>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</si>
  <si>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</si>
  <si>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</si>
  <si>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</si>
  <si>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</si>
  <si>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</si>
  <si>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</si>
  <si>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</si>
  <si>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</si>
  <si>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</si>
  <si>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</si>
  <si>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</si>
  <si>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</si>
  <si>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</si>
  <si>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</si>
  <si>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</si>
  <si>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</si>
  <si>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</si>
  <si>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</si>
  <si>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</si>
  <si>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</si>
  <si>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</si>
  <si>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</si>
  <si>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</si>
  <si>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</si>
  <si>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</si>
  <si>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</si>
  <si>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</si>
  <si>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</si>
  <si>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</si>
  <si>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</si>
  <si>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</si>
  <si>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</si>
  <si>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</si>
  <si>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</si>
  <si>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</si>
  <si>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</si>
  <si>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</si>
  <si>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</si>
  <si>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</si>
  <si>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</si>
  <si>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</si>
  <si>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</si>
  <si>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</si>
  <si>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</si>
  <si>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</si>
  <si>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</si>
  <si>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</si>
  <si>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</si>
  <si>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</si>
  <si>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</si>
  <si>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</si>
  <si>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</si>
  <si>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</si>
  <si>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</si>
  <si>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</si>
  <si>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</si>
  <si>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</si>
  <si>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</si>
  <si>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</si>
  <si>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</si>
  <si>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</si>
  <si>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</si>
  <si>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</si>
  <si>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</si>
  <si>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</si>
  <si>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</si>
  <si>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</si>
  <si>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</si>
  <si>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</si>
  <si>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</si>
  <si>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</si>
  <si>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</si>
  <si>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</si>
  <si>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</si>
  <si>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</si>
  <si>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</si>
  <si>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</si>
  <si>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</si>
  <si>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</si>
  <si>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</si>
  <si>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</si>
  <si>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</si>
  <si>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</si>
  <si>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</si>
  <si>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</si>
  <si>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</si>
  <si>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</si>
  <si>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</si>
  <si>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</si>
  <si>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</si>
  <si>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</si>
  <si>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</si>
  <si>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</si>
  <si>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</si>
  <si>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</si>
  <si>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</si>
  <si>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</si>
  <si>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</si>
  <si>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</si>
  <si>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</si>
  <si>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</si>
  <si>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</si>
  <si>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</si>
  <si>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</si>
  <si>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</si>
  <si>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</si>
  <si>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</si>
  <si>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</si>
  <si>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</si>
  <si>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</si>
  <si>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</si>
  <si>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</si>
  <si>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</si>
  <si>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</si>
  <si>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</si>
  <si>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</si>
  <si>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</si>
  <si>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</si>
  <si>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</si>
  <si>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</si>
  <si>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</si>
  <si>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</si>
  <si>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</si>
  <si>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</si>
  <si>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</si>
  <si>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</si>
  <si>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</si>
  <si>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</si>
  <si>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</si>
  <si>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</si>
  <si>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</si>
  <si>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</si>
  <si>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</si>
  <si>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</si>
  <si>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</si>
  <si>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</si>
  <si>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</si>
  <si>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</si>
  <si>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</si>
  <si>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</si>
  <si>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</si>
  <si>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</si>
  <si>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</si>
  <si>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</si>
  <si>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</si>
  <si>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</si>
  <si>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</si>
  <si>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</si>
  <si>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</si>
  <si>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</si>
  <si>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</si>
  <si>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</si>
  <si>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</si>
  <si>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</si>
  <si>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</si>
  <si>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</si>
  <si>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</si>
  <si>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</si>
  <si>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</si>
  <si>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</si>
  <si>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</si>
  <si>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</si>
  <si>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</si>
  <si>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</si>
  <si>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</si>
  <si>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</si>
  <si>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</si>
  <si>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</si>
  <si>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</si>
  <si>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</si>
  <si>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</si>
  <si>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</si>
  <si>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</si>
  <si>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</si>
  <si>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</si>
  <si>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</si>
  <si>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</si>
  <si>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</si>
  <si>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</si>
  <si>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</si>
  <si>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</si>
  <si>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</si>
  <si>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</si>
  <si>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</si>
  <si>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</si>
  <si>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</si>
  <si>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</si>
  <si>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</si>
  <si>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</si>
  <si>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</si>
  <si>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</si>
  <si>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</si>
  <si>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</si>
  <si>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</si>
  <si>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</si>
  <si>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</si>
  <si>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</si>
  <si>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</si>
  <si>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</si>
  <si>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</si>
  <si>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</si>
  <si>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</si>
  <si>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</si>
  <si>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</si>
  <si>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</si>
  <si>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</si>
  <si>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</si>
  <si>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</si>
  <si>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</si>
  <si>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</si>
  <si>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</si>
  <si>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</si>
  <si>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</si>
  <si>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</si>
  <si>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</si>
  <si>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</si>
  <si>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</si>
  <si>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</si>
  <si>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</si>
  <si>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</si>
  <si>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</si>
  <si>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</si>
  <si>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</si>
  <si>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</si>
  <si>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</si>
  <si>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</si>
  <si>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</si>
  <si>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</si>
  <si>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</si>
  <si>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</si>
  <si>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</si>
  <si>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</si>
  <si>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</si>
  <si>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</si>
  <si>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</si>
  <si>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</si>
  <si>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</si>
  <si>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</si>
  <si>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</si>
  <si>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</si>
  <si>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</si>
  <si>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</si>
  <si>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</si>
  <si>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</si>
  <si>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</si>
  <si>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</si>
  <si>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</si>
  <si>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</si>
  <si>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</si>
  <si>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</si>
  <si>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</si>
  <si>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</si>
  <si>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</si>
  <si>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</si>
  <si>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</si>
  <si>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</si>
  <si>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</si>
  <si>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</si>
  <si>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</si>
  <si>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</si>
  <si>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</si>
  <si>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</si>
  <si>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</si>
  <si>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</si>
  <si>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</si>
  <si>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</si>
  <si>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</si>
  <si>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</si>
  <si>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</si>
  <si>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</si>
  <si>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</si>
  <si>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</si>
  <si>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</si>
  <si>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</si>
  <si>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</si>
  <si>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</si>
  <si>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</si>
  <si>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</si>
  <si>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</si>
  <si>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</si>
  <si>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</si>
  <si>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</si>
  <si>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</si>
  <si>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</si>
  <si>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</si>
  <si>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</si>
  <si>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</si>
  <si>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</si>
  <si>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</si>
  <si>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</si>
  <si>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</si>
  <si>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</si>
  <si>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</si>
  <si>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</si>
  <si>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</si>
  <si>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</si>
  <si>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</si>
  <si>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</si>
  <si>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</si>
  <si>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</si>
  <si>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</si>
  <si>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</si>
  <si>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</si>
  <si>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</si>
  <si>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</si>
  <si>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</si>
  <si>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</si>
  <si>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</si>
  <si>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</si>
  <si>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</si>
  <si>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</si>
  <si>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</si>
  <si>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</si>
  <si>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</si>
  <si>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</si>
  <si>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</si>
  <si>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</si>
  <si>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</si>
  <si>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</si>
  <si>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</si>
  <si>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</si>
  <si>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</si>
  <si>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</si>
  <si>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</si>
  <si>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</si>
  <si>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</si>
  <si>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</si>
  <si>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</si>
  <si>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</si>
  <si>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</si>
  <si>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</si>
  <si>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</si>
  <si>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</si>
  <si>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</si>
  <si>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</si>
  <si>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</si>
  <si>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</si>
  <si>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</si>
  <si>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</si>
  <si>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</si>
  <si>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</si>
  <si>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</si>
  <si>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</si>
  <si>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</si>
  <si>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</si>
  <si>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</si>
  <si>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</si>
  <si>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</si>
  <si>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</si>
  <si>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</si>
  <si>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</si>
  <si>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</si>
  <si>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</si>
  <si>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</si>
  <si>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</si>
  <si>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</si>
  <si>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</si>
  <si>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</si>
  <si>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</si>
  <si>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</si>
  <si>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</si>
  <si>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</si>
  <si>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</si>
  <si>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</si>
  <si>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</si>
  <si>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</si>
  <si>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</si>
  <si>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</si>
  <si>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</si>
  <si>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</si>
  <si>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</si>
  <si>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</si>
  <si>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</si>
  <si>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</si>
  <si>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</si>
  <si>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</si>
  <si>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</si>
  <si>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</si>
  <si>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</si>
  <si>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</si>
  <si>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</si>
  <si>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</si>
  <si>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</si>
  <si>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</si>
  <si>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</si>
  <si>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</si>
  <si>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</si>
  <si>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</si>
  <si>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</si>
  <si>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</si>
  <si>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</si>
  <si>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</si>
  <si>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</si>
  <si>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</si>
  <si>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</si>
  <si>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</si>
  <si>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</si>
  <si>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</si>
  <si>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</si>
  <si>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</si>
  <si>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</si>
  <si>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</si>
  <si>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</si>
  <si>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</si>
  <si>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</si>
  <si>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</si>
  <si>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</si>
  <si>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</si>
  <si>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</si>
  <si>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</si>
  <si>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</si>
  <si>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</si>
  <si>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</si>
  <si>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</si>
  <si>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</si>
  <si>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</si>
  <si>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</si>
  <si>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</si>
  <si>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</si>
  <si>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</si>
  <si>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</si>
  <si>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</si>
  <si>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</si>
  <si>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</si>
  <si>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</si>
  <si>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</si>
  <si>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</si>
  <si>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</si>
  <si>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</si>
  <si>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</si>
  <si>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</si>
  <si>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</si>
  <si>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</si>
  <si>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</si>
  <si>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</si>
  <si>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</si>
  <si>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</si>
  <si>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</si>
  <si>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</si>
  <si>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</si>
  <si>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</si>
  <si>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</si>
  <si>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</si>
  <si>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</si>
  <si>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</si>
  <si>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</si>
  <si>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</si>
  <si>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</si>
  <si>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</si>
  <si>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</si>
  <si>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</si>
  <si>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</si>
  <si>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</si>
  <si>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</si>
  <si>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</si>
  <si>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</si>
  <si>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</si>
  <si>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</si>
  <si>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</si>
  <si>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</si>
  <si>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</si>
  <si>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</si>
  <si>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</si>
  <si>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</si>
  <si>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</si>
  <si>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</si>
  <si>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</si>
  <si>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</si>
  <si>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</si>
  <si>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</si>
  <si>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</si>
  <si>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</si>
  <si>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</si>
  <si>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</si>
  <si>
    <t>Chen lina</t>
    <phoneticPr fontId="5" type="noConversion"/>
  </si>
  <si>
    <t>FM63001</t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</si>
  <si>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</si>
  <si>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</si>
  <si>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</si>
  <si>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</si>
  <si>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</si>
  <si>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</si>
  <si>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</si>
  <si>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</si>
  <si>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</si>
  <si>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</si>
  <si>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</si>
  <si>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</si>
  <si>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</si>
  <si>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</si>
  <si>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</si>
  <si>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</si>
  <si>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</si>
  <si>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</si>
  <si>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</si>
  <si>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</si>
  <si>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</si>
  <si>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</si>
  <si>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</si>
  <si>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</si>
  <si>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</si>
  <si>
    <t>PF660010A</t>
    <phoneticPr fontId="5" type="noConversion"/>
  </si>
  <si>
    <t>PF660010B</t>
  </si>
  <si>
    <t>PF660010B</t>
    <phoneticPr fontId="5" type="noConversion"/>
  </si>
  <si>
    <t>PF660010C</t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</si>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</sst>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85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Z91" sqref="Z9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3" max="33" width="12.7109375" bestFit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259</v>
      </c>
      <c r="B2" t="s">
        <v>2734</v>
      </c>
      <c r="D2" s="11" t="s">
        <v>3014</v>
      </c>
      <c r="L2" s="11" t="s">
        <v>51</v>
      </c>
      <c r="T2" s="11" t="s">
        <v>52</v>
      </c>
      <c r="U2">
        <v>800</v>
      </c>
      <c r="V2" s="11" t="s">
        <v>87</v>
      </c>
      <c r="W2">
        <v>9</v>
      </c>
      <c r="X2" s="11" t="s">
        <v>3009</v>
      </c>
      <c r="Y2" s="11" t="s">
        <v>55</v>
      </c>
      <c r="AC2">
        <v>112</v>
      </c>
      <c r="AG2" s="11" t="s">
        <v>3057</v>
      </c>
      <c r="AH2" s="11" t="s">
        <v>3058</v>
      </c>
      <c r="AJ2" t="s">
        <v>3007</v>
      </c>
      <c r="AL2" s="11" t="s">
        <v>58</v>
      </c>
    </row>
    <row r="3" spans="1:41">
      <c r="A3" s="11" t="s">
        <v>259</v>
      </c>
      <c r="B3" t="s">
        <v>2744</v>
      </c>
      <c r="D3" s="11" t="s">
        <v>3014</v>
      </c>
      <c r="L3" s="11" t="s">
        <v>51</v>
      </c>
      <c r="T3" s="11" t="s">
        <v>52</v>
      </c>
      <c r="U3">
        <v>800</v>
      </c>
      <c r="V3" s="11" t="s">
        <v>87</v>
      </c>
      <c r="W3">
        <v>9</v>
      </c>
      <c r="X3" s="11" t="s">
        <v>3009</v>
      </c>
      <c r="Y3" s="11" t="s">
        <v>55</v>
      </c>
      <c r="AC3">
        <v>112</v>
      </c>
      <c r="AG3" s="11" t="s">
        <v>3057</v>
      </c>
      <c r="AH3" s="11" t="s">
        <v>3058</v>
      </c>
      <c r="AJ3" t="s">
        <v>3007</v>
      </c>
      <c r="AL3" s="11" t="s">
        <v>58</v>
      </c>
    </row>
    <row r="4" spans="1:41">
      <c r="A4" t="s">
        <v>2968</v>
      </c>
      <c r="B4" t="s">
        <v>1715</v>
      </c>
      <c r="D4" t="s">
        <v>3015</v>
      </c>
      <c r="L4" t="s">
        <v>51</v>
      </c>
      <c r="T4" t="s">
        <v>52</v>
      </c>
      <c r="U4">
        <v>300</v>
      </c>
      <c r="V4" t="s">
        <v>87</v>
      </c>
      <c r="W4">
        <v>7</v>
      </c>
      <c r="X4" t="s">
        <v>3048</v>
      </c>
      <c r="Y4" t="s">
        <v>55</v>
      </c>
      <c r="AC4">
        <v>68</v>
      </c>
      <c r="AG4" t="s">
        <v>3057</v>
      </c>
      <c r="AH4" t="s">
        <v>3058</v>
      </c>
      <c r="AJ4" t="s">
        <v>3005</v>
      </c>
      <c r="AL4" t="s">
        <v>58</v>
      </c>
    </row>
    <row r="5" spans="1:41">
      <c r="A5" t="s">
        <v>2968</v>
      </c>
      <c r="B5" t="s">
        <v>1731</v>
      </c>
      <c r="D5" t="s">
        <v>3015</v>
      </c>
      <c r="L5" t="s">
        <v>51</v>
      </c>
      <c r="T5" t="s">
        <v>52</v>
      </c>
      <c r="U5">
        <v>300</v>
      </c>
      <c r="V5" t="s">
        <v>87</v>
      </c>
      <c r="W5">
        <v>7</v>
      </c>
      <c r="X5" t="s">
        <v>3048</v>
      </c>
      <c r="Y5" t="s">
        <v>55</v>
      </c>
      <c r="AC5">
        <v>68</v>
      </c>
      <c r="AG5" t="s">
        <v>3057</v>
      </c>
      <c r="AH5" t="s">
        <v>3058</v>
      </c>
      <c r="AJ5" t="s">
        <v>3005</v>
      </c>
      <c r="AL5" t="s">
        <v>58</v>
      </c>
    </row>
    <row r="6" spans="1:41">
      <c r="A6" t="s">
        <v>2968</v>
      </c>
      <c r="B6" t="s">
        <v>1723</v>
      </c>
      <c r="D6" t="s">
        <v>3015</v>
      </c>
      <c r="L6" t="s">
        <v>51</v>
      </c>
      <c r="T6" t="s">
        <v>52</v>
      </c>
      <c r="U6">
        <v>300</v>
      </c>
      <c r="V6" t="s">
        <v>87</v>
      </c>
      <c r="W6">
        <v>7</v>
      </c>
      <c r="X6" t="s">
        <v>3048</v>
      </c>
      <c r="Y6" t="s">
        <v>55</v>
      </c>
      <c r="AC6">
        <v>68</v>
      </c>
      <c r="AG6" t="s">
        <v>3057</v>
      </c>
      <c r="AH6" t="s">
        <v>3058</v>
      </c>
      <c r="AJ6" t="s">
        <v>3005</v>
      </c>
      <c r="AL6" t="s">
        <v>58</v>
      </c>
    </row>
    <row r="7" spans="1:41">
      <c r="A7" t="s">
        <v>2968</v>
      </c>
      <c r="B7" t="s">
        <v>1719</v>
      </c>
      <c r="D7" t="s">
        <v>3015</v>
      </c>
      <c r="L7" t="s">
        <v>51</v>
      </c>
      <c r="T7" t="s">
        <v>52</v>
      </c>
      <c r="U7">
        <v>300</v>
      </c>
      <c r="V7" t="s">
        <v>87</v>
      </c>
      <c r="W7">
        <v>7</v>
      </c>
      <c r="X7" t="s">
        <v>3048</v>
      </c>
      <c r="Y7" t="s">
        <v>55</v>
      </c>
      <c r="AC7">
        <v>68</v>
      </c>
      <c r="AG7" t="s">
        <v>3057</v>
      </c>
      <c r="AH7" t="s">
        <v>3058</v>
      </c>
      <c r="AJ7" t="s">
        <v>3005</v>
      </c>
      <c r="AL7" t="s">
        <v>58</v>
      </c>
    </row>
    <row r="8" spans="1:41">
      <c r="A8" t="s">
        <v>2968</v>
      </c>
      <c r="B8" t="s">
        <v>1713</v>
      </c>
      <c r="D8" t="s">
        <v>3015</v>
      </c>
      <c r="L8" t="s">
        <v>51</v>
      </c>
      <c r="T8" t="s">
        <v>52</v>
      </c>
      <c r="U8">
        <v>300</v>
      </c>
      <c r="V8" t="s">
        <v>87</v>
      </c>
      <c r="W8">
        <v>7</v>
      </c>
      <c r="X8" t="s">
        <v>3048</v>
      </c>
      <c r="Y8" t="s">
        <v>55</v>
      </c>
      <c r="AC8">
        <v>68</v>
      </c>
      <c r="AG8" t="s">
        <v>3057</v>
      </c>
      <c r="AH8" t="s">
        <v>3058</v>
      </c>
      <c r="AJ8" t="s">
        <v>3005</v>
      </c>
      <c r="AL8" t="s">
        <v>58</v>
      </c>
    </row>
    <row r="9" spans="1:41">
      <c r="A9" t="s">
        <v>2968</v>
      </c>
      <c r="B9" t="s">
        <v>1727</v>
      </c>
      <c r="D9" t="s">
        <v>3015</v>
      </c>
      <c r="L9" t="s">
        <v>51</v>
      </c>
      <c r="T9" t="s">
        <v>52</v>
      </c>
      <c r="U9">
        <v>300</v>
      </c>
      <c r="V9" t="s">
        <v>87</v>
      </c>
      <c r="W9">
        <v>7</v>
      </c>
      <c r="X9" t="s">
        <v>3048</v>
      </c>
      <c r="Y9" t="s">
        <v>55</v>
      </c>
      <c r="AC9">
        <v>68</v>
      </c>
      <c r="AG9" t="s">
        <v>3057</v>
      </c>
      <c r="AH9" t="s">
        <v>3058</v>
      </c>
      <c r="AJ9" t="s">
        <v>3005</v>
      </c>
      <c r="AL9" t="s">
        <v>58</v>
      </c>
    </row>
    <row r="10" spans="1:41">
      <c r="A10" t="s">
        <v>2968</v>
      </c>
      <c r="B10" t="s">
        <v>1765</v>
      </c>
      <c r="D10" t="s">
        <v>3016</v>
      </c>
      <c r="L10" t="s">
        <v>51</v>
      </c>
      <c r="T10" t="s">
        <v>52</v>
      </c>
      <c r="U10">
        <v>300</v>
      </c>
      <c r="V10" t="s">
        <v>87</v>
      </c>
      <c r="W10">
        <v>7</v>
      </c>
      <c r="X10" t="s">
        <v>3048</v>
      </c>
      <c r="Y10" t="s">
        <v>55</v>
      </c>
      <c r="AC10">
        <v>68</v>
      </c>
      <c r="AG10" t="s">
        <v>3057</v>
      </c>
      <c r="AH10" t="s">
        <v>3058</v>
      </c>
      <c r="AJ10" t="s">
        <v>3005</v>
      </c>
      <c r="AL10" t="s">
        <v>58</v>
      </c>
    </row>
    <row r="11" spans="1:41">
      <c r="A11" t="s">
        <v>2968</v>
      </c>
      <c r="B11" t="s">
        <v>1777</v>
      </c>
      <c r="D11" t="s">
        <v>3016</v>
      </c>
      <c r="L11" t="s">
        <v>51</v>
      </c>
      <c r="T11" t="s">
        <v>52</v>
      </c>
      <c r="U11">
        <v>300</v>
      </c>
      <c r="V11" t="s">
        <v>87</v>
      </c>
      <c r="W11">
        <v>7</v>
      </c>
      <c r="X11" t="s">
        <v>3048</v>
      </c>
      <c r="Y11" t="s">
        <v>55</v>
      </c>
      <c r="AC11">
        <v>68</v>
      </c>
      <c r="AG11" t="s">
        <v>3057</v>
      </c>
      <c r="AH11" t="s">
        <v>3058</v>
      </c>
      <c r="AJ11" t="s">
        <v>3005</v>
      </c>
      <c r="AL11" t="s">
        <v>58</v>
      </c>
    </row>
    <row r="12" spans="1:41">
      <c r="A12" t="s">
        <v>2968</v>
      </c>
      <c r="B12" t="s">
        <v>1771</v>
      </c>
      <c r="D12" t="s">
        <v>3016</v>
      </c>
      <c r="L12" t="s">
        <v>51</v>
      </c>
      <c r="T12" t="s">
        <v>52</v>
      </c>
      <c r="U12">
        <v>300</v>
      </c>
      <c r="V12" t="s">
        <v>87</v>
      </c>
      <c r="W12">
        <v>7</v>
      </c>
      <c r="X12" t="s">
        <v>3048</v>
      </c>
      <c r="Y12" t="s">
        <v>55</v>
      </c>
      <c r="AC12">
        <v>68</v>
      </c>
      <c r="AG12" t="s">
        <v>3057</v>
      </c>
      <c r="AH12" t="s">
        <v>3058</v>
      </c>
      <c r="AJ12" t="s">
        <v>3005</v>
      </c>
      <c r="AL12" t="s">
        <v>58</v>
      </c>
    </row>
    <row r="13" spans="1:41">
      <c r="A13" t="s">
        <v>2968</v>
      </c>
      <c r="B13" t="s">
        <v>1768</v>
      </c>
      <c r="D13" t="s">
        <v>3016</v>
      </c>
      <c r="L13" t="s">
        <v>51</v>
      </c>
      <c r="T13" t="s">
        <v>52</v>
      </c>
      <c r="U13">
        <v>300</v>
      </c>
      <c r="V13" t="s">
        <v>87</v>
      </c>
      <c r="W13">
        <v>7</v>
      </c>
      <c r="X13" t="s">
        <v>3048</v>
      </c>
      <c r="Y13" t="s">
        <v>55</v>
      </c>
      <c r="AC13">
        <v>68</v>
      </c>
      <c r="AG13" t="s">
        <v>3057</v>
      </c>
      <c r="AH13" t="s">
        <v>3058</v>
      </c>
      <c r="AJ13" t="s">
        <v>3005</v>
      </c>
      <c r="AL13" t="s">
        <v>58</v>
      </c>
    </row>
    <row r="14" spans="1:41">
      <c r="A14" t="s">
        <v>2968</v>
      </c>
      <c r="B14" t="s">
        <v>1763</v>
      </c>
      <c r="D14" t="s">
        <v>3016</v>
      </c>
      <c r="L14" t="s">
        <v>51</v>
      </c>
      <c r="T14" t="s">
        <v>52</v>
      </c>
      <c r="U14">
        <v>300</v>
      </c>
      <c r="V14" t="s">
        <v>87</v>
      </c>
      <c r="W14">
        <v>7</v>
      </c>
      <c r="X14" t="s">
        <v>3048</v>
      </c>
      <c r="Y14" t="s">
        <v>55</v>
      </c>
      <c r="AC14">
        <v>68</v>
      </c>
      <c r="AG14" t="s">
        <v>3057</v>
      </c>
      <c r="AH14" t="s">
        <v>3058</v>
      </c>
      <c r="AJ14" t="s">
        <v>3005</v>
      </c>
      <c r="AL14" t="s">
        <v>58</v>
      </c>
    </row>
    <row r="15" spans="1:41">
      <c r="A15" t="s">
        <v>2968</v>
      </c>
      <c r="B15" t="s">
        <v>1774</v>
      </c>
      <c r="D15" t="s">
        <v>3016</v>
      </c>
      <c r="L15" t="s">
        <v>51</v>
      </c>
      <c r="T15" t="s">
        <v>52</v>
      </c>
      <c r="U15">
        <v>300</v>
      </c>
      <c r="V15" t="s">
        <v>87</v>
      </c>
      <c r="W15">
        <v>7</v>
      </c>
      <c r="X15" t="s">
        <v>3048</v>
      </c>
      <c r="Y15" t="s">
        <v>55</v>
      </c>
      <c r="AC15">
        <v>68</v>
      </c>
      <c r="AG15" t="s">
        <v>3057</v>
      </c>
      <c r="AH15" t="s">
        <v>3058</v>
      </c>
      <c r="AJ15" t="s">
        <v>3005</v>
      </c>
      <c r="AL15" t="s">
        <v>58</v>
      </c>
    </row>
    <row r="16" spans="1:41">
      <c r="A16" t="s">
        <v>2968</v>
      </c>
      <c r="B16" t="s">
        <v>1784</v>
      </c>
      <c r="D16" t="s">
        <v>3017</v>
      </c>
      <c r="L16" t="s">
        <v>51</v>
      </c>
      <c r="T16" t="s">
        <v>52</v>
      </c>
      <c r="U16">
        <v>300</v>
      </c>
      <c r="V16" t="s">
        <v>87</v>
      </c>
      <c r="W16">
        <v>7</v>
      </c>
      <c r="X16" t="s">
        <v>3048</v>
      </c>
      <c r="Y16" t="s">
        <v>55</v>
      </c>
      <c r="AC16">
        <v>68</v>
      </c>
      <c r="AG16" t="s">
        <v>3057</v>
      </c>
      <c r="AH16" t="s">
        <v>3058</v>
      </c>
      <c r="AJ16" t="s">
        <v>3005</v>
      </c>
      <c r="AL16" t="s">
        <v>58</v>
      </c>
    </row>
    <row r="17" spans="1:38">
      <c r="A17" t="s">
        <v>2968</v>
      </c>
      <c r="B17" t="s">
        <v>1795</v>
      </c>
      <c r="D17" t="s">
        <v>3017</v>
      </c>
      <c r="L17" t="s">
        <v>51</v>
      </c>
      <c r="T17" t="s">
        <v>52</v>
      </c>
      <c r="U17">
        <v>300</v>
      </c>
      <c r="V17" t="s">
        <v>87</v>
      </c>
      <c r="W17">
        <v>7</v>
      </c>
      <c r="X17" t="s">
        <v>3048</v>
      </c>
      <c r="Y17" t="s">
        <v>55</v>
      </c>
      <c r="AC17">
        <v>68</v>
      </c>
      <c r="AG17" t="s">
        <v>3057</v>
      </c>
      <c r="AH17" t="s">
        <v>3058</v>
      </c>
      <c r="AJ17" t="s">
        <v>3005</v>
      </c>
      <c r="AL17" t="s">
        <v>58</v>
      </c>
    </row>
    <row r="18" spans="1:38">
      <c r="A18" t="s">
        <v>2968</v>
      </c>
      <c r="B18" t="s">
        <v>1789</v>
      </c>
      <c r="D18" t="s">
        <v>3017</v>
      </c>
      <c r="L18" t="s">
        <v>51</v>
      </c>
      <c r="T18" t="s">
        <v>52</v>
      </c>
      <c r="U18">
        <v>300</v>
      </c>
      <c r="V18" t="s">
        <v>87</v>
      </c>
      <c r="W18">
        <v>7</v>
      </c>
      <c r="X18" t="s">
        <v>3048</v>
      </c>
      <c r="Y18" t="s">
        <v>55</v>
      </c>
      <c r="AC18">
        <v>68</v>
      </c>
      <c r="AG18" t="s">
        <v>3057</v>
      </c>
      <c r="AH18" t="s">
        <v>3058</v>
      </c>
      <c r="AJ18" t="s">
        <v>3005</v>
      </c>
      <c r="AL18" t="s">
        <v>58</v>
      </c>
    </row>
    <row r="19" spans="1:38">
      <c r="A19" t="s">
        <v>2968</v>
      </c>
      <c r="B19" t="s">
        <v>1786</v>
      </c>
      <c r="D19" t="s">
        <v>3017</v>
      </c>
      <c r="L19" t="s">
        <v>51</v>
      </c>
      <c r="T19" t="s">
        <v>52</v>
      </c>
      <c r="U19">
        <v>300</v>
      </c>
      <c r="V19" t="s">
        <v>87</v>
      </c>
      <c r="W19">
        <v>7</v>
      </c>
      <c r="X19" t="s">
        <v>3048</v>
      </c>
      <c r="Y19" t="s">
        <v>55</v>
      </c>
      <c r="AC19">
        <v>68</v>
      </c>
      <c r="AG19" t="s">
        <v>3057</v>
      </c>
      <c r="AH19" t="s">
        <v>3058</v>
      </c>
      <c r="AJ19" t="s">
        <v>3005</v>
      </c>
      <c r="AL19" t="s">
        <v>58</v>
      </c>
    </row>
    <row r="20" spans="1:38">
      <c r="A20" t="s">
        <v>2968</v>
      </c>
      <c r="B20" t="s">
        <v>1782</v>
      </c>
      <c r="D20" t="s">
        <v>3017</v>
      </c>
      <c r="L20" t="s">
        <v>51</v>
      </c>
      <c r="T20" t="s">
        <v>52</v>
      </c>
      <c r="U20">
        <v>300</v>
      </c>
      <c r="V20" t="s">
        <v>87</v>
      </c>
      <c r="W20">
        <v>7</v>
      </c>
      <c r="X20" t="s">
        <v>3048</v>
      </c>
      <c r="Y20" t="s">
        <v>55</v>
      </c>
      <c r="AC20">
        <v>68</v>
      </c>
      <c r="AG20" t="s">
        <v>3057</v>
      </c>
      <c r="AH20" t="s">
        <v>3058</v>
      </c>
      <c r="AJ20" t="s">
        <v>3005</v>
      </c>
      <c r="AL20" t="s">
        <v>58</v>
      </c>
    </row>
    <row r="21" spans="1:38">
      <c r="A21" t="s">
        <v>2968</v>
      </c>
      <c r="B21" t="s">
        <v>1792</v>
      </c>
      <c r="D21" t="s">
        <v>3017</v>
      </c>
      <c r="L21" t="s">
        <v>51</v>
      </c>
      <c r="T21" t="s">
        <v>52</v>
      </c>
      <c r="U21">
        <v>300</v>
      </c>
      <c r="V21" t="s">
        <v>87</v>
      </c>
      <c r="W21">
        <v>7</v>
      </c>
      <c r="X21" t="s">
        <v>3048</v>
      </c>
      <c r="Y21" t="s">
        <v>55</v>
      </c>
      <c r="AC21">
        <v>68</v>
      </c>
      <c r="AG21" t="s">
        <v>3057</v>
      </c>
      <c r="AH21" t="s">
        <v>3058</v>
      </c>
      <c r="AJ21" t="s">
        <v>3005</v>
      </c>
      <c r="AL21" t="s">
        <v>58</v>
      </c>
    </row>
    <row r="22" spans="1:38">
      <c r="A22" t="s">
        <v>2968</v>
      </c>
      <c r="B22" t="s">
        <v>1815</v>
      </c>
      <c r="D22" t="s">
        <v>3018</v>
      </c>
      <c r="L22" t="s">
        <v>51</v>
      </c>
      <c r="T22" t="s">
        <v>52</v>
      </c>
      <c r="U22">
        <v>300</v>
      </c>
      <c r="V22" t="s">
        <v>87</v>
      </c>
      <c r="W22">
        <v>7</v>
      </c>
      <c r="X22" t="s">
        <v>3048</v>
      </c>
      <c r="Y22" t="s">
        <v>58</v>
      </c>
      <c r="AC22">
        <v>68</v>
      </c>
      <c r="AE22">
        <v>8</v>
      </c>
      <c r="AG22" t="s">
        <v>3057</v>
      </c>
      <c r="AH22" t="s">
        <v>3058</v>
      </c>
      <c r="AJ22" t="s">
        <v>3005</v>
      </c>
      <c r="AL22" t="s">
        <v>58</v>
      </c>
    </row>
    <row r="23" spans="1:38">
      <c r="A23" t="s">
        <v>2968</v>
      </c>
      <c r="B23" t="s">
        <v>1814</v>
      </c>
      <c r="D23" t="s">
        <v>3018</v>
      </c>
      <c r="L23" t="s">
        <v>51</v>
      </c>
      <c r="T23" t="s">
        <v>52</v>
      </c>
      <c r="U23">
        <v>300</v>
      </c>
      <c r="V23" t="s">
        <v>87</v>
      </c>
      <c r="W23">
        <v>7</v>
      </c>
      <c r="X23" t="s">
        <v>3048</v>
      </c>
      <c r="Y23" t="s">
        <v>58</v>
      </c>
      <c r="AC23">
        <v>68</v>
      </c>
      <c r="AE23">
        <v>17</v>
      </c>
      <c r="AG23" t="s">
        <v>3057</v>
      </c>
      <c r="AH23" t="s">
        <v>3058</v>
      </c>
      <c r="AJ23" t="s">
        <v>3005</v>
      </c>
      <c r="AL23" t="s">
        <v>58</v>
      </c>
    </row>
    <row r="24" spans="1:38">
      <c r="A24" t="s">
        <v>2968</v>
      </c>
      <c r="B24" t="s">
        <v>1812</v>
      </c>
      <c r="D24" t="s">
        <v>3018</v>
      </c>
      <c r="L24" t="s">
        <v>51</v>
      </c>
      <c r="T24" t="s">
        <v>52</v>
      </c>
      <c r="U24">
        <v>300</v>
      </c>
      <c r="V24" t="s">
        <v>87</v>
      </c>
      <c r="W24">
        <v>7</v>
      </c>
      <c r="X24" t="s">
        <v>3048</v>
      </c>
      <c r="Y24" t="s">
        <v>58</v>
      </c>
      <c r="AC24">
        <v>68</v>
      </c>
      <c r="AE24">
        <v>22</v>
      </c>
      <c r="AG24" t="s">
        <v>3057</v>
      </c>
      <c r="AH24" t="s">
        <v>3058</v>
      </c>
      <c r="AJ24" t="s">
        <v>3005</v>
      </c>
      <c r="AL24" t="s">
        <v>58</v>
      </c>
    </row>
    <row r="25" spans="1:38">
      <c r="A25" t="s">
        <v>2968</v>
      </c>
      <c r="B25" t="s">
        <v>1811</v>
      </c>
      <c r="D25" t="s">
        <v>3018</v>
      </c>
      <c r="L25" t="s">
        <v>51</v>
      </c>
      <c r="T25" t="s">
        <v>52</v>
      </c>
      <c r="U25">
        <v>300</v>
      </c>
      <c r="V25" t="s">
        <v>87</v>
      </c>
      <c r="W25">
        <v>7</v>
      </c>
      <c r="X25" t="s">
        <v>3048</v>
      </c>
      <c r="Y25" t="s">
        <v>58</v>
      </c>
      <c r="AC25">
        <v>68</v>
      </c>
      <c r="AE25">
        <v>18</v>
      </c>
      <c r="AG25" t="s">
        <v>3057</v>
      </c>
      <c r="AH25" t="s">
        <v>3058</v>
      </c>
      <c r="AJ25" t="s">
        <v>3005</v>
      </c>
      <c r="AL25" t="s">
        <v>58</v>
      </c>
    </row>
    <row r="26" spans="1:38">
      <c r="A26" t="s">
        <v>2968</v>
      </c>
      <c r="B26" t="s">
        <v>1809</v>
      </c>
      <c r="D26" t="s">
        <v>3018</v>
      </c>
      <c r="L26" t="s">
        <v>51</v>
      </c>
      <c r="T26" t="s">
        <v>52</v>
      </c>
      <c r="U26">
        <v>300</v>
      </c>
      <c r="V26" t="s">
        <v>87</v>
      </c>
      <c r="W26">
        <v>7</v>
      </c>
      <c r="X26" t="s">
        <v>3048</v>
      </c>
      <c r="Y26" t="s">
        <v>58</v>
      </c>
      <c r="AC26">
        <v>68</v>
      </c>
      <c r="AE26">
        <v>12</v>
      </c>
      <c r="AG26" t="s">
        <v>3057</v>
      </c>
      <c r="AH26" t="s">
        <v>3058</v>
      </c>
      <c r="AJ26" t="s">
        <v>3005</v>
      </c>
      <c r="AL26" t="s">
        <v>58</v>
      </c>
    </row>
    <row r="27" spans="1:38">
      <c r="A27" t="s">
        <v>2968</v>
      </c>
      <c r="B27" t="s">
        <v>1813</v>
      </c>
      <c r="D27" t="s">
        <v>3018</v>
      </c>
      <c r="L27" t="s">
        <v>51</v>
      </c>
      <c r="T27" t="s">
        <v>52</v>
      </c>
      <c r="U27">
        <v>300</v>
      </c>
      <c r="V27" t="s">
        <v>87</v>
      </c>
      <c r="W27">
        <v>7</v>
      </c>
      <c r="X27" t="s">
        <v>3048</v>
      </c>
      <c r="Y27" t="s">
        <v>58</v>
      </c>
      <c r="AC27">
        <v>68</v>
      </c>
      <c r="AE27">
        <v>8</v>
      </c>
      <c r="AG27" t="s">
        <v>3057</v>
      </c>
      <c r="AH27" t="s">
        <v>3058</v>
      </c>
      <c r="AJ27" t="s">
        <v>3005</v>
      </c>
      <c r="AL27" t="s">
        <v>58</v>
      </c>
    </row>
    <row r="28" spans="1:38">
      <c r="A28" t="s">
        <v>2968</v>
      </c>
      <c r="B28" t="s">
        <v>1821</v>
      </c>
      <c r="D28" t="s">
        <v>3019</v>
      </c>
      <c r="L28" t="s">
        <v>51</v>
      </c>
      <c r="T28" t="s">
        <v>52</v>
      </c>
      <c r="U28">
        <v>300</v>
      </c>
      <c r="V28" t="s">
        <v>87</v>
      </c>
      <c r="W28">
        <v>7</v>
      </c>
      <c r="X28" t="s">
        <v>3048</v>
      </c>
      <c r="Y28" t="s">
        <v>58</v>
      </c>
      <c r="AC28">
        <v>68</v>
      </c>
      <c r="AE28">
        <v>4</v>
      </c>
      <c r="AG28" t="s">
        <v>3057</v>
      </c>
      <c r="AH28" t="s">
        <v>3058</v>
      </c>
      <c r="AJ28" t="s">
        <v>3005</v>
      </c>
      <c r="AL28" t="s">
        <v>58</v>
      </c>
    </row>
    <row r="29" spans="1:38">
      <c r="A29" t="s">
        <v>2968</v>
      </c>
      <c r="B29" t="s">
        <v>1820</v>
      </c>
      <c r="D29" t="s">
        <v>3019</v>
      </c>
      <c r="L29" t="s">
        <v>51</v>
      </c>
      <c r="T29" t="s">
        <v>52</v>
      </c>
      <c r="U29">
        <v>300</v>
      </c>
      <c r="V29" t="s">
        <v>87</v>
      </c>
      <c r="W29">
        <v>7</v>
      </c>
      <c r="X29" t="s">
        <v>3048</v>
      </c>
      <c r="Y29" t="s">
        <v>58</v>
      </c>
      <c r="AC29">
        <v>68</v>
      </c>
      <c r="AE29">
        <v>5</v>
      </c>
      <c r="AG29" t="s">
        <v>3057</v>
      </c>
      <c r="AH29" t="s">
        <v>3058</v>
      </c>
      <c r="AJ29" t="s">
        <v>3005</v>
      </c>
      <c r="AL29" t="s">
        <v>58</v>
      </c>
    </row>
    <row r="30" spans="1:38">
      <c r="A30" t="s">
        <v>2968</v>
      </c>
      <c r="B30" t="s">
        <v>1818</v>
      </c>
      <c r="D30" t="s">
        <v>3019</v>
      </c>
      <c r="L30" t="s">
        <v>51</v>
      </c>
      <c r="T30" t="s">
        <v>52</v>
      </c>
      <c r="U30">
        <v>300</v>
      </c>
      <c r="V30" t="s">
        <v>87</v>
      </c>
      <c r="W30">
        <v>7</v>
      </c>
      <c r="X30" t="s">
        <v>3048</v>
      </c>
      <c r="Y30" t="s">
        <v>58</v>
      </c>
      <c r="AC30">
        <v>68</v>
      </c>
      <c r="AE30">
        <v>12</v>
      </c>
      <c r="AG30" t="s">
        <v>3057</v>
      </c>
      <c r="AH30" t="s">
        <v>3058</v>
      </c>
      <c r="AJ30" t="s">
        <v>3005</v>
      </c>
      <c r="AL30" t="s">
        <v>58</v>
      </c>
    </row>
    <row r="31" spans="1:38">
      <c r="A31" t="s">
        <v>2968</v>
      </c>
      <c r="B31" t="s">
        <v>1817</v>
      </c>
      <c r="D31" t="s">
        <v>3019</v>
      </c>
      <c r="L31" t="s">
        <v>51</v>
      </c>
      <c r="T31" t="s">
        <v>52</v>
      </c>
      <c r="U31">
        <v>300</v>
      </c>
      <c r="V31" t="s">
        <v>87</v>
      </c>
      <c r="W31">
        <v>7</v>
      </c>
      <c r="X31" t="s">
        <v>3048</v>
      </c>
      <c r="Y31" t="s">
        <v>58</v>
      </c>
      <c r="AC31">
        <v>68</v>
      </c>
      <c r="AE31">
        <v>13</v>
      </c>
      <c r="AG31" t="s">
        <v>3057</v>
      </c>
      <c r="AH31" t="s">
        <v>3058</v>
      </c>
      <c r="AJ31" t="s">
        <v>3005</v>
      </c>
      <c r="AL31" t="s">
        <v>58</v>
      </c>
    </row>
    <row r="32" spans="1:38">
      <c r="A32" t="s">
        <v>2968</v>
      </c>
      <c r="B32" t="s">
        <v>1816</v>
      </c>
      <c r="D32" t="s">
        <v>3019</v>
      </c>
      <c r="L32" t="s">
        <v>51</v>
      </c>
      <c r="T32" t="s">
        <v>52</v>
      </c>
      <c r="U32">
        <v>300</v>
      </c>
      <c r="V32" t="s">
        <v>87</v>
      </c>
      <c r="W32">
        <v>7</v>
      </c>
      <c r="X32" t="s">
        <v>3048</v>
      </c>
      <c r="Y32" t="s">
        <v>58</v>
      </c>
      <c r="AC32">
        <v>68</v>
      </c>
      <c r="AE32">
        <v>8</v>
      </c>
      <c r="AG32" t="s">
        <v>3057</v>
      </c>
      <c r="AH32" t="s">
        <v>3058</v>
      </c>
      <c r="AJ32" t="s">
        <v>3005</v>
      </c>
      <c r="AL32" t="s">
        <v>58</v>
      </c>
    </row>
    <row r="33" spans="1:38">
      <c r="A33" t="s">
        <v>2968</v>
      </c>
      <c r="B33" t="s">
        <v>1819</v>
      </c>
      <c r="D33" t="s">
        <v>3019</v>
      </c>
      <c r="L33" t="s">
        <v>51</v>
      </c>
      <c r="T33" t="s">
        <v>52</v>
      </c>
      <c r="U33">
        <v>300</v>
      </c>
      <c r="V33" t="s">
        <v>87</v>
      </c>
      <c r="W33">
        <v>7</v>
      </c>
      <c r="X33" t="s">
        <v>3048</v>
      </c>
      <c r="Y33" t="s">
        <v>58</v>
      </c>
      <c r="AC33">
        <v>68</v>
      </c>
      <c r="AE33">
        <v>4</v>
      </c>
      <c r="AG33" t="s">
        <v>3057</v>
      </c>
      <c r="AH33" t="s">
        <v>3058</v>
      </c>
      <c r="AJ33" t="s">
        <v>3005</v>
      </c>
      <c r="AL33" t="s">
        <v>58</v>
      </c>
    </row>
    <row r="34" spans="1:38">
      <c r="A34" t="s">
        <v>2968</v>
      </c>
      <c r="B34" t="s">
        <v>1614</v>
      </c>
      <c r="D34" t="s">
        <v>3020</v>
      </c>
      <c r="L34" t="s">
        <v>51</v>
      </c>
      <c r="T34" s="11" t="s">
        <v>3059</v>
      </c>
      <c r="U34">
        <v>200</v>
      </c>
      <c r="V34" t="s">
        <v>87</v>
      </c>
      <c r="W34">
        <v>9</v>
      </c>
      <c r="X34" t="s">
        <v>3049</v>
      </c>
      <c r="Y34" t="s">
        <v>55</v>
      </c>
      <c r="AC34">
        <v>68</v>
      </c>
      <c r="AG34" t="s">
        <v>3057</v>
      </c>
      <c r="AH34" t="s">
        <v>3058</v>
      </c>
      <c r="AJ34" t="s">
        <v>3005</v>
      </c>
      <c r="AL34" t="s">
        <v>58</v>
      </c>
    </row>
    <row r="35" spans="1:38">
      <c r="A35" t="s">
        <v>2968</v>
      </c>
      <c r="B35" t="s">
        <v>1622</v>
      </c>
      <c r="D35" t="s">
        <v>3021</v>
      </c>
      <c r="L35" t="s">
        <v>51</v>
      </c>
      <c r="T35" t="s">
        <v>52</v>
      </c>
      <c r="U35">
        <v>200</v>
      </c>
      <c r="V35" t="s">
        <v>87</v>
      </c>
      <c r="W35">
        <v>9</v>
      </c>
      <c r="X35" t="s">
        <v>3049</v>
      </c>
      <c r="Y35" t="s">
        <v>55</v>
      </c>
      <c r="AC35">
        <v>68</v>
      </c>
      <c r="AG35" t="s">
        <v>3057</v>
      </c>
      <c r="AH35" t="s">
        <v>3058</v>
      </c>
      <c r="AJ35" t="s">
        <v>3005</v>
      </c>
      <c r="AL35" t="s">
        <v>58</v>
      </c>
    </row>
    <row r="36" spans="1:38">
      <c r="A36" t="s">
        <v>2968</v>
      </c>
      <c r="B36" t="s">
        <v>1625</v>
      </c>
      <c r="D36" t="s">
        <v>3020</v>
      </c>
      <c r="L36" t="s">
        <v>51</v>
      </c>
      <c r="T36" s="11" t="s">
        <v>3059</v>
      </c>
      <c r="U36">
        <v>200</v>
      </c>
      <c r="V36" t="s">
        <v>87</v>
      </c>
      <c r="W36">
        <v>9</v>
      </c>
      <c r="X36" t="s">
        <v>3050</v>
      </c>
      <c r="Y36" t="s">
        <v>55</v>
      </c>
      <c r="AC36">
        <v>68</v>
      </c>
      <c r="AG36" t="s">
        <v>3057</v>
      </c>
      <c r="AH36" t="s">
        <v>3058</v>
      </c>
      <c r="AJ36" t="s">
        <v>3005</v>
      </c>
      <c r="AL36" t="s">
        <v>58</v>
      </c>
    </row>
    <row r="37" spans="1:38">
      <c r="A37" t="s">
        <v>2968</v>
      </c>
      <c r="B37" t="s">
        <v>1630</v>
      </c>
      <c r="D37" t="s">
        <v>3020</v>
      </c>
      <c r="L37" t="s">
        <v>51</v>
      </c>
      <c r="T37" s="11" t="s">
        <v>3059</v>
      </c>
      <c r="U37">
        <v>200</v>
      </c>
      <c r="V37" t="s">
        <v>87</v>
      </c>
      <c r="W37">
        <v>9</v>
      </c>
      <c r="X37" t="s">
        <v>3050</v>
      </c>
      <c r="Y37" t="s">
        <v>55</v>
      </c>
      <c r="AC37">
        <v>68</v>
      </c>
      <c r="AG37" t="s">
        <v>3057</v>
      </c>
      <c r="AH37" t="s">
        <v>3058</v>
      </c>
      <c r="AJ37" t="s">
        <v>3005</v>
      </c>
      <c r="AL37" t="s">
        <v>58</v>
      </c>
    </row>
    <row r="38" spans="1:38">
      <c r="A38" t="s">
        <v>2968</v>
      </c>
      <c r="B38" t="s">
        <v>1634</v>
      </c>
      <c r="D38" t="s">
        <v>3020</v>
      </c>
      <c r="L38" t="s">
        <v>51</v>
      </c>
      <c r="T38" s="11" t="s">
        <v>3059</v>
      </c>
      <c r="U38">
        <v>200</v>
      </c>
      <c r="V38" t="s">
        <v>87</v>
      </c>
      <c r="W38">
        <v>9</v>
      </c>
      <c r="X38" t="s">
        <v>3050</v>
      </c>
      <c r="Y38" t="s">
        <v>55</v>
      </c>
      <c r="AC38">
        <v>68</v>
      </c>
      <c r="AG38" t="s">
        <v>3057</v>
      </c>
      <c r="AH38" t="s">
        <v>3058</v>
      </c>
      <c r="AJ38" t="s">
        <v>3005</v>
      </c>
      <c r="AL38" t="s">
        <v>58</v>
      </c>
    </row>
    <row r="39" spans="1:38">
      <c r="A39" t="s">
        <v>2968</v>
      </c>
      <c r="B39" t="s">
        <v>1638</v>
      </c>
      <c r="D39" t="s">
        <v>3020</v>
      </c>
      <c r="L39" t="s">
        <v>51</v>
      </c>
      <c r="T39" s="11" t="s">
        <v>3059</v>
      </c>
      <c r="U39">
        <v>200</v>
      </c>
      <c r="V39" t="s">
        <v>87</v>
      </c>
      <c r="W39">
        <v>9</v>
      </c>
      <c r="X39" t="s">
        <v>3050</v>
      </c>
      <c r="Y39" t="s">
        <v>55</v>
      </c>
      <c r="AC39">
        <v>68</v>
      </c>
      <c r="AG39" t="s">
        <v>3057</v>
      </c>
      <c r="AH39" t="s">
        <v>3058</v>
      </c>
      <c r="AJ39" t="s">
        <v>3005</v>
      </c>
      <c r="AL39" t="s">
        <v>58</v>
      </c>
    </row>
    <row r="40" spans="1:38">
      <c r="A40" t="s">
        <v>2968</v>
      </c>
      <c r="B40" t="s">
        <v>1642</v>
      </c>
      <c r="D40" t="s">
        <v>3021</v>
      </c>
      <c r="L40" t="s">
        <v>51</v>
      </c>
      <c r="T40" t="s">
        <v>52</v>
      </c>
      <c r="U40">
        <v>200</v>
      </c>
      <c r="V40" t="s">
        <v>87</v>
      </c>
      <c r="W40">
        <v>9</v>
      </c>
      <c r="X40" t="s">
        <v>3050</v>
      </c>
      <c r="Y40" t="s">
        <v>55</v>
      </c>
      <c r="AC40">
        <v>68</v>
      </c>
      <c r="AG40" t="s">
        <v>3057</v>
      </c>
      <c r="AH40" t="s">
        <v>3058</v>
      </c>
      <c r="AJ40" t="s">
        <v>3005</v>
      </c>
      <c r="AL40" t="s">
        <v>58</v>
      </c>
    </row>
    <row r="41" spans="1:38">
      <c r="A41" t="s">
        <v>2968</v>
      </c>
      <c r="B41" t="s">
        <v>1645</v>
      </c>
      <c r="D41" t="s">
        <v>3021</v>
      </c>
      <c r="L41" t="s">
        <v>51</v>
      </c>
      <c r="T41" t="s">
        <v>52</v>
      </c>
      <c r="U41">
        <v>200</v>
      </c>
      <c r="V41" t="s">
        <v>87</v>
      </c>
      <c r="W41">
        <v>9</v>
      </c>
      <c r="X41" t="s">
        <v>3050</v>
      </c>
      <c r="Y41" t="s">
        <v>55</v>
      </c>
      <c r="AC41">
        <v>68</v>
      </c>
      <c r="AG41" t="s">
        <v>3057</v>
      </c>
      <c r="AH41" t="s">
        <v>3058</v>
      </c>
      <c r="AJ41" t="s">
        <v>3005</v>
      </c>
      <c r="AL41" t="s">
        <v>58</v>
      </c>
    </row>
    <row r="42" spans="1:38">
      <c r="A42" t="s">
        <v>2968</v>
      </c>
      <c r="B42" t="s">
        <v>1648</v>
      </c>
      <c r="D42" t="s">
        <v>3021</v>
      </c>
      <c r="L42" t="s">
        <v>51</v>
      </c>
      <c r="T42" t="s">
        <v>52</v>
      </c>
      <c r="U42">
        <v>200</v>
      </c>
      <c r="V42" t="s">
        <v>87</v>
      </c>
      <c r="W42">
        <v>9</v>
      </c>
      <c r="X42" t="s">
        <v>3050</v>
      </c>
      <c r="Y42" t="s">
        <v>55</v>
      </c>
      <c r="AC42">
        <v>68</v>
      </c>
      <c r="AG42" t="s">
        <v>3057</v>
      </c>
      <c r="AH42" t="s">
        <v>3058</v>
      </c>
      <c r="AJ42" t="s">
        <v>3005</v>
      </c>
      <c r="AL42" t="s">
        <v>58</v>
      </c>
    </row>
    <row r="43" spans="1:38">
      <c r="A43" t="s">
        <v>2968</v>
      </c>
      <c r="B43" t="s">
        <v>1651</v>
      </c>
      <c r="D43" t="s">
        <v>3021</v>
      </c>
      <c r="L43" t="s">
        <v>51</v>
      </c>
      <c r="T43" t="s">
        <v>52</v>
      </c>
      <c r="U43">
        <v>200</v>
      </c>
      <c r="V43" t="s">
        <v>87</v>
      </c>
      <c r="W43">
        <v>9</v>
      </c>
      <c r="X43" t="s">
        <v>3050</v>
      </c>
      <c r="Y43" t="s">
        <v>55</v>
      </c>
      <c r="AC43">
        <v>68</v>
      </c>
      <c r="AG43" t="s">
        <v>3057</v>
      </c>
      <c r="AH43" t="s">
        <v>3058</v>
      </c>
      <c r="AJ43" t="s">
        <v>3005</v>
      </c>
      <c r="AL43" t="s">
        <v>58</v>
      </c>
    </row>
    <row r="44" spans="1:38">
      <c r="A44" t="s">
        <v>2968</v>
      </c>
      <c r="B44" t="s">
        <v>1654</v>
      </c>
      <c r="D44" t="s">
        <v>3022</v>
      </c>
      <c r="L44" t="s">
        <v>51</v>
      </c>
      <c r="T44" t="s">
        <v>52</v>
      </c>
      <c r="U44">
        <v>1000</v>
      </c>
      <c r="V44" t="s">
        <v>87</v>
      </c>
      <c r="W44">
        <v>7</v>
      </c>
      <c r="X44" t="s">
        <v>3011</v>
      </c>
      <c r="Y44" t="s">
        <v>55</v>
      </c>
      <c r="AC44">
        <v>68</v>
      </c>
      <c r="AG44" t="s">
        <v>3057</v>
      </c>
      <c r="AH44" t="s">
        <v>3058</v>
      </c>
      <c r="AJ44" t="s">
        <v>3005</v>
      </c>
      <c r="AL44" t="s">
        <v>58</v>
      </c>
    </row>
    <row r="45" spans="1:38">
      <c r="A45" t="s">
        <v>2968</v>
      </c>
      <c r="B45" t="s">
        <v>1658</v>
      </c>
      <c r="D45" t="s">
        <v>3022</v>
      </c>
      <c r="L45" t="s">
        <v>51</v>
      </c>
      <c r="T45" t="s">
        <v>52</v>
      </c>
      <c r="U45">
        <v>1000</v>
      </c>
      <c r="V45" t="s">
        <v>87</v>
      </c>
      <c r="W45">
        <v>7</v>
      </c>
      <c r="X45" t="s">
        <v>3011</v>
      </c>
      <c r="Y45" t="s">
        <v>55</v>
      </c>
      <c r="AC45">
        <v>68</v>
      </c>
      <c r="AG45" t="s">
        <v>3057</v>
      </c>
      <c r="AH45" t="s">
        <v>3058</v>
      </c>
      <c r="AJ45" t="s">
        <v>3005</v>
      </c>
      <c r="AL45" t="s">
        <v>58</v>
      </c>
    </row>
    <row r="46" spans="1:38">
      <c r="A46" t="s">
        <v>2968</v>
      </c>
      <c r="B46" t="s">
        <v>1661</v>
      </c>
      <c r="D46" t="s">
        <v>3023</v>
      </c>
      <c r="L46" t="s">
        <v>51</v>
      </c>
      <c r="T46" t="s">
        <v>52</v>
      </c>
      <c r="U46">
        <v>1380</v>
      </c>
      <c r="V46" t="s">
        <v>87</v>
      </c>
      <c r="W46">
        <v>9</v>
      </c>
      <c r="X46" t="s">
        <v>3011</v>
      </c>
      <c r="Y46" t="s">
        <v>58</v>
      </c>
      <c r="Z46">
        <v>202433</v>
      </c>
      <c r="AA46">
        <v>202431</v>
      </c>
      <c r="AC46">
        <v>68</v>
      </c>
      <c r="AE46">
        <v>30</v>
      </c>
      <c r="AG46" t="s">
        <v>3057</v>
      </c>
      <c r="AH46" t="s">
        <v>3058</v>
      </c>
      <c r="AJ46" t="s">
        <v>3005</v>
      </c>
      <c r="AL46" t="s">
        <v>58</v>
      </c>
    </row>
    <row r="47" spans="1:38">
      <c r="A47" t="s">
        <v>2968</v>
      </c>
      <c r="B47" t="s">
        <v>1665</v>
      </c>
      <c r="D47" t="s">
        <v>3023</v>
      </c>
      <c r="L47" t="s">
        <v>51</v>
      </c>
      <c r="T47" t="s">
        <v>52</v>
      </c>
      <c r="U47">
        <v>1380</v>
      </c>
      <c r="V47" t="s">
        <v>87</v>
      </c>
      <c r="W47">
        <v>9</v>
      </c>
      <c r="X47" t="s">
        <v>3011</v>
      </c>
      <c r="Y47" t="s">
        <v>58</v>
      </c>
      <c r="Z47">
        <v>202433</v>
      </c>
      <c r="AA47">
        <v>202431</v>
      </c>
      <c r="AC47">
        <v>68</v>
      </c>
      <c r="AE47">
        <v>30</v>
      </c>
      <c r="AG47" t="s">
        <v>3057</v>
      </c>
      <c r="AH47" t="s">
        <v>3058</v>
      </c>
      <c r="AJ47" t="s">
        <v>3005</v>
      </c>
      <c r="AL47" t="s">
        <v>58</v>
      </c>
    </row>
    <row r="48" spans="1:38">
      <c r="A48" t="s">
        <v>2968</v>
      </c>
      <c r="B48" t="s">
        <v>1667</v>
      </c>
      <c r="D48" t="s">
        <v>3024</v>
      </c>
      <c r="L48" t="s">
        <v>51</v>
      </c>
      <c r="T48" t="s">
        <v>52</v>
      </c>
      <c r="U48">
        <v>1000</v>
      </c>
      <c r="V48" t="s">
        <v>87</v>
      </c>
      <c r="W48">
        <v>9</v>
      </c>
      <c r="X48" t="s">
        <v>3012</v>
      </c>
      <c r="Y48" t="s">
        <v>55</v>
      </c>
      <c r="AC48">
        <v>68</v>
      </c>
      <c r="AG48" t="s">
        <v>3057</v>
      </c>
      <c r="AH48" t="s">
        <v>3058</v>
      </c>
      <c r="AJ48" t="s">
        <v>3005</v>
      </c>
      <c r="AL48" t="s">
        <v>58</v>
      </c>
    </row>
    <row r="49" spans="1:38">
      <c r="A49" t="s">
        <v>2968</v>
      </c>
      <c r="B49" t="s">
        <v>1671</v>
      </c>
      <c r="D49" t="s">
        <v>3024</v>
      </c>
      <c r="L49" t="s">
        <v>51</v>
      </c>
      <c r="T49" s="11" t="s">
        <v>3059</v>
      </c>
      <c r="U49">
        <v>1000</v>
      </c>
      <c r="V49" t="s">
        <v>87</v>
      </c>
      <c r="W49">
        <v>9</v>
      </c>
      <c r="X49" t="s">
        <v>3012</v>
      </c>
      <c r="Y49" t="s">
        <v>55</v>
      </c>
      <c r="AC49">
        <v>68</v>
      </c>
      <c r="AG49" t="s">
        <v>3057</v>
      </c>
      <c r="AH49" t="s">
        <v>3058</v>
      </c>
      <c r="AJ49" t="s">
        <v>3005</v>
      </c>
      <c r="AL49" t="s">
        <v>58</v>
      </c>
    </row>
    <row r="50" spans="1:38">
      <c r="A50" t="s">
        <v>2968</v>
      </c>
      <c r="B50" t="s">
        <v>1675</v>
      </c>
      <c r="D50" t="s">
        <v>3025</v>
      </c>
      <c r="L50" t="s">
        <v>51</v>
      </c>
      <c r="T50" s="11" t="s">
        <v>3059</v>
      </c>
      <c r="U50">
        <v>500</v>
      </c>
      <c r="V50" t="s">
        <v>87</v>
      </c>
      <c r="W50">
        <v>9</v>
      </c>
      <c r="X50" t="s">
        <v>3013</v>
      </c>
      <c r="Y50" t="s">
        <v>55</v>
      </c>
      <c r="AC50">
        <v>68</v>
      </c>
      <c r="AG50" t="s">
        <v>3057</v>
      </c>
      <c r="AH50" t="s">
        <v>3058</v>
      </c>
      <c r="AJ50" t="s">
        <v>3005</v>
      </c>
      <c r="AL50" t="s">
        <v>58</v>
      </c>
    </row>
    <row r="51" spans="1:38">
      <c r="A51" t="s">
        <v>2968</v>
      </c>
      <c r="B51" t="s">
        <v>1680</v>
      </c>
      <c r="D51" t="s">
        <v>3025</v>
      </c>
      <c r="L51" t="s">
        <v>51</v>
      </c>
      <c r="T51" s="11" t="s">
        <v>3059</v>
      </c>
      <c r="U51">
        <v>500</v>
      </c>
      <c r="V51" t="s">
        <v>87</v>
      </c>
      <c r="W51">
        <v>9</v>
      </c>
      <c r="X51" t="s">
        <v>3013</v>
      </c>
      <c r="Y51" t="s">
        <v>55</v>
      </c>
      <c r="AC51">
        <v>68</v>
      </c>
      <c r="AG51" t="s">
        <v>3057</v>
      </c>
      <c r="AH51" t="s">
        <v>3058</v>
      </c>
      <c r="AJ51" t="s">
        <v>3005</v>
      </c>
      <c r="AL51" t="s">
        <v>58</v>
      </c>
    </row>
    <row r="52" spans="1:38">
      <c r="A52" t="s">
        <v>2968</v>
      </c>
      <c r="B52" t="s">
        <v>1684</v>
      </c>
      <c r="D52" t="s">
        <v>3026</v>
      </c>
      <c r="L52" t="s">
        <v>51</v>
      </c>
      <c r="T52" t="s">
        <v>52</v>
      </c>
      <c r="U52">
        <v>2000</v>
      </c>
      <c r="V52" t="s">
        <v>87</v>
      </c>
      <c r="W52">
        <v>9</v>
      </c>
      <c r="X52" t="s">
        <v>3010</v>
      </c>
      <c r="Y52" t="s">
        <v>55</v>
      </c>
      <c r="AC52">
        <v>68</v>
      </c>
      <c r="AG52" t="s">
        <v>3057</v>
      </c>
      <c r="AH52" t="s">
        <v>3058</v>
      </c>
      <c r="AJ52" t="s">
        <v>3005</v>
      </c>
      <c r="AL52" t="s">
        <v>58</v>
      </c>
    </row>
    <row r="53" spans="1:38">
      <c r="A53" t="s">
        <v>2968</v>
      </c>
      <c r="B53" t="s">
        <v>1688</v>
      </c>
      <c r="D53" t="s">
        <v>3026</v>
      </c>
      <c r="L53" t="s">
        <v>51</v>
      </c>
      <c r="T53" t="s">
        <v>52</v>
      </c>
      <c r="U53">
        <v>2000</v>
      </c>
      <c r="V53" t="s">
        <v>87</v>
      </c>
      <c r="W53">
        <v>9</v>
      </c>
      <c r="X53" t="s">
        <v>3010</v>
      </c>
      <c r="Y53" t="s">
        <v>55</v>
      </c>
      <c r="AC53">
        <v>68</v>
      </c>
      <c r="AG53" t="s">
        <v>3057</v>
      </c>
      <c r="AH53" t="s">
        <v>3058</v>
      </c>
      <c r="AJ53" t="s">
        <v>3005</v>
      </c>
      <c r="AL53" t="s">
        <v>58</v>
      </c>
    </row>
    <row r="54" spans="1:38">
      <c r="A54" t="s">
        <v>2968</v>
      </c>
      <c r="B54" t="s">
        <v>2827</v>
      </c>
      <c r="D54" t="s">
        <v>3027</v>
      </c>
      <c r="L54" t="s">
        <v>51</v>
      </c>
      <c r="T54" t="s">
        <v>52</v>
      </c>
      <c r="U54">
        <v>2000</v>
      </c>
      <c r="V54" t="s">
        <v>87</v>
      </c>
      <c r="W54">
        <v>9</v>
      </c>
      <c r="X54" t="s">
        <v>3051</v>
      </c>
      <c r="Y54" t="s">
        <v>58</v>
      </c>
      <c r="Z54">
        <v>202435</v>
      </c>
      <c r="AA54">
        <v>202433</v>
      </c>
      <c r="AC54">
        <v>68</v>
      </c>
      <c r="AE54">
        <v>28</v>
      </c>
      <c r="AG54" t="s">
        <v>3057</v>
      </c>
      <c r="AH54" t="s">
        <v>3058</v>
      </c>
      <c r="AJ54" t="s">
        <v>3005</v>
      </c>
      <c r="AL54" t="s">
        <v>58</v>
      </c>
    </row>
    <row r="55" spans="1:38">
      <c r="A55" t="s">
        <v>2968</v>
      </c>
      <c r="B55" t="s">
        <v>2832</v>
      </c>
      <c r="D55" t="s">
        <v>3028</v>
      </c>
      <c r="L55" t="s">
        <v>51</v>
      </c>
      <c r="T55" t="s">
        <v>52</v>
      </c>
      <c r="U55">
        <v>1000</v>
      </c>
      <c r="V55" t="s">
        <v>87</v>
      </c>
      <c r="W55">
        <v>9</v>
      </c>
      <c r="X55" t="s">
        <v>3051</v>
      </c>
      <c r="Y55" t="s">
        <v>58</v>
      </c>
      <c r="Z55">
        <v>202435</v>
      </c>
      <c r="AA55">
        <v>202433</v>
      </c>
      <c r="AC55">
        <v>68</v>
      </c>
      <c r="AE55">
        <v>28</v>
      </c>
      <c r="AG55" t="s">
        <v>3057</v>
      </c>
      <c r="AH55" t="s">
        <v>3058</v>
      </c>
      <c r="AJ55" t="s">
        <v>3005</v>
      </c>
      <c r="AL55" t="s">
        <v>58</v>
      </c>
    </row>
    <row r="56" spans="1:38">
      <c r="A56" t="s">
        <v>2968</v>
      </c>
      <c r="B56" t="s">
        <v>2836</v>
      </c>
      <c r="D56" t="s">
        <v>3029</v>
      </c>
      <c r="L56" t="s">
        <v>51</v>
      </c>
      <c r="T56" t="s">
        <v>52</v>
      </c>
      <c r="U56">
        <v>1000</v>
      </c>
      <c r="V56" t="s">
        <v>87</v>
      </c>
      <c r="W56">
        <v>9</v>
      </c>
      <c r="X56" t="s">
        <v>3051</v>
      </c>
      <c r="Y56" t="s">
        <v>58</v>
      </c>
      <c r="Z56">
        <v>202435</v>
      </c>
      <c r="AA56">
        <v>202433</v>
      </c>
      <c r="AC56">
        <v>68</v>
      </c>
      <c r="AE56">
        <v>28</v>
      </c>
      <c r="AG56" t="s">
        <v>3057</v>
      </c>
      <c r="AH56" t="s">
        <v>3058</v>
      </c>
      <c r="AJ56" t="s">
        <v>3005</v>
      </c>
      <c r="AL56" t="s">
        <v>58</v>
      </c>
    </row>
    <row r="57" spans="1:38">
      <c r="A57" t="s">
        <v>2968</v>
      </c>
      <c r="B57" t="s">
        <v>2840</v>
      </c>
      <c r="D57" t="s">
        <v>3030</v>
      </c>
      <c r="L57" t="s">
        <v>51</v>
      </c>
      <c r="T57" t="s">
        <v>52</v>
      </c>
      <c r="U57">
        <v>1000</v>
      </c>
      <c r="V57" t="s">
        <v>87</v>
      </c>
      <c r="W57">
        <v>9</v>
      </c>
      <c r="X57" t="s">
        <v>3051</v>
      </c>
      <c r="Y57" t="s">
        <v>58</v>
      </c>
      <c r="Z57">
        <v>202435</v>
      </c>
      <c r="AA57">
        <v>202433</v>
      </c>
      <c r="AC57">
        <v>68</v>
      </c>
      <c r="AE57">
        <v>28</v>
      </c>
      <c r="AG57" t="s">
        <v>3057</v>
      </c>
      <c r="AH57" t="s">
        <v>3058</v>
      </c>
      <c r="AJ57" t="s">
        <v>3005</v>
      </c>
      <c r="AL57" t="s">
        <v>58</v>
      </c>
    </row>
    <row r="58" spans="1:38">
      <c r="A58" t="s">
        <v>2968</v>
      </c>
      <c r="B58" t="s">
        <v>2843</v>
      </c>
      <c r="D58" t="s">
        <v>3031</v>
      </c>
      <c r="L58" t="s">
        <v>51</v>
      </c>
      <c r="T58" t="s">
        <v>52</v>
      </c>
      <c r="U58">
        <v>1000</v>
      </c>
      <c r="V58" t="s">
        <v>87</v>
      </c>
      <c r="W58">
        <v>9</v>
      </c>
      <c r="X58" t="s">
        <v>3051</v>
      </c>
      <c r="Y58" t="s">
        <v>58</v>
      </c>
      <c r="Z58">
        <v>202452</v>
      </c>
      <c r="AA58">
        <v>202450</v>
      </c>
      <c r="AC58">
        <v>68</v>
      </c>
      <c r="AD58">
        <v>360</v>
      </c>
      <c r="AE58">
        <v>35</v>
      </c>
      <c r="AG58" t="s">
        <v>3057</v>
      </c>
      <c r="AH58" t="s">
        <v>3058</v>
      </c>
      <c r="AJ58" t="s">
        <v>3005</v>
      </c>
      <c r="AL58" t="s">
        <v>58</v>
      </c>
    </row>
    <row r="59" spans="1:38">
      <c r="A59" t="s">
        <v>2968</v>
      </c>
      <c r="B59" t="s">
        <v>2847</v>
      </c>
      <c r="D59" t="s">
        <v>3031</v>
      </c>
      <c r="L59" t="s">
        <v>51</v>
      </c>
      <c r="T59" t="s">
        <v>52</v>
      </c>
      <c r="U59">
        <v>1000</v>
      </c>
      <c r="V59" t="s">
        <v>87</v>
      </c>
      <c r="W59">
        <v>9</v>
      </c>
      <c r="X59" t="s">
        <v>3051</v>
      </c>
      <c r="Y59" t="s">
        <v>58</v>
      </c>
      <c r="Z59">
        <v>202452</v>
      </c>
      <c r="AA59">
        <v>202450</v>
      </c>
      <c r="AC59">
        <v>68</v>
      </c>
      <c r="AD59">
        <v>360</v>
      </c>
      <c r="AE59">
        <v>38</v>
      </c>
      <c r="AG59" t="s">
        <v>3057</v>
      </c>
      <c r="AH59" t="s">
        <v>3058</v>
      </c>
      <c r="AJ59" t="s">
        <v>3005</v>
      </c>
      <c r="AL59" t="s">
        <v>58</v>
      </c>
    </row>
    <row r="60" spans="1:38">
      <c r="A60" t="s">
        <v>2968</v>
      </c>
      <c r="B60" t="s">
        <v>2851</v>
      </c>
      <c r="D60" t="s">
        <v>3032</v>
      </c>
      <c r="L60" t="s">
        <v>51</v>
      </c>
      <c r="T60" t="s">
        <v>52</v>
      </c>
      <c r="U60">
        <v>3000</v>
      </c>
      <c r="V60" t="s">
        <v>87</v>
      </c>
      <c r="W60">
        <v>6</v>
      </c>
      <c r="X60" t="s">
        <v>3052</v>
      </c>
      <c r="Y60" t="s">
        <v>58</v>
      </c>
      <c r="Z60">
        <v>202446</v>
      </c>
      <c r="AA60">
        <v>202444</v>
      </c>
      <c r="AC60">
        <v>68</v>
      </c>
      <c r="AD60">
        <v>410</v>
      </c>
      <c r="AE60">
        <v>100</v>
      </c>
      <c r="AG60" t="s">
        <v>3057</v>
      </c>
      <c r="AH60" t="s">
        <v>3058</v>
      </c>
      <c r="AJ60" t="s">
        <v>3005</v>
      </c>
      <c r="AL60" t="s">
        <v>58</v>
      </c>
    </row>
    <row r="61" spans="1:38">
      <c r="A61" t="s">
        <v>2968</v>
      </c>
      <c r="B61" t="s">
        <v>2856</v>
      </c>
      <c r="D61" t="s">
        <v>3032</v>
      </c>
      <c r="L61" t="s">
        <v>51</v>
      </c>
      <c r="T61" t="s">
        <v>52</v>
      </c>
      <c r="U61">
        <v>3000</v>
      </c>
      <c r="V61" t="s">
        <v>87</v>
      </c>
      <c r="W61">
        <v>6</v>
      </c>
      <c r="X61" t="s">
        <v>3052</v>
      </c>
      <c r="Y61" t="s">
        <v>58</v>
      </c>
      <c r="Z61">
        <v>202446</v>
      </c>
      <c r="AA61">
        <v>202444</v>
      </c>
      <c r="AC61">
        <v>68</v>
      </c>
      <c r="AD61">
        <v>408</v>
      </c>
      <c r="AE61">
        <v>78</v>
      </c>
      <c r="AG61" t="s">
        <v>3057</v>
      </c>
      <c r="AH61" t="s">
        <v>3058</v>
      </c>
      <c r="AJ61" t="s">
        <v>3005</v>
      </c>
      <c r="AL61" t="s">
        <v>58</v>
      </c>
    </row>
    <row r="62" spans="1:38">
      <c r="A62" t="s">
        <v>2968</v>
      </c>
      <c r="B62" t="s">
        <v>2858</v>
      </c>
      <c r="D62" t="s">
        <v>3032</v>
      </c>
      <c r="L62" t="s">
        <v>51</v>
      </c>
      <c r="T62" t="s">
        <v>52</v>
      </c>
      <c r="U62">
        <v>3000</v>
      </c>
      <c r="V62" t="s">
        <v>87</v>
      </c>
      <c r="W62">
        <v>6</v>
      </c>
      <c r="X62" t="s">
        <v>3052</v>
      </c>
      <c r="Y62" t="s">
        <v>58</v>
      </c>
      <c r="Z62">
        <v>202446</v>
      </c>
      <c r="AA62">
        <v>202444</v>
      </c>
      <c r="AC62">
        <v>68</v>
      </c>
      <c r="AD62">
        <v>339</v>
      </c>
      <c r="AE62">
        <v>60</v>
      </c>
      <c r="AG62" t="s">
        <v>3057</v>
      </c>
      <c r="AH62" t="s">
        <v>3058</v>
      </c>
      <c r="AJ62" t="s">
        <v>3005</v>
      </c>
      <c r="AL62" t="s">
        <v>58</v>
      </c>
    </row>
    <row r="63" spans="1:38">
      <c r="A63" t="s">
        <v>2968</v>
      </c>
      <c r="B63" t="s">
        <v>2860</v>
      </c>
      <c r="D63" t="s">
        <v>3032</v>
      </c>
      <c r="L63" t="s">
        <v>51</v>
      </c>
      <c r="T63" t="s">
        <v>52</v>
      </c>
      <c r="U63">
        <v>3000</v>
      </c>
      <c r="V63" t="s">
        <v>87</v>
      </c>
      <c r="W63">
        <v>6</v>
      </c>
      <c r="X63" t="s">
        <v>3052</v>
      </c>
      <c r="Y63" t="s">
        <v>58</v>
      </c>
      <c r="Z63">
        <v>202446</v>
      </c>
      <c r="AA63">
        <v>202444</v>
      </c>
      <c r="AC63">
        <v>68</v>
      </c>
      <c r="AD63">
        <v>682</v>
      </c>
      <c r="AE63">
        <v>94</v>
      </c>
      <c r="AG63" t="s">
        <v>3057</v>
      </c>
      <c r="AH63" t="s">
        <v>3058</v>
      </c>
      <c r="AJ63" t="s">
        <v>3005</v>
      </c>
      <c r="AL63" t="s">
        <v>58</v>
      </c>
    </row>
    <row r="64" spans="1:38">
      <c r="A64" t="s">
        <v>2968</v>
      </c>
      <c r="B64" t="s">
        <v>2863</v>
      </c>
      <c r="D64" t="s">
        <v>3032</v>
      </c>
      <c r="L64" t="s">
        <v>51</v>
      </c>
      <c r="T64" t="s">
        <v>52</v>
      </c>
      <c r="U64">
        <v>3000</v>
      </c>
      <c r="V64" t="s">
        <v>87</v>
      </c>
      <c r="W64">
        <v>6</v>
      </c>
      <c r="X64" t="s">
        <v>3052</v>
      </c>
      <c r="Y64" t="s">
        <v>58</v>
      </c>
      <c r="Z64">
        <v>202446</v>
      </c>
      <c r="AA64">
        <v>202444</v>
      </c>
      <c r="AC64">
        <v>68</v>
      </c>
      <c r="AD64">
        <v>342</v>
      </c>
      <c r="AE64">
        <v>90</v>
      </c>
      <c r="AG64" t="s">
        <v>3057</v>
      </c>
      <c r="AH64" t="s">
        <v>3058</v>
      </c>
      <c r="AJ64" t="s">
        <v>3005</v>
      </c>
      <c r="AL64" t="s">
        <v>58</v>
      </c>
    </row>
    <row r="65" spans="1:38">
      <c r="A65" t="s">
        <v>2968</v>
      </c>
      <c r="B65" t="s">
        <v>2865</v>
      </c>
      <c r="D65" t="s">
        <v>3032</v>
      </c>
      <c r="L65" t="s">
        <v>51</v>
      </c>
      <c r="T65" t="s">
        <v>52</v>
      </c>
      <c r="U65">
        <v>3000</v>
      </c>
      <c r="V65" t="s">
        <v>87</v>
      </c>
      <c r="W65">
        <v>6</v>
      </c>
      <c r="X65" t="s">
        <v>3052</v>
      </c>
      <c r="Y65" t="s">
        <v>58</v>
      </c>
      <c r="Z65">
        <v>202446</v>
      </c>
      <c r="AA65">
        <v>202444</v>
      </c>
      <c r="AC65">
        <v>68</v>
      </c>
      <c r="AD65">
        <v>272</v>
      </c>
      <c r="AE65">
        <v>55</v>
      </c>
      <c r="AG65" t="s">
        <v>3057</v>
      </c>
      <c r="AH65" t="s">
        <v>3058</v>
      </c>
      <c r="AJ65" t="s">
        <v>3005</v>
      </c>
      <c r="AL65" t="s">
        <v>58</v>
      </c>
    </row>
    <row r="66" spans="1:38">
      <c r="A66" t="s">
        <v>2968</v>
      </c>
      <c r="B66" t="s">
        <v>2867</v>
      </c>
      <c r="D66" t="s">
        <v>3033</v>
      </c>
      <c r="L66" t="s">
        <v>51</v>
      </c>
      <c r="T66" t="s">
        <v>52</v>
      </c>
      <c r="U66">
        <v>20000</v>
      </c>
      <c r="V66" t="s">
        <v>87</v>
      </c>
      <c r="W66">
        <v>6</v>
      </c>
      <c r="X66" t="s">
        <v>3053</v>
      </c>
      <c r="Y66" t="s">
        <v>58</v>
      </c>
      <c r="Z66">
        <v>202446</v>
      </c>
      <c r="AA66">
        <v>202444</v>
      </c>
      <c r="AC66">
        <v>68</v>
      </c>
      <c r="AD66">
        <v>2025</v>
      </c>
      <c r="AE66">
        <v>675</v>
      </c>
      <c r="AG66" t="s">
        <v>3057</v>
      </c>
      <c r="AH66" t="s">
        <v>3058</v>
      </c>
      <c r="AJ66" t="s">
        <v>3005</v>
      </c>
      <c r="AL66" t="s">
        <v>58</v>
      </c>
    </row>
    <row r="67" spans="1:38">
      <c r="A67" t="s">
        <v>2968</v>
      </c>
      <c r="B67" t="s">
        <v>2872</v>
      </c>
      <c r="D67" t="s">
        <v>3033</v>
      </c>
      <c r="L67" t="s">
        <v>51</v>
      </c>
      <c r="T67" t="s">
        <v>52</v>
      </c>
      <c r="U67">
        <v>20000</v>
      </c>
      <c r="V67" t="s">
        <v>87</v>
      </c>
      <c r="W67">
        <v>6</v>
      </c>
      <c r="X67" t="s">
        <v>3053</v>
      </c>
      <c r="Y67" t="s">
        <v>58</v>
      </c>
      <c r="Z67">
        <v>202446</v>
      </c>
      <c r="AA67">
        <v>202444</v>
      </c>
      <c r="AC67">
        <v>68</v>
      </c>
      <c r="AD67">
        <v>2025</v>
      </c>
      <c r="AE67">
        <v>675</v>
      </c>
      <c r="AG67" t="s">
        <v>3057</v>
      </c>
      <c r="AH67" t="s">
        <v>3058</v>
      </c>
      <c r="AJ67" t="s">
        <v>3005</v>
      </c>
      <c r="AL67" t="s">
        <v>58</v>
      </c>
    </row>
    <row r="68" spans="1:38">
      <c r="A68" t="s">
        <v>2968</v>
      </c>
      <c r="B68" t="s">
        <v>2874</v>
      </c>
      <c r="D68" t="s">
        <v>3033</v>
      </c>
      <c r="L68" t="s">
        <v>51</v>
      </c>
      <c r="T68" t="s">
        <v>52</v>
      </c>
      <c r="U68">
        <v>3000</v>
      </c>
      <c r="V68" t="s">
        <v>87</v>
      </c>
      <c r="W68">
        <v>6</v>
      </c>
      <c r="X68" t="s">
        <v>3053</v>
      </c>
      <c r="Y68" t="s">
        <v>58</v>
      </c>
      <c r="Z68">
        <v>202446</v>
      </c>
      <c r="AA68">
        <v>202444</v>
      </c>
      <c r="AC68">
        <v>68</v>
      </c>
      <c r="AD68">
        <v>1020</v>
      </c>
      <c r="AE68">
        <v>228</v>
      </c>
      <c r="AG68" t="s">
        <v>3057</v>
      </c>
      <c r="AH68" t="s">
        <v>3058</v>
      </c>
      <c r="AJ68" t="s">
        <v>3005</v>
      </c>
      <c r="AL68" t="s">
        <v>58</v>
      </c>
    </row>
    <row r="69" spans="1:38">
      <c r="A69" t="s">
        <v>2968</v>
      </c>
      <c r="B69" t="s">
        <v>2877</v>
      </c>
      <c r="D69" t="s">
        <v>3033</v>
      </c>
      <c r="L69" t="s">
        <v>51</v>
      </c>
      <c r="T69" t="s">
        <v>52</v>
      </c>
      <c r="U69">
        <v>3000</v>
      </c>
      <c r="V69" t="s">
        <v>87</v>
      </c>
      <c r="W69">
        <v>6</v>
      </c>
      <c r="X69" t="s">
        <v>3053</v>
      </c>
      <c r="Y69" t="s">
        <v>58</v>
      </c>
      <c r="Z69">
        <v>202446</v>
      </c>
      <c r="AA69">
        <v>202444</v>
      </c>
      <c r="AC69">
        <v>68</v>
      </c>
      <c r="AD69">
        <v>2280</v>
      </c>
      <c r="AE69">
        <v>1416</v>
      </c>
      <c r="AG69" t="s">
        <v>3057</v>
      </c>
      <c r="AH69" t="s">
        <v>3058</v>
      </c>
      <c r="AJ69" t="s">
        <v>3005</v>
      </c>
      <c r="AL69" t="s">
        <v>58</v>
      </c>
    </row>
    <row r="70" spans="1:38">
      <c r="A70" t="s">
        <v>2968</v>
      </c>
      <c r="B70" t="s">
        <v>2879</v>
      </c>
      <c r="D70" t="s">
        <v>3033</v>
      </c>
      <c r="L70" t="s">
        <v>51</v>
      </c>
      <c r="T70" t="s">
        <v>52</v>
      </c>
      <c r="U70">
        <v>3000</v>
      </c>
      <c r="V70" t="s">
        <v>87</v>
      </c>
      <c r="W70">
        <v>6</v>
      </c>
      <c r="X70" t="s">
        <v>3053</v>
      </c>
      <c r="Y70" t="s">
        <v>58</v>
      </c>
      <c r="Z70">
        <v>202446</v>
      </c>
      <c r="AA70">
        <v>202444</v>
      </c>
      <c r="AC70">
        <v>68</v>
      </c>
      <c r="AD70">
        <v>798</v>
      </c>
      <c r="AE70">
        <v>1410</v>
      </c>
      <c r="AG70" t="s">
        <v>3057</v>
      </c>
      <c r="AH70" t="s">
        <v>3058</v>
      </c>
      <c r="AJ70" t="s">
        <v>3005</v>
      </c>
      <c r="AL70" t="s">
        <v>58</v>
      </c>
    </row>
    <row r="71" spans="1:38">
      <c r="A71" t="s">
        <v>2968</v>
      </c>
      <c r="B71" t="s">
        <v>2881</v>
      </c>
      <c r="D71" t="s">
        <v>3033</v>
      </c>
      <c r="L71" t="s">
        <v>51</v>
      </c>
      <c r="T71" t="s">
        <v>52</v>
      </c>
      <c r="U71">
        <v>3000</v>
      </c>
      <c r="V71" t="s">
        <v>87</v>
      </c>
      <c r="W71">
        <v>6</v>
      </c>
      <c r="X71" t="s">
        <v>3053</v>
      </c>
      <c r="Y71" t="s">
        <v>58</v>
      </c>
      <c r="Z71">
        <v>202446</v>
      </c>
      <c r="AA71">
        <v>202444</v>
      </c>
      <c r="AC71">
        <v>68</v>
      </c>
      <c r="AD71">
        <v>408</v>
      </c>
      <c r="AE71">
        <v>72</v>
      </c>
      <c r="AG71" t="s">
        <v>3057</v>
      </c>
      <c r="AH71" t="s">
        <v>3058</v>
      </c>
      <c r="AJ71" t="s">
        <v>3005</v>
      </c>
      <c r="AL71" t="s">
        <v>58</v>
      </c>
    </row>
    <row r="72" spans="1:38">
      <c r="A72" t="s">
        <v>2968</v>
      </c>
      <c r="B72" t="s">
        <v>2885</v>
      </c>
      <c r="D72" t="s">
        <v>3033</v>
      </c>
      <c r="L72" t="s">
        <v>51</v>
      </c>
      <c r="T72" t="s">
        <v>52</v>
      </c>
      <c r="U72">
        <v>3000</v>
      </c>
      <c r="V72" t="s">
        <v>87</v>
      </c>
      <c r="W72">
        <v>6</v>
      </c>
      <c r="X72" t="s">
        <v>3053</v>
      </c>
      <c r="Y72" t="s">
        <v>58</v>
      </c>
      <c r="Z72">
        <v>202446</v>
      </c>
      <c r="AA72">
        <v>202444</v>
      </c>
      <c r="AC72">
        <v>68</v>
      </c>
      <c r="AD72">
        <v>213</v>
      </c>
      <c r="AE72">
        <v>135</v>
      </c>
      <c r="AG72" t="s">
        <v>3057</v>
      </c>
      <c r="AH72" t="s">
        <v>3058</v>
      </c>
      <c r="AJ72" t="s">
        <v>3005</v>
      </c>
      <c r="AL72" t="s">
        <v>58</v>
      </c>
    </row>
    <row r="73" spans="1:38">
      <c r="A73" t="s">
        <v>2968</v>
      </c>
      <c r="B73" t="s">
        <v>2888</v>
      </c>
      <c r="D73" t="s">
        <v>3033</v>
      </c>
      <c r="L73" t="s">
        <v>51</v>
      </c>
      <c r="T73" t="s">
        <v>52</v>
      </c>
      <c r="U73">
        <v>3000</v>
      </c>
      <c r="V73" t="s">
        <v>87</v>
      </c>
      <c r="W73">
        <v>6</v>
      </c>
      <c r="X73" t="s">
        <v>3053</v>
      </c>
      <c r="Y73" t="s">
        <v>58</v>
      </c>
      <c r="Z73">
        <v>202446</v>
      </c>
      <c r="AA73">
        <v>202444</v>
      </c>
      <c r="AC73">
        <v>68</v>
      </c>
      <c r="AD73">
        <v>612</v>
      </c>
      <c r="AE73">
        <v>684</v>
      </c>
      <c r="AG73" t="s">
        <v>3057</v>
      </c>
      <c r="AH73" t="s">
        <v>3058</v>
      </c>
      <c r="AJ73" t="s">
        <v>3005</v>
      </c>
      <c r="AL73" t="s">
        <v>58</v>
      </c>
    </row>
    <row r="74" spans="1:38">
      <c r="A74" t="s">
        <v>2968</v>
      </c>
      <c r="B74" t="s">
        <v>2891</v>
      </c>
      <c r="D74" t="s">
        <v>3033</v>
      </c>
      <c r="L74" t="s">
        <v>51</v>
      </c>
      <c r="T74" t="s">
        <v>52</v>
      </c>
      <c r="U74">
        <v>3000</v>
      </c>
      <c r="V74" t="s">
        <v>87</v>
      </c>
      <c r="W74">
        <v>6</v>
      </c>
      <c r="X74" t="s">
        <v>3053</v>
      </c>
      <c r="Y74" t="s">
        <v>58</v>
      </c>
      <c r="Z74">
        <v>202446</v>
      </c>
      <c r="AA74">
        <v>202444</v>
      </c>
      <c r="AC74">
        <v>68</v>
      </c>
      <c r="AD74">
        <v>1032</v>
      </c>
      <c r="AE74">
        <v>1416</v>
      </c>
      <c r="AG74" t="s">
        <v>3057</v>
      </c>
      <c r="AH74" t="s">
        <v>3058</v>
      </c>
      <c r="AJ74" t="s">
        <v>3005</v>
      </c>
      <c r="AL74" t="s">
        <v>58</v>
      </c>
    </row>
    <row r="75" spans="1:38">
      <c r="A75" t="s">
        <v>2968</v>
      </c>
      <c r="B75" t="s">
        <v>1704</v>
      </c>
      <c r="D75" t="s">
        <v>3034</v>
      </c>
      <c r="L75" t="s">
        <v>51</v>
      </c>
      <c r="T75" t="s">
        <v>52</v>
      </c>
      <c r="U75">
        <v>1000</v>
      </c>
      <c r="V75" t="s">
        <v>87</v>
      </c>
      <c r="W75">
        <v>9</v>
      </c>
      <c r="X75" t="s">
        <v>3054</v>
      </c>
      <c r="Y75" t="s">
        <v>55</v>
      </c>
      <c r="AC75">
        <v>68</v>
      </c>
      <c r="AG75" t="s">
        <v>3057</v>
      </c>
      <c r="AH75" t="s">
        <v>3058</v>
      </c>
      <c r="AJ75" t="s">
        <v>3005</v>
      </c>
      <c r="AL75" t="s">
        <v>58</v>
      </c>
    </row>
    <row r="76" spans="1:38">
      <c r="A76" t="s">
        <v>2968</v>
      </c>
      <c r="B76" t="s">
        <v>1703</v>
      </c>
      <c r="D76" t="s">
        <v>3036</v>
      </c>
      <c r="L76" t="s">
        <v>51</v>
      </c>
      <c r="T76" s="11" t="s">
        <v>3059</v>
      </c>
      <c r="U76">
        <v>1000</v>
      </c>
      <c r="V76" t="s">
        <v>87</v>
      </c>
      <c r="W76">
        <v>9</v>
      </c>
      <c r="X76" t="s">
        <v>3054</v>
      </c>
      <c r="Y76" t="s">
        <v>55</v>
      </c>
      <c r="AC76">
        <v>68</v>
      </c>
      <c r="AG76" t="s">
        <v>3057</v>
      </c>
      <c r="AH76" t="s">
        <v>3058</v>
      </c>
      <c r="AJ76" t="s">
        <v>3005</v>
      </c>
      <c r="AL76" t="s">
        <v>58</v>
      </c>
    </row>
    <row r="77" spans="1:38">
      <c r="A77" t="s">
        <v>2968</v>
      </c>
      <c r="B77" t="s">
        <v>1822</v>
      </c>
      <c r="D77" t="s">
        <v>3038</v>
      </c>
      <c r="L77" t="s">
        <v>51</v>
      </c>
      <c r="T77" t="s">
        <v>52</v>
      </c>
      <c r="U77">
        <v>1000</v>
      </c>
      <c r="V77" t="s">
        <v>87</v>
      </c>
      <c r="W77">
        <v>9</v>
      </c>
      <c r="X77" t="s">
        <v>3054</v>
      </c>
      <c r="Y77" t="s">
        <v>55</v>
      </c>
      <c r="AC77">
        <v>68</v>
      </c>
      <c r="AG77" t="s">
        <v>3057</v>
      </c>
      <c r="AH77" t="s">
        <v>3058</v>
      </c>
      <c r="AJ77" t="s">
        <v>3005</v>
      </c>
      <c r="AL77" t="s">
        <v>58</v>
      </c>
    </row>
    <row r="78" spans="1:38">
      <c r="A78" t="s">
        <v>2968</v>
      </c>
      <c r="B78" t="s">
        <v>1836</v>
      </c>
      <c r="D78" t="s">
        <v>3040</v>
      </c>
      <c r="L78" t="s">
        <v>51</v>
      </c>
      <c r="T78" t="s">
        <v>52</v>
      </c>
      <c r="U78">
        <v>1000</v>
      </c>
      <c r="V78" t="s">
        <v>87</v>
      </c>
      <c r="W78">
        <v>9</v>
      </c>
      <c r="X78" t="s">
        <v>3054</v>
      </c>
      <c r="Y78" t="s">
        <v>55</v>
      </c>
      <c r="AC78">
        <v>68</v>
      </c>
      <c r="AG78" t="s">
        <v>3057</v>
      </c>
      <c r="AH78" t="s">
        <v>3058</v>
      </c>
      <c r="AJ78" t="s">
        <v>3005</v>
      </c>
      <c r="AL78" t="s">
        <v>58</v>
      </c>
    </row>
    <row r="79" spans="1:38">
      <c r="A79" t="s">
        <v>2968</v>
      </c>
      <c r="B79" t="s">
        <v>1831</v>
      </c>
      <c r="D79" t="s">
        <v>3041</v>
      </c>
      <c r="L79" t="s">
        <v>51</v>
      </c>
      <c r="T79" t="s">
        <v>52</v>
      </c>
      <c r="U79">
        <v>1000</v>
      </c>
      <c r="V79" t="s">
        <v>87</v>
      </c>
      <c r="W79">
        <v>9</v>
      </c>
      <c r="X79" t="s">
        <v>3054</v>
      </c>
      <c r="Y79" t="s">
        <v>55</v>
      </c>
      <c r="AC79">
        <v>68</v>
      </c>
      <c r="AG79" t="s">
        <v>3057</v>
      </c>
      <c r="AH79" t="s">
        <v>3058</v>
      </c>
      <c r="AJ79" t="s">
        <v>3005</v>
      </c>
      <c r="AL79" t="s">
        <v>58</v>
      </c>
    </row>
    <row r="80" spans="1:38">
      <c r="A80" t="s">
        <v>2968</v>
      </c>
      <c r="B80" t="s">
        <v>1827</v>
      </c>
      <c r="D80" t="s">
        <v>3042</v>
      </c>
      <c r="L80" t="s">
        <v>51</v>
      </c>
      <c r="T80" s="11" t="s">
        <v>3059</v>
      </c>
      <c r="U80">
        <v>1000</v>
      </c>
      <c r="V80" t="s">
        <v>87</v>
      </c>
      <c r="W80">
        <v>9</v>
      </c>
      <c r="X80" t="s">
        <v>3054</v>
      </c>
      <c r="Y80" t="s">
        <v>55</v>
      </c>
      <c r="AC80">
        <v>68</v>
      </c>
      <c r="AG80" t="s">
        <v>3057</v>
      </c>
      <c r="AH80" t="s">
        <v>3058</v>
      </c>
      <c r="AJ80" t="s">
        <v>3005</v>
      </c>
      <c r="AL80" t="s">
        <v>58</v>
      </c>
    </row>
    <row r="81" spans="1:38">
      <c r="A81" t="s">
        <v>2968</v>
      </c>
      <c r="B81" t="s">
        <v>1839</v>
      </c>
      <c r="D81" t="s">
        <v>3043</v>
      </c>
      <c r="L81" t="s">
        <v>51</v>
      </c>
      <c r="T81" s="11" t="s">
        <v>3059</v>
      </c>
      <c r="U81">
        <v>1000</v>
      </c>
      <c r="V81" t="s">
        <v>87</v>
      </c>
      <c r="W81">
        <v>9</v>
      </c>
      <c r="X81" t="s">
        <v>3054</v>
      </c>
      <c r="Y81" t="s">
        <v>55</v>
      </c>
      <c r="AC81">
        <v>68</v>
      </c>
      <c r="AG81" t="s">
        <v>3057</v>
      </c>
      <c r="AH81" t="s">
        <v>3058</v>
      </c>
      <c r="AJ81" t="s">
        <v>3005</v>
      </c>
      <c r="AL81" t="s">
        <v>58</v>
      </c>
    </row>
    <row r="82" spans="1:38">
      <c r="A82" t="s">
        <v>2968</v>
      </c>
      <c r="B82" t="s">
        <v>1843</v>
      </c>
      <c r="D82" t="s">
        <v>3044</v>
      </c>
      <c r="L82" t="s">
        <v>51</v>
      </c>
      <c r="T82" s="11" t="s">
        <v>3059</v>
      </c>
      <c r="U82">
        <v>1000</v>
      </c>
      <c r="V82" t="s">
        <v>87</v>
      </c>
      <c r="W82">
        <v>9</v>
      </c>
      <c r="X82" t="s">
        <v>3054</v>
      </c>
      <c r="Y82" t="s">
        <v>55</v>
      </c>
      <c r="AC82">
        <v>68</v>
      </c>
      <c r="AG82" t="s">
        <v>3057</v>
      </c>
      <c r="AH82" t="s">
        <v>3058</v>
      </c>
      <c r="AJ82" t="s">
        <v>3005</v>
      </c>
      <c r="AL82" t="s">
        <v>58</v>
      </c>
    </row>
    <row r="83" spans="1:38">
      <c r="A83" t="s">
        <v>2968</v>
      </c>
      <c r="B83" t="s">
        <v>1846</v>
      </c>
      <c r="D83" t="s">
        <v>3045</v>
      </c>
      <c r="L83" t="s">
        <v>51</v>
      </c>
      <c r="T83" s="11" t="s">
        <v>3059</v>
      </c>
      <c r="U83">
        <v>1000</v>
      </c>
      <c r="V83" t="s">
        <v>87</v>
      </c>
      <c r="W83">
        <v>9</v>
      </c>
      <c r="X83" t="s">
        <v>3054</v>
      </c>
      <c r="Y83" t="s">
        <v>55</v>
      </c>
      <c r="AC83">
        <v>68</v>
      </c>
      <c r="AG83" t="s">
        <v>3057</v>
      </c>
      <c r="AH83" t="s">
        <v>3058</v>
      </c>
      <c r="AJ83" t="s">
        <v>3005</v>
      </c>
      <c r="AL83" t="s">
        <v>58</v>
      </c>
    </row>
    <row r="84" spans="1:38">
      <c r="A84" t="s">
        <v>2968</v>
      </c>
      <c r="B84" t="s">
        <v>1849</v>
      </c>
      <c r="D84" t="s">
        <v>3046</v>
      </c>
      <c r="L84" t="s">
        <v>51</v>
      </c>
      <c r="T84" s="11" t="s">
        <v>3059</v>
      </c>
      <c r="U84">
        <v>1000</v>
      </c>
      <c r="V84" t="s">
        <v>87</v>
      </c>
      <c r="W84">
        <v>9</v>
      </c>
      <c r="X84" t="s">
        <v>3054</v>
      </c>
      <c r="Y84" t="s">
        <v>55</v>
      </c>
      <c r="AC84">
        <v>68</v>
      </c>
      <c r="AG84" t="s">
        <v>3057</v>
      </c>
      <c r="AH84" t="s">
        <v>3058</v>
      </c>
      <c r="AJ84" t="s">
        <v>3005</v>
      </c>
      <c r="AL84" t="s">
        <v>58</v>
      </c>
    </row>
    <row r="85" spans="1:38">
      <c r="A85" t="s">
        <v>2968</v>
      </c>
      <c r="B85" t="s">
        <v>1852</v>
      </c>
      <c r="D85" t="s">
        <v>3047</v>
      </c>
      <c r="L85" t="s">
        <v>51</v>
      </c>
      <c r="T85" s="11" t="s">
        <v>3059</v>
      </c>
      <c r="U85">
        <v>1000</v>
      </c>
      <c r="V85" t="s">
        <v>87</v>
      </c>
      <c r="W85">
        <v>9</v>
      </c>
      <c r="X85" t="s">
        <v>3054</v>
      </c>
      <c r="Y85" t="s">
        <v>55</v>
      </c>
      <c r="AC85">
        <v>68</v>
      </c>
      <c r="AG85" t="s">
        <v>3057</v>
      </c>
      <c r="AH85" t="s">
        <v>3058</v>
      </c>
      <c r="AJ85" t="s">
        <v>3005</v>
      </c>
      <c r="AL85" t="s">
        <v>58</v>
      </c>
    </row>
  </sheetData>
  <autoFilter ref="A1:AO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86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85" sqref="A2:AO85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3014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C2">
        <v>112</v>
      </c>
      <c r="AG2" s="11" t="s">
        <v>3003</v>
      </c>
      <c r="AH2" s="11" t="s">
        <v>2999</v>
      </c>
      <c r="AJ2" s="11" t="s">
        <v>3008</v>
      </c>
      <c r="AL2" s="11" t="s">
        <v>3002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3014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C3">
        <v>112</v>
      </c>
      <c r="AG3" s="11" t="s">
        <v>3003</v>
      </c>
      <c r="AH3" s="11" t="s">
        <v>2999</v>
      </c>
      <c r="AJ3" s="11" t="s">
        <v>3008</v>
      </c>
      <c r="AL3" s="11" t="s">
        <v>3002</v>
      </c>
      <c r="AQ3" s="32" t="s">
        <v>2945</v>
      </c>
      <c r="AR3" s="33" t="s">
        <v>2946</v>
      </c>
    </row>
    <row r="4" spans="1:44">
      <c r="A4" s="11" t="s">
        <v>2968</v>
      </c>
      <c r="B4" t="str">
        <f>Sheet2!E2</f>
        <v>PFE66PA5510-XXS</v>
      </c>
      <c r="D4" s="11" t="s">
        <v>3015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3048</v>
      </c>
      <c r="Y4" s="11" t="s">
        <v>2998</v>
      </c>
      <c r="Z4" s="11"/>
      <c r="AC4">
        <v>68</v>
      </c>
      <c r="AG4" s="11" t="s">
        <v>3003</v>
      </c>
      <c r="AH4" s="11" t="s">
        <v>2999</v>
      </c>
      <c r="AJ4" s="11" t="s">
        <v>3006</v>
      </c>
      <c r="AL4" s="11" t="s">
        <v>3002</v>
      </c>
      <c r="AQ4" s="34"/>
      <c r="AR4" s="34" t="s">
        <v>2947</v>
      </c>
    </row>
    <row r="5" spans="1:44">
      <c r="A5" s="11" t="s">
        <v>2968</v>
      </c>
      <c r="B5" t="str">
        <f>Sheet2!E3</f>
        <v>PFE66PA5510-XS</v>
      </c>
      <c r="D5" s="11" t="s">
        <v>3015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3048</v>
      </c>
      <c r="Y5" s="11" t="s">
        <v>2998</v>
      </c>
      <c r="Z5" s="11"/>
      <c r="AC5">
        <v>68</v>
      </c>
      <c r="AG5" s="11" t="s">
        <v>3003</v>
      </c>
      <c r="AH5" s="11" t="s">
        <v>2999</v>
      </c>
      <c r="AJ5" s="11" t="s">
        <v>3006</v>
      </c>
      <c r="AL5" s="11" t="s">
        <v>3002</v>
      </c>
    </row>
    <row r="6" spans="1:44">
      <c r="A6" s="11" t="s">
        <v>2968</v>
      </c>
      <c r="B6" t="str">
        <f>Sheet2!E4</f>
        <v>PFE66PA5510-SM</v>
      </c>
      <c r="D6" s="11" t="s">
        <v>3015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3048</v>
      </c>
      <c r="Y6" s="11" t="s">
        <v>2998</v>
      </c>
      <c r="Z6" s="11"/>
      <c r="AC6">
        <v>68</v>
      </c>
      <c r="AG6" s="11" t="s">
        <v>3003</v>
      </c>
      <c r="AH6" s="11" t="s">
        <v>2999</v>
      </c>
      <c r="AJ6" s="11" t="s">
        <v>3006</v>
      </c>
      <c r="AL6" s="11" t="s">
        <v>3002</v>
      </c>
    </row>
    <row r="7" spans="1:44">
      <c r="A7" s="11" t="s">
        <v>2968</v>
      </c>
      <c r="B7" t="str">
        <f>Sheet2!E5</f>
        <v>PFE66PA5510-MD</v>
      </c>
      <c r="D7" s="11" t="s">
        <v>3015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3048</v>
      </c>
      <c r="Y7" s="11" t="s">
        <v>2998</v>
      </c>
      <c r="Z7" s="11"/>
      <c r="AC7">
        <v>68</v>
      </c>
      <c r="AG7" s="11" t="s">
        <v>3003</v>
      </c>
      <c r="AH7" s="11" t="s">
        <v>2999</v>
      </c>
      <c r="AJ7" s="11" t="s">
        <v>3006</v>
      </c>
      <c r="AL7" s="11" t="s">
        <v>3002</v>
      </c>
    </row>
    <row r="8" spans="1:44">
      <c r="A8" s="11" t="s">
        <v>2968</v>
      </c>
      <c r="B8" t="str">
        <f>Sheet2!E6</f>
        <v>PFE66PA5510-LG</v>
      </c>
      <c r="D8" s="11" t="s">
        <v>3015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3048</v>
      </c>
      <c r="Y8" s="11" t="s">
        <v>2998</v>
      </c>
      <c r="Z8" s="11"/>
      <c r="AC8">
        <v>68</v>
      </c>
      <c r="AG8" s="11" t="s">
        <v>3003</v>
      </c>
      <c r="AH8" s="11" t="s">
        <v>2999</v>
      </c>
      <c r="AJ8" s="11" t="s">
        <v>3006</v>
      </c>
      <c r="AL8" s="11" t="s">
        <v>3002</v>
      </c>
    </row>
    <row r="9" spans="1:44">
      <c r="A9" s="11" t="s">
        <v>2968</v>
      </c>
      <c r="B9" t="str">
        <f>Sheet2!E7</f>
        <v>PFE66PA5510-XL</v>
      </c>
      <c r="D9" s="11" t="s">
        <v>3015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3048</v>
      </c>
      <c r="Y9" s="11" t="s">
        <v>2998</v>
      </c>
      <c r="Z9" s="11"/>
      <c r="AC9">
        <v>68</v>
      </c>
      <c r="AG9" s="11" t="s">
        <v>3003</v>
      </c>
      <c r="AH9" s="11" t="s">
        <v>2999</v>
      </c>
      <c r="AJ9" s="11" t="s">
        <v>3006</v>
      </c>
      <c r="AL9" s="11" t="s">
        <v>3002</v>
      </c>
    </row>
    <row r="10" spans="1:44">
      <c r="A10" s="11" t="s">
        <v>2968</v>
      </c>
      <c r="B10" t="str">
        <f>Sheet2!E8</f>
        <v>PFE66PA5513-XXS</v>
      </c>
      <c r="D10" s="11" t="s">
        <v>3016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3048</v>
      </c>
      <c r="Y10" s="11" t="s">
        <v>2998</v>
      </c>
      <c r="Z10" s="11"/>
      <c r="AC10">
        <v>68</v>
      </c>
      <c r="AG10" s="11" t="s">
        <v>3003</v>
      </c>
      <c r="AH10" s="11" t="s">
        <v>2999</v>
      </c>
      <c r="AJ10" s="11" t="s">
        <v>3006</v>
      </c>
      <c r="AL10" s="11" t="s">
        <v>3002</v>
      </c>
    </row>
    <row r="11" spans="1:44">
      <c r="A11" s="11" t="s">
        <v>2968</v>
      </c>
      <c r="B11" t="str">
        <f>Sheet2!E9</f>
        <v>PFE66PA5513-XS</v>
      </c>
      <c r="D11" s="11" t="s">
        <v>3016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3048</v>
      </c>
      <c r="Y11" s="11" t="s">
        <v>2998</v>
      </c>
      <c r="Z11" s="11"/>
      <c r="AC11">
        <v>68</v>
      </c>
      <c r="AG11" s="11" t="s">
        <v>3003</v>
      </c>
      <c r="AH11" s="11" t="s">
        <v>2999</v>
      </c>
      <c r="AJ11" s="11" t="s">
        <v>3006</v>
      </c>
      <c r="AL11" s="11" t="s">
        <v>3002</v>
      </c>
    </row>
    <row r="12" spans="1:44">
      <c r="A12" s="11" t="s">
        <v>2968</v>
      </c>
      <c r="B12" t="str">
        <f>Sheet2!E10</f>
        <v>PFE66PA5513-SM</v>
      </c>
      <c r="D12" s="11" t="s">
        <v>3016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3048</v>
      </c>
      <c r="Y12" s="11" t="s">
        <v>2998</v>
      </c>
      <c r="Z12" s="11"/>
      <c r="AC12">
        <v>68</v>
      </c>
      <c r="AG12" s="11" t="s">
        <v>3003</v>
      </c>
      <c r="AH12" s="11" t="s">
        <v>2999</v>
      </c>
      <c r="AJ12" s="11" t="s">
        <v>3006</v>
      </c>
      <c r="AL12" s="11" t="s">
        <v>3002</v>
      </c>
    </row>
    <row r="13" spans="1:44">
      <c r="A13" s="11" t="s">
        <v>2968</v>
      </c>
      <c r="B13" t="str">
        <f>Sheet2!E11</f>
        <v>PFE66PA5513-MD</v>
      </c>
      <c r="D13" s="11" t="s">
        <v>3016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3048</v>
      </c>
      <c r="Y13" s="11" t="s">
        <v>2998</v>
      </c>
      <c r="Z13" s="11"/>
      <c r="AC13">
        <v>68</v>
      </c>
      <c r="AG13" s="11" t="s">
        <v>3003</v>
      </c>
      <c r="AH13" s="11" t="s">
        <v>2999</v>
      </c>
      <c r="AJ13" s="11" t="s">
        <v>3006</v>
      </c>
      <c r="AL13" s="11" t="s">
        <v>3002</v>
      </c>
    </row>
    <row r="14" spans="1:44">
      <c r="A14" s="11" t="s">
        <v>2968</v>
      </c>
      <c r="B14" t="str">
        <f>Sheet2!E12</f>
        <v>PFE66PA5513-LG</v>
      </c>
      <c r="D14" s="11" t="s">
        <v>3016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3048</v>
      </c>
      <c r="Y14" s="11" t="s">
        <v>2998</v>
      </c>
      <c r="Z14" s="11"/>
      <c r="AC14">
        <v>68</v>
      </c>
      <c r="AG14" s="11" t="s">
        <v>3003</v>
      </c>
      <c r="AH14" s="11" t="s">
        <v>2999</v>
      </c>
      <c r="AJ14" s="11" t="s">
        <v>3006</v>
      </c>
      <c r="AL14" s="11" t="s">
        <v>3002</v>
      </c>
    </row>
    <row r="15" spans="1:44">
      <c r="A15" s="11" t="s">
        <v>2968</v>
      </c>
      <c r="B15" t="str">
        <f>Sheet2!E13</f>
        <v>PFE66PA5513-XL</v>
      </c>
      <c r="D15" s="11" t="s">
        <v>3016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3048</v>
      </c>
      <c r="Y15" s="11" t="s">
        <v>2998</v>
      </c>
      <c r="Z15" s="11"/>
      <c r="AC15">
        <v>68</v>
      </c>
      <c r="AG15" s="11" t="s">
        <v>3003</v>
      </c>
      <c r="AH15" s="11" t="s">
        <v>2999</v>
      </c>
      <c r="AJ15" s="11" t="s">
        <v>3006</v>
      </c>
      <c r="AL15" s="11" t="s">
        <v>3002</v>
      </c>
    </row>
    <row r="16" spans="1:44">
      <c r="A16" s="11" t="s">
        <v>2968</v>
      </c>
      <c r="B16" t="str">
        <f>Sheet2!E14</f>
        <v>PFE66PA5514-XXS</v>
      </c>
      <c r="D16" s="11" t="s">
        <v>3017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3048</v>
      </c>
      <c r="Y16" s="11" t="s">
        <v>2998</v>
      </c>
      <c r="Z16" s="11"/>
      <c r="AC16">
        <v>68</v>
      </c>
      <c r="AG16" s="11" t="s">
        <v>3003</v>
      </c>
      <c r="AH16" s="11" t="s">
        <v>2999</v>
      </c>
      <c r="AJ16" s="11" t="s">
        <v>3006</v>
      </c>
      <c r="AL16" s="11" t="s">
        <v>3002</v>
      </c>
    </row>
    <row r="17" spans="1:38">
      <c r="A17" s="11" t="s">
        <v>2968</v>
      </c>
      <c r="B17" t="str">
        <f>Sheet2!E15</f>
        <v>PFE66PA5514-XS</v>
      </c>
      <c r="D17" s="11" t="s">
        <v>3017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3048</v>
      </c>
      <c r="Y17" s="11" t="s">
        <v>2998</v>
      </c>
      <c r="Z17" s="11"/>
      <c r="AC17">
        <v>68</v>
      </c>
      <c r="AG17" s="11" t="s">
        <v>3003</v>
      </c>
      <c r="AH17" s="11" t="s">
        <v>2999</v>
      </c>
      <c r="AJ17" s="11" t="s">
        <v>3006</v>
      </c>
      <c r="AL17" s="11" t="s">
        <v>3002</v>
      </c>
    </row>
    <row r="18" spans="1:38">
      <c r="A18" s="11" t="s">
        <v>2968</v>
      </c>
      <c r="B18" t="str">
        <f>Sheet2!E16</f>
        <v>PFE66PA5514-SM</v>
      </c>
      <c r="D18" s="11" t="s">
        <v>3017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3048</v>
      </c>
      <c r="Y18" s="11" t="s">
        <v>2998</v>
      </c>
      <c r="Z18" s="11"/>
      <c r="AC18">
        <v>68</v>
      </c>
      <c r="AG18" s="11" t="s">
        <v>3003</v>
      </c>
      <c r="AH18" s="11" t="s">
        <v>2999</v>
      </c>
      <c r="AJ18" s="11" t="s">
        <v>3006</v>
      </c>
      <c r="AL18" s="11" t="s">
        <v>3002</v>
      </c>
    </row>
    <row r="19" spans="1:38">
      <c r="A19" s="11" t="s">
        <v>2968</v>
      </c>
      <c r="B19" t="str">
        <f>Sheet2!E17</f>
        <v>PFE66PA5514-MD</v>
      </c>
      <c r="D19" s="11" t="s">
        <v>3017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3048</v>
      </c>
      <c r="Y19" s="11" t="s">
        <v>2998</v>
      </c>
      <c r="Z19" s="11"/>
      <c r="AC19">
        <v>68</v>
      </c>
      <c r="AG19" s="11" t="s">
        <v>3003</v>
      </c>
      <c r="AH19" s="11" t="s">
        <v>2999</v>
      </c>
      <c r="AJ19" s="11" t="s">
        <v>3006</v>
      </c>
      <c r="AL19" s="11" t="s">
        <v>3002</v>
      </c>
    </row>
    <row r="20" spans="1:38">
      <c r="A20" s="11" t="s">
        <v>2968</v>
      </c>
      <c r="B20" t="str">
        <f>Sheet2!E18</f>
        <v>PFE66PA5514-LG</v>
      </c>
      <c r="D20" s="11" t="s">
        <v>3017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3048</v>
      </c>
      <c r="Y20" s="11" t="s">
        <v>2998</v>
      </c>
      <c r="Z20" s="11"/>
      <c r="AC20">
        <v>68</v>
      </c>
      <c r="AG20" s="11" t="s">
        <v>3003</v>
      </c>
      <c r="AH20" s="11" t="s">
        <v>2999</v>
      </c>
      <c r="AJ20" s="11" t="s">
        <v>3006</v>
      </c>
      <c r="AL20" s="11" t="s">
        <v>3002</v>
      </c>
    </row>
    <row r="21" spans="1:38">
      <c r="A21" s="11" t="s">
        <v>2968</v>
      </c>
      <c r="B21" t="str">
        <f>Sheet2!E19</f>
        <v>PFE66PA5514-XL</v>
      </c>
      <c r="D21" s="11" t="s">
        <v>3017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3048</v>
      </c>
      <c r="Y21" s="11" t="s">
        <v>2998</v>
      </c>
      <c r="Z21" s="11"/>
      <c r="AC21">
        <v>68</v>
      </c>
      <c r="AG21" s="11" t="s">
        <v>3003</v>
      </c>
      <c r="AH21" s="11" t="s">
        <v>2999</v>
      </c>
      <c r="AJ21" s="11" t="s">
        <v>3006</v>
      </c>
      <c r="AL21" s="11" t="s">
        <v>3002</v>
      </c>
    </row>
    <row r="22" spans="1:38">
      <c r="A22" s="11" t="s">
        <v>2968</v>
      </c>
      <c r="B22" t="str">
        <f>Sheet2!E20</f>
        <v>PFE66PA6334-XXS</v>
      </c>
      <c r="D22" s="11" t="s">
        <v>3018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3048</v>
      </c>
      <c r="Y22" s="11" t="s">
        <v>3002</v>
      </c>
      <c r="Z22" s="11"/>
      <c r="AC22">
        <v>68</v>
      </c>
      <c r="AE22">
        <v>8</v>
      </c>
      <c r="AG22" s="11" t="s">
        <v>3003</v>
      </c>
      <c r="AH22" s="11" t="s">
        <v>2999</v>
      </c>
      <c r="AJ22" s="11" t="s">
        <v>3006</v>
      </c>
      <c r="AL22" s="11" t="s">
        <v>3002</v>
      </c>
    </row>
    <row r="23" spans="1:38">
      <c r="A23" s="11" t="s">
        <v>2968</v>
      </c>
      <c r="B23" t="str">
        <f>Sheet2!E21</f>
        <v>PFE66PA6334-XS</v>
      </c>
      <c r="D23" s="11" t="s">
        <v>3018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3048</v>
      </c>
      <c r="Y23" s="11" t="s">
        <v>3002</v>
      </c>
      <c r="Z23" s="11"/>
      <c r="AC23">
        <v>68</v>
      </c>
      <c r="AE23">
        <v>17</v>
      </c>
      <c r="AG23" s="11" t="s">
        <v>3003</v>
      </c>
      <c r="AH23" s="11" t="s">
        <v>2999</v>
      </c>
      <c r="AJ23" s="11" t="s">
        <v>3006</v>
      </c>
      <c r="AL23" s="11" t="s">
        <v>3002</v>
      </c>
    </row>
    <row r="24" spans="1:38">
      <c r="A24" s="11" t="s">
        <v>2968</v>
      </c>
      <c r="B24" t="str">
        <f>Sheet2!E22</f>
        <v>PFE66PA6334-SM</v>
      </c>
      <c r="D24" s="11" t="s">
        <v>3018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3048</v>
      </c>
      <c r="Y24" s="11" t="s">
        <v>3002</v>
      </c>
      <c r="Z24" s="11"/>
      <c r="AC24">
        <v>68</v>
      </c>
      <c r="AE24">
        <v>22</v>
      </c>
      <c r="AG24" s="11" t="s">
        <v>3003</v>
      </c>
      <c r="AH24" s="11" t="s">
        <v>2999</v>
      </c>
      <c r="AJ24" s="11" t="s">
        <v>3006</v>
      </c>
      <c r="AL24" s="11" t="s">
        <v>3002</v>
      </c>
    </row>
    <row r="25" spans="1:38">
      <c r="A25" s="11" t="s">
        <v>2968</v>
      </c>
      <c r="B25" t="str">
        <f>Sheet2!E23</f>
        <v>PFE66PA6334-MD</v>
      </c>
      <c r="D25" s="11" t="s">
        <v>3018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3048</v>
      </c>
      <c r="Y25" s="11" t="s">
        <v>3002</v>
      </c>
      <c r="Z25" s="11"/>
      <c r="AC25">
        <v>68</v>
      </c>
      <c r="AE25">
        <v>18</v>
      </c>
      <c r="AG25" s="11" t="s">
        <v>3003</v>
      </c>
      <c r="AH25" s="11" t="s">
        <v>2999</v>
      </c>
      <c r="AJ25" s="11" t="s">
        <v>3006</v>
      </c>
      <c r="AL25" s="11" t="s">
        <v>3002</v>
      </c>
    </row>
    <row r="26" spans="1:38">
      <c r="A26" s="11" t="s">
        <v>2968</v>
      </c>
      <c r="B26" t="str">
        <f>Sheet2!E24</f>
        <v>PFE66PA6334-LG</v>
      </c>
      <c r="D26" s="11" t="s">
        <v>3018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3048</v>
      </c>
      <c r="Y26" s="11" t="s">
        <v>3002</v>
      </c>
      <c r="Z26" s="11"/>
      <c r="AC26">
        <v>68</v>
      </c>
      <c r="AE26">
        <v>12</v>
      </c>
      <c r="AG26" s="11" t="s">
        <v>3003</v>
      </c>
      <c r="AH26" s="11" t="s">
        <v>2999</v>
      </c>
      <c r="AJ26" s="11" t="s">
        <v>3006</v>
      </c>
      <c r="AL26" s="11" t="s">
        <v>3002</v>
      </c>
    </row>
    <row r="27" spans="1:38">
      <c r="A27" s="11" t="s">
        <v>2968</v>
      </c>
      <c r="B27" t="str">
        <f>Sheet2!E25</f>
        <v>PFE66PA6334-XL</v>
      </c>
      <c r="D27" s="11" t="s">
        <v>3018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3048</v>
      </c>
      <c r="Y27" s="11" t="s">
        <v>3002</v>
      </c>
      <c r="Z27" s="11"/>
      <c r="AC27">
        <v>68</v>
      </c>
      <c r="AE27">
        <v>8</v>
      </c>
      <c r="AG27" s="11" t="s">
        <v>3003</v>
      </c>
      <c r="AH27" s="11" t="s">
        <v>2999</v>
      </c>
      <c r="AJ27" s="11" t="s">
        <v>3006</v>
      </c>
      <c r="AL27" s="11" t="s">
        <v>3002</v>
      </c>
    </row>
    <row r="28" spans="1:38">
      <c r="A28" s="11" t="s">
        <v>2968</v>
      </c>
      <c r="B28" t="str">
        <f>Sheet2!E26</f>
        <v>PFE66PA6335-XXS</v>
      </c>
      <c r="D28" s="11" t="s">
        <v>3019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3048</v>
      </c>
      <c r="Y28" s="11" t="s">
        <v>3002</v>
      </c>
      <c r="Z28" s="11"/>
      <c r="AC28">
        <v>68</v>
      </c>
      <c r="AE28">
        <v>4</v>
      </c>
      <c r="AG28" s="11" t="s">
        <v>3003</v>
      </c>
      <c r="AH28" s="11" t="s">
        <v>2999</v>
      </c>
      <c r="AJ28" s="11" t="s">
        <v>3006</v>
      </c>
      <c r="AL28" s="11" t="s">
        <v>3002</v>
      </c>
    </row>
    <row r="29" spans="1:38">
      <c r="A29" s="11" t="s">
        <v>2968</v>
      </c>
      <c r="B29" t="str">
        <f>Sheet2!E27</f>
        <v>PFE66PA6335-XS</v>
      </c>
      <c r="D29" s="11" t="s">
        <v>3019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3048</v>
      </c>
      <c r="Y29" s="11" t="s">
        <v>3002</v>
      </c>
      <c r="Z29" s="11"/>
      <c r="AC29">
        <v>68</v>
      </c>
      <c r="AE29">
        <v>5</v>
      </c>
      <c r="AG29" s="11" t="s">
        <v>3003</v>
      </c>
      <c r="AH29" s="11" t="s">
        <v>2999</v>
      </c>
      <c r="AJ29" s="11" t="s">
        <v>3006</v>
      </c>
      <c r="AL29" s="11" t="s">
        <v>3002</v>
      </c>
    </row>
    <row r="30" spans="1:38">
      <c r="A30" s="11" t="s">
        <v>2968</v>
      </c>
      <c r="B30" t="str">
        <f>Sheet2!E28</f>
        <v>PFE66PA6335-SM</v>
      </c>
      <c r="D30" s="11" t="s">
        <v>3019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3048</v>
      </c>
      <c r="Y30" s="11" t="s">
        <v>3002</v>
      </c>
      <c r="Z30" s="11"/>
      <c r="AC30">
        <v>68</v>
      </c>
      <c r="AE30">
        <v>12</v>
      </c>
      <c r="AG30" s="11" t="s">
        <v>3003</v>
      </c>
      <c r="AH30" s="11" t="s">
        <v>2999</v>
      </c>
      <c r="AJ30" s="11" t="s">
        <v>3006</v>
      </c>
      <c r="AL30" s="11" t="s">
        <v>3002</v>
      </c>
    </row>
    <row r="31" spans="1:38">
      <c r="A31" s="11" t="s">
        <v>2968</v>
      </c>
      <c r="B31" t="str">
        <f>Sheet2!E29</f>
        <v>PFE66PA6335-MD</v>
      </c>
      <c r="D31" s="11" t="s">
        <v>3019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3048</v>
      </c>
      <c r="Y31" s="11" t="s">
        <v>3002</v>
      </c>
      <c r="Z31" s="11"/>
      <c r="AC31">
        <v>68</v>
      </c>
      <c r="AE31">
        <v>13</v>
      </c>
      <c r="AG31" s="11" t="s">
        <v>3003</v>
      </c>
      <c r="AH31" s="11" t="s">
        <v>2999</v>
      </c>
      <c r="AJ31" s="11" t="s">
        <v>3006</v>
      </c>
      <c r="AL31" s="11" t="s">
        <v>3002</v>
      </c>
    </row>
    <row r="32" spans="1:38">
      <c r="A32" s="11" t="s">
        <v>2968</v>
      </c>
      <c r="B32" t="str">
        <f>Sheet2!E30</f>
        <v>PFE66PA6335-LG</v>
      </c>
      <c r="D32" s="11" t="s">
        <v>3019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3048</v>
      </c>
      <c r="Y32" s="11" t="s">
        <v>3002</v>
      </c>
      <c r="Z32" s="11"/>
      <c r="AC32">
        <v>68</v>
      </c>
      <c r="AE32">
        <v>8</v>
      </c>
      <c r="AG32" s="11" t="s">
        <v>3003</v>
      </c>
      <c r="AH32" s="11" t="s">
        <v>2999</v>
      </c>
      <c r="AJ32" s="11" t="s">
        <v>3006</v>
      </c>
      <c r="AL32" s="11" t="s">
        <v>3002</v>
      </c>
    </row>
    <row r="33" spans="1:38">
      <c r="A33" s="11" t="s">
        <v>2968</v>
      </c>
      <c r="B33" t="str">
        <f>Sheet2!E31</f>
        <v>PFE66PA6335-XL</v>
      </c>
      <c r="D33" s="11" t="s">
        <v>3019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3048</v>
      </c>
      <c r="Y33" s="11" t="s">
        <v>3002</v>
      </c>
      <c r="Z33" s="11"/>
      <c r="AC33">
        <v>68</v>
      </c>
      <c r="AE33">
        <v>4</v>
      </c>
      <c r="AG33" s="11" t="s">
        <v>3003</v>
      </c>
      <c r="AH33" s="11" t="s">
        <v>2999</v>
      </c>
      <c r="AJ33" s="11" t="s">
        <v>3006</v>
      </c>
      <c r="AL33" s="11" t="s">
        <v>3002</v>
      </c>
    </row>
    <row r="34" spans="1:38">
      <c r="A34" s="11" t="s">
        <v>2968</v>
      </c>
      <c r="B34" t="str">
        <f>Sheet2!E32</f>
        <v>PFE63CS5783</v>
      </c>
      <c r="D34" s="11" t="s">
        <v>3020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3049</v>
      </c>
      <c r="Y34" s="11" t="s">
        <v>2998</v>
      </c>
      <c r="Z34" s="11"/>
      <c r="AC34">
        <v>68</v>
      </c>
      <c r="AG34" s="11" t="s">
        <v>3003</v>
      </c>
      <c r="AH34" s="11" t="s">
        <v>2999</v>
      </c>
      <c r="AJ34" s="11" t="s">
        <v>3006</v>
      </c>
      <c r="AL34" s="11" t="s">
        <v>3002</v>
      </c>
    </row>
    <row r="35" spans="1:38">
      <c r="A35" s="11" t="s">
        <v>2968</v>
      </c>
      <c r="B35" t="str">
        <f>Sheet2!E33</f>
        <v>PFE63CS5784</v>
      </c>
      <c r="D35" s="11" t="s">
        <v>3021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3049</v>
      </c>
      <c r="Y35" s="11" t="s">
        <v>2998</v>
      </c>
      <c r="Z35" s="11"/>
      <c r="AC35">
        <v>68</v>
      </c>
      <c r="AG35" s="11" t="s">
        <v>3003</v>
      </c>
      <c r="AH35" s="11" t="s">
        <v>2999</v>
      </c>
      <c r="AJ35" s="11" t="s">
        <v>3006</v>
      </c>
      <c r="AL35" s="11" t="s">
        <v>3002</v>
      </c>
    </row>
    <row r="36" spans="1:38">
      <c r="A36" s="11" t="s">
        <v>2968</v>
      </c>
      <c r="B36" t="str">
        <f>Sheet2!E34</f>
        <v>PFE63DM5757</v>
      </c>
      <c r="D36" s="11" t="s">
        <v>3020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3050</v>
      </c>
      <c r="Y36" s="11" t="s">
        <v>2998</v>
      </c>
      <c r="Z36" s="11"/>
      <c r="AC36">
        <v>68</v>
      </c>
      <c r="AG36" s="11" t="s">
        <v>3003</v>
      </c>
      <c r="AH36" s="11" t="s">
        <v>2999</v>
      </c>
      <c r="AJ36" s="11" t="s">
        <v>3006</v>
      </c>
      <c r="AL36" s="11" t="s">
        <v>3002</v>
      </c>
    </row>
    <row r="37" spans="1:38">
      <c r="A37" s="11" t="s">
        <v>2968</v>
      </c>
      <c r="B37" t="str">
        <f>Sheet2!E35</f>
        <v>PFE63DM5758</v>
      </c>
      <c r="D37" s="11" t="s">
        <v>3020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3050</v>
      </c>
      <c r="Y37" s="11" t="s">
        <v>2998</v>
      </c>
      <c r="Z37" s="11"/>
      <c r="AC37">
        <v>68</v>
      </c>
      <c r="AG37" s="11" t="s">
        <v>3003</v>
      </c>
      <c r="AH37" s="11" t="s">
        <v>2999</v>
      </c>
      <c r="AJ37" s="11" t="s">
        <v>3006</v>
      </c>
      <c r="AL37" s="11" t="s">
        <v>3002</v>
      </c>
    </row>
    <row r="38" spans="1:38">
      <c r="A38" s="11" t="s">
        <v>2968</v>
      </c>
      <c r="B38" t="str">
        <f>Sheet2!E36</f>
        <v>PFE63DM5759</v>
      </c>
      <c r="D38" s="11" t="s">
        <v>3020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3050</v>
      </c>
      <c r="Y38" s="11" t="s">
        <v>2998</v>
      </c>
      <c r="Z38" s="11"/>
      <c r="AC38">
        <v>68</v>
      </c>
      <c r="AG38" s="11" t="s">
        <v>3003</v>
      </c>
      <c r="AH38" s="11" t="s">
        <v>2999</v>
      </c>
      <c r="AJ38" s="11" t="s">
        <v>3006</v>
      </c>
      <c r="AL38" s="11" t="s">
        <v>3002</v>
      </c>
    </row>
    <row r="39" spans="1:38">
      <c r="A39" s="11" t="s">
        <v>2968</v>
      </c>
      <c r="B39" t="str">
        <f>Sheet2!E37</f>
        <v>PFE63DM5760</v>
      </c>
      <c r="D39" s="11" t="s">
        <v>3020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3050</v>
      </c>
      <c r="Y39" s="11" t="s">
        <v>2998</v>
      </c>
      <c r="Z39" s="11"/>
      <c r="AC39">
        <v>68</v>
      </c>
      <c r="AG39" s="11" t="s">
        <v>3003</v>
      </c>
      <c r="AH39" s="11" t="s">
        <v>2999</v>
      </c>
      <c r="AJ39" s="11" t="s">
        <v>3006</v>
      </c>
      <c r="AL39" s="11" t="s">
        <v>3002</v>
      </c>
    </row>
    <row r="40" spans="1:38">
      <c r="A40" s="11" t="s">
        <v>2968</v>
      </c>
      <c r="B40" t="str">
        <f>Sheet2!E38</f>
        <v>PFE63DM5761</v>
      </c>
      <c r="D40" s="11" t="s">
        <v>3021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3050</v>
      </c>
      <c r="Y40" s="11" t="s">
        <v>2998</v>
      </c>
      <c r="Z40" s="11"/>
      <c r="AC40">
        <v>68</v>
      </c>
      <c r="AG40" s="11" t="s">
        <v>3003</v>
      </c>
      <c r="AH40" s="11" t="s">
        <v>2999</v>
      </c>
      <c r="AJ40" s="11" t="s">
        <v>3006</v>
      </c>
      <c r="AL40" s="11" t="s">
        <v>3002</v>
      </c>
    </row>
    <row r="41" spans="1:38">
      <c r="A41" s="11" t="s">
        <v>2968</v>
      </c>
      <c r="B41" t="str">
        <f>Sheet2!E39</f>
        <v>PFE63DM5762</v>
      </c>
      <c r="D41" s="11" t="s">
        <v>3021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3050</v>
      </c>
      <c r="Y41" s="11" t="s">
        <v>2998</v>
      </c>
      <c r="Z41" s="11"/>
      <c r="AC41">
        <v>68</v>
      </c>
      <c r="AG41" s="11" t="s">
        <v>3003</v>
      </c>
      <c r="AH41" s="11" t="s">
        <v>2999</v>
      </c>
      <c r="AJ41" s="11" t="s">
        <v>3006</v>
      </c>
      <c r="AL41" s="11" t="s">
        <v>3002</v>
      </c>
    </row>
    <row r="42" spans="1:38">
      <c r="A42" s="11" t="s">
        <v>2968</v>
      </c>
      <c r="B42" t="str">
        <f>Sheet2!E40</f>
        <v>PFE63DM5763</v>
      </c>
      <c r="D42" s="11" t="s">
        <v>3021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3050</v>
      </c>
      <c r="Y42" s="11" t="s">
        <v>2998</v>
      </c>
      <c r="Z42" s="11"/>
      <c r="AC42">
        <v>68</v>
      </c>
      <c r="AG42" s="11" t="s">
        <v>3003</v>
      </c>
      <c r="AH42" s="11" t="s">
        <v>2999</v>
      </c>
      <c r="AJ42" s="11" t="s">
        <v>3006</v>
      </c>
      <c r="AL42" s="11" t="s">
        <v>3002</v>
      </c>
    </row>
    <row r="43" spans="1:38">
      <c r="A43" s="11" t="s">
        <v>2968</v>
      </c>
      <c r="B43" t="str">
        <f>Sheet2!E41</f>
        <v>PFE63DM5764</v>
      </c>
      <c r="D43" s="11" t="s">
        <v>3021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3050</v>
      </c>
      <c r="Y43" s="11" t="s">
        <v>2998</v>
      </c>
      <c r="Z43" s="11"/>
      <c r="AC43">
        <v>68</v>
      </c>
      <c r="AG43" s="11" t="s">
        <v>3003</v>
      </c>
      <c r="AH43" s="11" t="s">
        <v>2999</v>
      </c>
      <c r="AJ43" s="11" t="s">
        <v>3006</v>
      </c>
      <c r="AL43" s="11" t="s">
        <v>3002</v>
      </c>
    </row>
    <row r="44" spans="1:38">
      <c r="A44" s="11" t="s">
        <v>2968</v>
      </c>
      <c r="B44" t="str">
        <f>Sheet2!E42</f>
        <v>PFE63DU6004</v>
      </c>
      <c r="D44" s="11" t="s">
        <v>3022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3011</v>
      </c>
      <c r="Y44" s="11" t="s">
        <v>2998</v>
      </c>
      <c r="Z44" s="11"/>
      <c r="AC44">
        <v>68</v>
      </c>
      <c r="AG44" s="11" t="s">
        <v>3003</v>
      </c>
      <c r="AH44" s="11" t="s">
        <v>2999</v>
      </c>
      <c r="AJ44" s="11" t="s">
        <v>3006</v>
      </c>
      <c r="AL44" s="11" t="s">
        <v>3002</v>
      </c>
    </row>
    <row r="45" spans="1:38">
      <c r="A45" s="11" t="s">
        <v>2968</v>
      </c>
      <c r="B45" t="str">
        <f>Sheet2!E43</f>
        <v>PFE63DU6005</v>
      </c>
      <c r="D45" s="11" t="s">
        <v>3022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3011</v>
      </c>
      <c r="Y45" s="11" t="s">
        <v>2998</v>
      </c>
      <c r="Z45" s="11"/>
      <c r="AC45">
        <v>68</v>
      </c>
      <c r="AG45" s="11" t="s">
        <v>3003</v>
      </c>
      <c r="AH45" s="11" t="s">
        <v>2999</v>
      </c>
      <c r="AJ45" s="11" t="s">
        <v>3006</v>
      </c>
      <c r="AL45" s="11" t="s">
        <v>3002</v>
      </c>
    </row>
    <row r="46" spans="1:38">
      <c r="A46" s="11" t="s">
        <v>2968</v>
      </c>
      <c r="B46" t="str">
        <f>Sheet2!E44</f>
        <v>PFE63DU6365</v>
      </c>
      <c r="D46" s="11" t="s">
        <v>3023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3011</v>
      </c>
      <c r="Y46" s="11" t="s">
        <v>3002</v>
      </c>
      <c r="Z46" s="11">
        <v>202433</v>
      </c>
      <c r="AA46">
        <v>202431</v>
      </c>
      <c r="AC46">
        <v>68</v>
      </c>
      <c r="AE46">
        <v>30</v>
      </c>
      <c r="AG46" s="11" t="s">
        <v>3003</v>
      </c>
      <c r="AH46" s="11" t="s">
        <v>2999</v>
      </c>
      <c r="AJ46" s="11" t="s">
        <v>3006</v>
      </c>
      <c r="AL46" s="11" t="s">
        <v>3002</v>
      </c>
    </row>
    <row r="47" spans="1:38">
      <c r="A47" s="11" t="s">
        <v>2968</v>
      </c>
      <c r="B47" t="str">
        <f>Sheet2!E45</f>
        <v>PFE63DU6366</v>
      </c>
      <c r="D47" s="11" t="s">
        <v>3023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3011</v>
      </c>
      <c r="Y47" s="11" t="s">
        <v>3002</v>
      </c>
      <c r="Z47" s="11">
        <v>202433</v>
      </c>
      <c r="AA47">
        <v>202431</v>
      </c>
      <c r="AC47">
        <v>68</v>
      </c>
      <c r="AE47">
        <v>30</v>
      </c>
      <c r="AG47" s="11" t="s">
        <v>3003</v>
      </c>
      <c r="AH47" s="11" t="s">
        <v>2999</v>
      </c>
      <c r="AJ47" s="11" t="s">
        <v>3006</v>
      </c>
      <c r="AL47" s="11" t="s">
        <v>3002</v>
      </c>
    </row>
    <row r="48" spans="1:38">
      <c r="A48" s="11" t="s">
        <v>2968</v>
      </c>
      <c r="B48" t="str">
        <f>Sheet2!E46</f>
        <v>PFE63FN6176</v>
      </c>
      <c r="D48" s="11" t="s">
        <v>3024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3012</v>
      </c>
      <c r="Y48" s="11" t="s">
        <v>2998</v>
      </c>
      <c r="Z48" s="11"/>
      <c r="AC48">
        <v>68</v>
      </c>
      <c r="AG48" s="11" t="s">
        <v>3003</v>
      </c>
      <c r="AH48" s="11" t="s">
        <v>2999</v>
      </c>
      <c r="AJ48" s="11" t="s">
        <v>3006</v>
      </c>
      <c r="AL48" s="11" t="s">
        <v>3002</v>
      </c>
    </row>
    <row r="49" spans="1:38">
      <c r="A49" s="11" t="s">
        <v>2968</v>
      </c>
      <c r="B49" t="str">
        <f>Sheet2!E47</f>
        <v>PFE63FN6177</v>
      </c>
      <c r="D49" s="11" t="s">
        <v>3024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3012</v>
      </c>
      <c r="Y49" s="11" t="s">
        <v>2998</v>
      </c>
      <c r="Z49" s="11"/>
      <c r="AC49">
        <v>68</v>
      </c>
      <c r="AG49" s="11" t="s">
        <v>3003</v>
      </c>
      <c r="AH49" s="11" t="s">
        <v>2999</v>
      </c>
      <c r="AJ49" s="11" t="s">
        <v>3006</v>
      </c>
      <c r="AL49" s="11" t="s">
        <v>3002</v>
      </c>
    </row>
    <row r="50" spans="1:38">
      <c r="A50" s="11" t="s">
        <v>2968</v>
      </c>
      <c r="B50" t="str">
        <f>Sheet2!E48</f>
        <v>PFE63HM6178</v>
      </c>
      <c r="D50" s="11" t="s">
        <v>3025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3013</v>
      </c>
      <c r="Y50" s="11" t="s">
        <v>2998</v>
      </c>
      <c r="Z50" s="11"/>
      <c r="AC50">
        <v>68</v>
      </c>
      <c r="AG50" s="11" t="s">
        <v>3003</v>
      </c>
      <c r="AH50" s="11" t="s">
        <v>2999</v>
      </c>
      <c r="AJ50" s="11" t="s">
        <v>3006</v>
      </c>
      <c r="AL50" s="11" t="s">
        <v>3002</v>
      </c>
    </row>
    <row r="51" spans="1:38">
      <c r="A51" s="11" t="s">
        <v>2968</v>
      </c>
      <c r="B51" t="str">
        <f>Sheet2!E49</f>
        <v>PFE63HM6179</v>
      </c>
      <c r="D51" s="11" t="s">
        <v>3025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3013</v>
      </c>
      <c r="Y51" s="11" t="s">
        <v>2998</v>
      </c>
      <c r="Z51" s="11"/>
      <c r="AC51">
        <v>68</v>
      </c>
      <c r="AG51" s="11" t="s">
        <v>3003</v>
      </c>
      <c r="AH51" s="11" t="s">
        <v>2999</v>
      </c>
      <c r="AJ51" s="11" t="s">
        <v>3006</v>
      </c>
      <c r="AL51" s="11" t="s">
        <v>3002</v>
      </c>
    </row>
    <row r="52" spans="1:38">
      <c r="A52" s="11" t="s">
        <v>2968</v>
      </c>
      <c r="B52" t="str">
        <f>Sheet2!E50</f>
        <v>PFE63PC6249</v>
      </c>
      <c r="D52" s="11" t="s">
        <v>3026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3010</v>
      </c>
      <c r="Y52" s="11" t="s">
        <v>2998</v>
      </c>
      <c r="Z52" s="11"/>
      <c r="AC52">
        <v>68</v>
      </c>
      <c r="AG52" s="11" t="s">
        <v>3003</v>
      </c>
      <c r="AH52" s="11" t="s">
        <v>2999</v>
      </c>
      <c r="AJ52" s="11" t="s">
        <v>3006</v>
      </c>
      <c r="AL52" s="11" t="s">
        <v>3002</v>
      </c>
    </row>
    <row r="53" spans="1:38">
      <c r="A53" s="11" t="s">
        <v>2968</v>
      </c>
      <c r="B53" t="str">
        <f>Sheet2!E51</f>
        <v>PFE63PN6250</v>
      </c>
      <c r="D53" s="11" t="s">
        <v>3026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3010</v>
      </c>
      <c r="Y53" s="11" t="s">
        <v>2998</v>
      </c>
      <c r="Z53" s="11"/>
      <c r="AC53">
        <v>68</v>
      </c>
      <c r="AG53" s="11" t="s">
        <v>3003</v>
      </c>
      <c r="AH53" s="11" t="s">
        <v>2999</v>
      </c>
      <c r="AJ53" s="11" t="s">
        <v>3006</v>
      </c>
      <c r="AL53" s="11" t="s">
        <v>3002</v>
      </c>
    </row>
    <row r="54" spans="1:38">
      <c r="A54" s="11" t="s">
        <v>2968</v>
      </c>
      <c r="B54" t="str">
        <f>Sheet2!E52</f>
        <v>PFE66CT6330</v>
      </c>
      <c r="D54" s="11" t="s">
        <v>3027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3051</v>
      </c>
      <c r="Y54" s="11" t="s">
        <v>3002</v>
      </c>
      <c r="Z54" s="11">
        <v>202435</v>
      </c>
      <c r="AA54">
        <v>202433</v>
      </c>
      <c r="AC54">
        <v>68</v>
      </c>
      <c r="AE54">
        <v>28</v>
      </c>
      <c r="AG54" s="11" t="s">
        <v>3003</v>
      </c>
      <c r="AH54" s="11" t="s">
        <v>2999</v>
      </c>
      <c r="AJ54" s="11" t="s">
        <v>3006</v>
      </c>
      <c r="AL54" s="11" t="s">
        <v>3002</v>
      </c>
    </row>
    <row r="55" spans="1:38">
      <c r="A55" s="11" t="s">
        <v>2968</v>
      </c>
      <c r="B55" t="str">
        <f>Sheet2!E53</f>
        <v>PFE66CT6331</v>
      </c>
      <c r="D55" s="11" t="s">
        <v>3028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3051</v>
      </c>
      <c r="Y55" s="11" t="s">
        <v>3002</v>
      </c>
      <c r="Z55" s="11">
        <v>202435</v>
      </c>
      <c r="AA55">
        <v>202433</v>
      </c>
      <c r="AC55">
        <v>68</v>
      </c>
      <c r="AE55">
        <v>28</v>
      </c>
      <c r="AG55" s="11" t="s">
        <v>3003</v>
      </c>
      <c r="AH55" s="11" t="s">
        <v>2999</v>
      </c>
      <c r="AJ55" s="11" t="s">
        <v>3006</v>
      </c>
      <c r="AL55" s="11" t="s">
        <v>3002</v>
      </c>
    </row>
    <row r="56" spans="1:38">
      <c r="A56" s="11" t="s">
        <v>2968</v>
      </c>
      <c r="B56" t="str">
        <f>Sheet2!E54</f>
        <v>PFE66CT6332</v>
      </c>
      <c r="D56" s="11" t="s">
        <v>3029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3051</v>
      </c>
      <c r="Y56" s="11" t="s">
        <v>3002</v>
      </c>
      <c r="Z56" s="11">
        <v>202435</v>
      </c>
      <c r="AA56">
        <v>202433</v>
      </c>
      <c r="AC56">
        <v>68</v>
      </c>
      <c r="AE56">
        <v>28</v>
      </c>
      <c r="AG56" s="11" t="s">
        <v>3003</v>
      </c>
      <c r="AH56" s="11" t="s">
        <v>2999</v>
      </c>
      <c r="AJ56" s="11" t="s">
        <v>3006</v>
      </c>
      <c r="AL56" s="11" t="s">
        <v>3002</v>
      </c>
    </row>
    <row r="57" spans="1:38">
      <c r="A57" s="11" t="s">
        <v>2968</v>
      </c>
      <c r="B57" t="str">
        <f>Sheet2!E55</f>
        <v>PFE66CT6333</v>
      </c>
      <c r="D57" s="11" t="s">
        <v>3030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3051</v>
      </c>
      <c r="Y57" s="11" t="s">
        <v>3002</v>
      </c>
      <c r="Z57" s="11">
        <v>202435</v>
      </c>
      <c r="AA57">
        <v>202433</v>
      </c>
      <c r="AC57">
        <v>68</v>
      </c>
      <c r="AE57">
        <v>28</v>
      </c>
      <c r="AG57" s="11" t="s">
        <v>3003</v>
      </c>
      <c r="AH57" s="11" t="s">
        <v>2999</v>
      </c>
      <c r="AJ57" s="11" t="s">
        <v>3006</v>
      </c>
      <c r="AL57" s="11" t="s">
        <v>3002</v>
      </c>
    </row>
    <row r="58" spans="1:38">
      <c r="A58" s="11" t="s">
        <v>2968</v>
      </c>
      <c r="B58" t="str">
        <f>Sheet2!E56</f>
        <v>PFE66DT6386</v>
      </c>
      <c r="D58" s="11" t="s">
        <v>3031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3051</v>
      </c>
      <c r="Y58" s="11" t="s">
        <v>3002</v>
      </c>
      <c r="Z58" s="11">
        <v>202452</v>
      </c>
      <c r="AA58">
        <v>202450</v>
      </c>
      <c r="AC58">
        <v>68</v>
      </c>
      <c r="AD58">
        <v>360</v>
      </c>
      <c r="AE58">
        <v>35</v>
      </c>
      <c r="AG58" s="11" t="s">
        <v>3003</v>
      </c>
      <c r="AH58" s="11" t="s">
        <v>2999</v>
      </c>
      <c r="AJ58" s="11" t="s">
        <v>3006</v>
      </c>
      <c r="AL58" s="11" t="s">
        <v>3002</v>
      </c>
    </row>
    <row r="59" spans="1:38">
      <c r="A59" s="11" t="s">
        <v>2968</v>
      </c>
      <c r="B59" t="str">
        <f>Sheet2!E57</f>
        <v>PFE66DT6387</v>
      </c>
      <c r="D59" s="11" t="s">
        <v>3031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3051</v>
      </c>
      <c r="Y59" s="11" t="s">
        <v>3002</v>
      </c>
      <c r="Z59" s="11">
        <v>202452</v>
      </c>
      <c r="AA59">
        <v>202450</v>
      </c>
      <c r="AC59">
        <v>68</v>
      </c>
      <c r="AD59">
        <v>360</v>
      </c>
      <c r="AE59">
        <v>38</v>
      </c>
      <c r="AG59" s="11" t="s">
        <v>3003</v>
      </c>
      <c r="AH59" s="11" t="s">
        <v>2999</v>
      </c>
      <c r="AJ59" s="11" t="s">
        <v>3006</v>
      </c>
      <c r="AL59" s="11" t="s">
        <v>3002</v>
      </c>
    </row>
    <row r="60" spans="1:38">
      <c r="A60" s="11" t="s">
        <v>2968</v>
      </c>
      <c r="B60" t="str">
        <f>Sheet2!E58</f>
        <v>PFE66PP6328-15</v>
      </c>
      <c r="D60" s="11" t="s">
        <v>3032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3052</v>
      </c>
      <c r="Y60" s="11" t="s">
        <v>3002</v>
      </c>
      <c r="Z60" s="11">
        <v>202446</v>
      </c>
      <c r="AA60">
        <v>202444</v>
      </c>
      <c r="AC60">
        <v>68</v>
      </c>
      <c r="AD60">
        <v>410</v>
      </c>
      <c r="AE60">
        <v>100</v>
      </c>
      <c r="AG60" s="11" t="s">
        <v>3003</v>
      </c>
      <c r="AH60" s="11" t="s">
        <v>2999</v>
      </c>
      <c r="AJ60" s="11" t="s">
        <v>3006</v>
      </c>
      <c r="AL60" s="11" t="s">
        <v>3002</v>
      </c>
    </row>
    <row r="61" spans="1:38">
      <c r="A61" s="11" t="s">
        <v>2968</v>
      </c>
      <c r="B61" t="str">
        <f>Sheet2!E59</f>
        <v>PFE66PP6328-30</v>
      </c>
      <c r="D61" s="11" t="s">
        <v>3032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3052</v>
      </c>
      <c r="Y61" s="11" t="s">
        <v>3002</v>
      </c>
      <c r="Z61" s="11">
        <v>202446</v>
      </c>
      <c r="AA61">
        <v>202444</v>
      </c>
      <c r="AC61">
        <v>68</v>
      </c>
      <c r="AD61">
        <v>408</v>
      </c>
      <c r="AE61">
        <v>78</v>
      </c>
      <c r="AG61" s="11" t="s">
        <v>3003</v>
      </c>
      <c r="AH61" s="11" t="s">
        <v>2999</v>
      </c>
      <c r="AJ61" s="11" t="s">
        <v>3006</v>
      </c>
      <c r="AL61" s="11" t="s">
        <v>3002</v>
      </c>
    </row>
    <row r="62" spans="1:38">
      <c r="A62" s="11" t="s">
        <v>2968</v>
      </c>
      <c r="B62" t="str">
        <f>Sheet2!E60</f>
        <v>PFE66PP6328-100</v>
      </c>
      <c r="D62" s="11" t="s">
        <v>3032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3052</v>
      </c>
      <c r="Y62" s="11" t="s">
        <v>3002</v>
      </c>
      <c r="Z62" s="11">
        <v>202446</v>
      </c>
      <c r="AA62">
        <v>202444</v>
      </c>
      <c r="AC62">
        <v>68</v>
      </c>
      <c r="AD62">
        <v>339</v>
      </c>
      <c r="AE62">
        <v>60</v>
      </c>
      <c r="AG62" s="11" t="s">
        <v>3003</v>
      </c>
      <c r="AH62" s="11" t="s">
        <v>2999</v>
      </c>
      <c r="AJ62" s="11" t="s">
        <v>3006</v>
      </c>
      <c r="AL62" s="11" t="s">
        <v>3002</v>
      </c>
    </row>
    <row r="63" spans="1:38">
      <c r="A63" s="11" t="s">
        <v>2968</v>
      </c>
      <c r="B63" t="str">
        <f>Sheet2!E61</f>
        <v>PFE66PP6329-15</v>
      </c>
      <c r="D63" s="11" t="s">
        <v>3032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3052</v>
      </c>
      <c r="Y63" s="11" t="s">
        <v>3002</v>
      </c>
      <c r="Z63" s="11">
        <v>202446</v>
      </c>
      <c r="AA63">
        <v>202444</v>
      </c>
      <c r="AC63">
        <v>68</v>
      </c>
      <c r="AD63">
        <v>682</v>
      </c>
      <c r="AE63">
        <v>94</v>
      </c>
      <c r="AG63" s="11" t="s">
        <v>3003</v>
      </c>
      <c r="AH63" s="11" t="s">
        <v>2999</v>
      </c>
      <c r="AJ63" s="11" t="s">
        <v>3006</v>
      </c>
      <c r="AL63" s="11" t="s">
        <v>3002</v>
      </c>
    </row>
    <row r="64" spans="1:38">
      <c r="A64" s="11" t="s">
        <v>2968</v>
      </c>
      <c r="B64" t="str">
        <f>Sheet2!E62</f>
        <v>PFE66PP6329-30</v>
      </c>
      <c r="D64" s="11" t="s">
        <v>3032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3052</v>
      </c>
      <c r="Y64" s="11" t="s">
        <v>3002</v>
      </c>
      <c r="Z64" s="11">
        <v>202446</v>
      </c>
      <c r="AA64">
        <v>202444</v>
      </c>
      <c r="AC64">
        <v>68</v>
      </c>
      <c r="AD64">
        <v>342</v>
      </c>
      <c r="AE64">
        <v>90</v>
      </c>
      <c r="AG64" s="11" t="s">
        <v>3003</v>
      </c>
      <c r="AH64" s="11" t="s">
        <v>2999</v>
      </c>
      <c r="AJ64" s="11" t="s">
        <v>3006</v>
      </c>
      <c r="AL64" s="11" t="s">
        <v>3002</v>
      </c>
    </row>
    <row r="65" spans="1:38">
      <c r="A65" s="11" t="s">
        <v>2968</v>
      </c>
      <c r="B65" t="str">
        <f>Sheet2!E63</f>
        <v>PFE66PP6329-100</v>
      </c>
      <c r="D65" s="11" t="s">
        <v>3032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3052</v>
      </c>
      <c r="Y65" s="11" t="s">
        <v>3002</v>
      </c>
      <c r="Z65" s="11">
        <v>202446</v>
      </c>
      <c r="AA65">
        <v>202444</v>
      </c>
      <c r="AC65">
        <v>68</v>
      </c>
      <c r="AD65">
        <v>272</v>
      </c>
      <c r="AE65">
        <v>55</v>
      </c>
      <c r="AG65" s="11" t="s">
        <v>3003</v>
      </c>
      <c r="AH65" s="11" t="s">
        <v>2999</v>
      </c>
      <c r="AJ65" s="11" t="s">
        <v>3006</v>
      </c>
      <c r="AL65" s="11" t="s">
        <v>3002</v>
      </c>
    </row>
    <row r="66" spans="1:38">
      <c r="A66" s="11" t="s">
        <v>2968</v>
      </c>
      <c r="B66" t="str">
        <f>Sheet2!E64</f>
        <v>PFE66WB6338</v>
      </c>
      <c r="D66" s="11" t="s">
        <v>3033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3053</v>
      </c>
      <c r="Y66" s="11" t="s">
        <v>3002</v>
      </c>
      <c r="Z66" s="11">
        <v>202446</v>
      </c>
      <c r="AA66">
        <v>202444</v>
      </c>
      <c r="AC66">
        <v>68</v>
      </c>
      <c r="AD66">
        <v>2025</v>
      </c>
      <c r="AE66">
        <v>675</v>
      </c>
      <c r="AG66" s="11" t="s">
        <v>3003</v>
      </c>
      <c r="AH66" s="11" t="s">
        <v>2999</v>
      </c>
      <c r="AJ66" s="11" t="s">
        <v>3006</v>
      </c>
      <c r="AL66" s="11" t="s">
        <v>3002</v>
      </c>
    </row>
    <row r="67" spans="1:38">
      <c r="A67" s="11" t="s">
        <v>2968</v>
      </c>
      <c r="B67" t="str">
        <f>Sheet2!E65</f>
        <v>PFE66WB6339</v>
      </c>
      <c r="D67" s="11" t="s">
        <v>3033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3053</v>
      </c>
      <c r="Y67" s="11" t="s">
        <v>3002</v>
      </c>
      <c r="Z67" s="11">
        <v>202446</v>
      </c>
      <c r="AA67">
        <v>202444</v>
      </c>
      <c r="AC67">
        <v>68</v>
      </c>
      <c r="AD67">
        <v>2025</v>
      </c>
      <c r="AE67">
        <v>675</v>
      </c>
      <c r="AG67" s="11" t="s">
        <v>3003</v>
      </c>
      <c r="AH67" s="11" t="s">
        <v>2999</v>
      </c>
      <c r="AJ67" s="11" t="s">
        <v>3006</v>
      </c>
      <c r="AL67" s="11" t="s">
        <v>3002</v>
      </c>
    </row>
    <row r="68" spans="1:38">
      <c r="A68" s="11" t="s">
        <v>2968</v>
      </c>
      <c r="B68" t="str">
        <f>Sheet2!E66</f>
        <v>PFE66WB6340</v>
      </c>
      <c r="D68" s="11" t="s">
        <v>3033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3053</v>
      </c>
      <c r="Y68" s="11" t="s">
        <v>3002</v>
      </c>
      <c r="Z68" s="11">
        <v>202446</v>
      </c>
      <c r="AA68">
        <v>202444</v>
      </c>
      <c r="AC68">
        <v>68</v>
      </c>
      <c r="AD68">
        <v>1020</v>
      </c>
      <c r="AE68">
        <v>228</v>
      </c>
      <c r="AG68" s="11" t="s">
        <v>3003</v>
      </c>
      <c r="AH68" s="11" t="s">
        <v>2999</v>
      </c>
      <c r="AJ68" s="11" t="s">
        <v>3006</v>
      </c>
      <c r="AL68" s="11" t="s">
        <v>3002</v>
      </c>
    </row>
    <row r="69" spans="1:38">
      <c r="A69" s="11" t="s">
        <v>2968</v>
      </c>
      <c r="B69" t="str">
        <f>Sheet2!E67</f>
        <v>PFE66WB6341</v>
      </c>
      <c r="D69" s="11" t="s">
        <v>3033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3053</v>
      </c>
      <c r="Y69" s="11" t="s">
        <v>3002</v>
      </c>
      <c r="Z69" s="11">
        <v>202446</v>
      </c>
      <c r="AA69">
        <v>202444</v>
      </c>
      <c r="AC69">
        <v>68</v>
      </c>
      <c r="AD69">
        <v>2280</v>
      </c>
      <c r="AE69">
        <v>1416</v>
      </c>
      <c r="AG69" s="11" t="s">
        <v>3003</v>
      </c>
      <c r="AH69" s="11" t="s">
        <v>2999</v>
      </c>
      <c r="AJ69" s="11" t="s">
        <v>3006</v>
      </c>
      <c r="AL69" s="11" t="s">
        <v>3002</v>
      </c>
    </row>
    <row r="70" spans="1:38">
      <c r="A70" s="11" t="s">
        <v>2968</v>
      </c>
      <c r="B70" t="str">
        <f>Sheet2!E68</f>
        <v>PFE66WB6342</v>
      </c>
      <c r="D70" s="11" t="s">
        <v>3033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3053</v>
      </c>
      <c r="Y70" s="11" t="s">
        <v>3002</v>
      </c>
      <c r="Z70" s="11">
        <v>202446</v>
      </c>
      <c r="AA70">
        <v>202444</v>
      </c>
      <c r="AC70">
        <v>68</v>
      </c>
      <c r="AD70">
        <v>798</v>
      </c>
      <c r="AE70">
        <v>1410</v>
      </c>
      <c r="AG70" s="11" t="s">
        <v>3003</v>
      </c>
      <c r="AH70" s="11" t="s">
        <v>2999</v>
      </c>
      <c r="AJ70" s="11" t="s">
        <v>3006</v>
      </c>
      <c r="AL70" s="11" t="s">
        <v>3002</v>
      </c>
    </row>
    <row r="71" spans="1:38">
      <c r="A71" s="11" t="s">
        <v>2968</v>
      </c>
      <c r="B71" t="str">
        <f>Sheet2!E69</f>
        <v>PFE66WB6343</v>
      </c>
      <c r="D71" s="11" t="s">
        <v>3033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3053</v>
      </c>
      <c r="Y71" s="11" t="s">
        <v>3002</v>
      </c>
      <c r="Z71" s="11">
        <v>202446</v>
      </c>
      <c r="AA71">
        <v>202444</v>
      </c>
      <c r="AC71">
        <v>68</v>
      </c>
      <c r="AD71">
        <v>408</v>
      </c>
      <c r="AE71">
        <v>72</v>
      </c>
      <c r="AG71" s="11" t="s">
        <v>3003</v>
      </c>
      <c r="AH71" s="11" t="s">
        <v>2999</v>
      </c>
      <c r="AJ71" s="11" t="s">
        <v>3006</v>
      </c>
      <c r="AL71" s="11" t="s">
        <v>3002</v>
      </c>
    </row>
    <row r="72" spans="1:38">
      <c r="A72" s="11" t="s">
        <v>2968</v>
      </c>
      <c r="B72" t="str">
        <f>Sheet2!E70</f>
        <v>PFE66WB6344</v>
      </c>
      <c r="D72" s="11" t="s">
        <v>3033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3053</v>
      </c>
      <c r="Y72" s="11" t="s">
        <v>3002</v>
      </c>
      <c r="Z72" s="11">
        <v>202446</v>
      </c>
      <c r="AA72">
        <v>202444</v>
      </c>
      <c r="AC72">
        <v>68</v>
      </c>
      <c r="AD72">
        <v>213</v>
      </c>
      <c r="AE72">
        <v>135</v>
      </c>
      <c r="AG72" s="11" t="s">
        <v>3003</v>
      </c>
      <c r="AH72" s="11" t="s">
        <v>2999</v>
      </c>
      <c r="AJ72" s="11" t="s">
        <v>3006</v>
      </c>
      <c r="AL72" s="11" t="s">
        <v>3002</v>
      </c>
    </row>
    <row r="73" spans="1:38">
      <c r="A73" s="11" t="s">
        <v>2968</v>
      </c>
      <c r="B73" t="str">
        <f>Sheet2!E71</f>
        <v>PFE66WB6345</v>
      </c>
      <c r="D73" s="11" t="s">
        <v>3033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3053</v>
      </c>
      <c r="Y73" s="11" t="s">
        <v>3002</v>
      </c>
      <c r="Z73" s="11">
        <v>202446</v>
      </c>
      <c r="AA73">
        <v>202444</v>
      </c>
      <c r="AC73">
        <v>68</v>
      </c>
      <c r="AD73">
        <v>612</v>
      </c>
      <c r="AE73">
        <v>684</v>
      </c>
      <c r="AG73" s="11" t="s">
        <v>3003</v>
      </c>
      <c r="AH73" s="11" t="s">
        <v>2999</v>
      </c>
      <c r="AJ73" s="11" t="s">
        <v>3006</v>
      </c>
      <c r="AL73" s="11" t="s">
        <v>3002</v>
      </c>
    </row>
    <row r="74" spans="1:38">
      <c r="A74" s="11" t="s">
        <v>2968</v>
      </c>
      <c r="B74" t="str">
        <f>Sheet2!E72</f>
        <v>PFE66WB6321</v>
      </c>
      <c r="D74" s="11" t="s">
        <v>3033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3053</v>
      </c>
      <c r="Y74" s="11" t="s">
        <v>3002</v>
      </c>
      <c r="Z74" s="11">
        <v>202446</v>
      </c>
      <c r="AA74">
        <v>202444</v>
      </c>
      <c r="AC74">
        <v>68</v>
      </c>
      <c r="AD74">
        <v>1032</v>
      </c>
      <c r="AE74">
        <v>1416</v>
      </c>
      <c r="AG74" s="11" t="s">
        <v>3003</v>
      </c>
      <c r="AH74" s="11" t="s">
        <v>2999</v>
      </c>
      <c r="AJ74" s="11" t="s">
        <v>3006</v>
      </c>
      <c r="AL74" s="11" t="s">
        <v>3002</v>
      </c>
    </row>
    <row r="75" spans="1:38">
      <c r="A75" s="11" t="s">
        <v>2968</v>
      </c>
      <c r="B75" t="str">
        <f>Sheet2!E73</f>
        <v>PFE66CL6182-M</v>
      </c>
      <c r="D75" s="11" t="s">
        <v>3035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3054</v>
      </c>
      <c r="Y75" s="11" t="s">
        <v>2998</v>
      </c>
      <c r="Z75" s="11"/>
      <c r="AC75">
        <v>68</v>
      </c>
      <c r="AG75" s="11" t="s">
        <v>3003</v>
      </c>
      <c r="AH75" s="11" t="s">
        <v>2999</v>
      </c>
      <c r="AJ75" s="11" t="s">
        <v>3006</v>
      </c>
      <c r="AL75" s="11" t="s">
        <v>3002</v>
      </c>
    </row>
    <row r="76" spans="1:38">
      <c r="A76" s="11" t="s">
        <v>2968</v>
      </c>
      <c r="B76" t="str">
        <f>Sheet2!E74</f>
        <v>PFE66CL6182-L</v>
      </c>
      <c r="D76" s="11" t="s">
        <v>3037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3054</v>
      </c>
      <c r="Y76" s="11" t="s">
        <v>2998</v>
      </c>
      <c r="Z76" s="11"/>
      <c r="AC76">
        <v>68</v>
      </c>
      <c r="AG76" s="11" t="s">
        <v>3003</v>
      </c>
      <c r="AH76" s="11" t="s">
        <v>2999</v>
      </c>
      <c r="AJ76" s="11" t="s">
        <v>3006</v>
      </c>
      <c r="AL76" s="11" t="s">
        <v>3002</v>
      </c>
    </row>
    <row r="77" spans="1:38">
      <c r="A77" s="11" t="s">
        <v>2968</v>
      </c>
      <c r="B77" t="str">
        <f>Sheet2!E75</f>
        <v>PFE66SB5478B</v>
      </c>
      <c r="D77" s="11" t="s">
        <v>3039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3054</v>
      </c>
      <c r="Y77" s="11" t="s">
        <v>2998</v>
      </c>
      <c r="Z77" s="11"/>
      <c r="AC77">
        <v>68</v>
      </c>
      <c r="AG77" s="11" t="s">
        <v>3003</v>
      </c>
      <c r="AH77" s="11" t="s">
        <v>2999</v>
      </c>
      <c r="AJ77" s="11" t="s">
        <v>3006</v>
      </c>
      <c r="AL77" s="11" t="s">
        <v>3002</v>
      </c>
    </row>
    <row r="78" spans="1:38">
      <c r="A78" s="11" t="s">
        <v>2968</v>
      </c>
      <c r="B78" t="str">
        <f>Sheet2!E76</f>
        <v>PFE66SB5478W</v>
      </c>
      <c r="D78" s="11" t="s">
        <v>3040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3054</v>
      </c>
      <c r="Y78" s="11" t="s">
        <v>2998</v>
      </c>
      <c r="Z78" s="11"/>
      <c r="AC78">
        <v>68</v>
      </c>
      <c r="AG78" s="11" t="s">
        <v>3003</v>
      </c>
      <c r="AH78" s="11" t="s">
        <v>2999</v>
      </c>
      <c r="AJ78" s="11" t="s">
        <v>3006</v>
      </c>
      <c r="AL78" s="11" t="s">
        <v>3002</v>
      </c>
    </row>
    <row r="79" spans="1:38">
      <c r="A79" s="11" t="s">
        <v>2968</v>
      </c>
      <c r="B79" t="str">
        <f>Sheet2!E77</f>
        <v>PFE66SB5478M</v>
      </c>
      <c r="D79" s="11" t="s">
        <v>3041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3054</v>
      </c>
      <c r="Y79" s="11" t="s">
        <v>2998</v>
      </c>
      <c r="Z79" s="11"/>
      <c r="AC79">
        <v>68</v>
      </c>
      <c r="AG79" s="11" t="s">
        <v>3003</v>
      </c>
      <c r="AH79" s="11" t="s">
        <v>2999</v>
      </c>
      <c r="AJ79" s="11" t="s">
        <v>3006</v>
      </c>
      <c r="AL79" s="11" t="s">
        <v>3002</v>
      </c>
    </row>
    <row r="80" spans="1:38">
      <c r="A80" s="11" t="s">
        <v>2968</v>
      </c>
      <c r="B80" t="str">
        <f>Sheet2!E78</f>
        <v>PFE66SB5478G</v>
      </c>
      <c r="D80" s="11" t="s">
        <v>3042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3054</v>
      </c>
      <c r="Y80" s="11" t="s">
        <v>2998</v>
      </c>
      <c r="Z80" s="11"/>
      <c r="AC80">
        <v>68</v>
      </c>
      <c r="AG80" s="11" t="s">
        <v>3003</v>
      </c>
      <c r="AH80" s="11" t="s">
        <v>2999</v>
      </c>
      <c r="AJ80" s="11" t="s">
        <v>3006</v>
      </c>
      <c r="AL80" s="11" t="s">
        <v>3002</v>
      </c>
    </row>
    <row r="81" spans="1:38">
      <c r="A81" s="11" t="s">
        <v>2968</v>
      </c>
      <c r="B81" t="str">
        <f>Sheet2!E79</f>
        <v>PFE66SW5477B</v>
      </c>
      <c r="D81" s="11" t="s">
        <v>3043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3054</v>
      </c>
      <c r="Y81" s="11" t="s">
        <v>2998</v>
      </c>
      <c r="Z81" s="11"/>
      <c r="AC81">
        <v>68</v>
      </c>
      <c r="AG81" s="11" t="s">
        <v>3003</v>
      </c>
      <c r="AH81" s="11" t="s">
        <v>2999</v>
      </c>
      <c r="AJ81" s="11" t="s">
        <v>3006</v>
      </c>
      <c r="AL81" s="11" t="s">
        <v>3002</v>
      </c>
    </row>
    <row r="82" spans="1:38">
      <c r="A82" s="11" t="s">
        <v>2968</v>
      </c>
      <c r="B82" t="str">
        <f>Sheet2!E80</f>
        <v>PFE66SW5477G</v>
      </c>
      <c r="D82" s="11" t="s">
        <v>3044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3054</v>
      </c>
      <c r="Y82" s="11" t="s">
        <v>2998</v>
      </c>
      <c r="Z82" s="11"/>
      <c r="AC82">
        <v>68</v>
      </c>
      <c r="AG82" s="11" t="s">
        <v>3003</v>
      </c>
      <c r="AH82" s="11" t="s">
        <v>2999</v>
      </c>
      <c r="AJ82" s="11" t="s">
        <v>3006</v>
      </c>
      <c r="AL82" s="11" t="s">
        <v>3002</v>
      </c>
    </row>
    <row r="83" spans="1:38">
      <c r="A83" s="11" t="s">
        <v>2968</v>
      </c>
      <c r="B83" t="str">
        <f>Sheet2!E81</f>
        <v>PFE66SW5477P</v>
      </c>
      <c r="D83" s="11" t="s">
        <v>3045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3054</v>
      </c>
      <c r="Y83" s="11" t="s">
        <v>2998</v>
      </c>
      <c r="Z83" s="11"/>
      <c r="AC83">
        <v>68</v>
      </c>
      <c r="AG83" s="11" t="s">
        <v>3003</v>
      </c>
      <c r="AH83" s="11" t="s">
        <v>2999</v>
      </c>
      <c r="AJ83" s="11" t="s">
        <v>3006</v>
      </c>
      <c r="AL83" s="11" t="s">
        <v>3002</v>
      </c>
    </row>
    <row r="84" spans="1:38">
      <c r="A84" s="11" t="s">
        <v>2968</v>
      </c>
      <c r="B84" t="str">
        <f>Sheet2!E82</f>
        <v>PFE66SW5477PU</v>
      </c>
      <c r="D84" s="11" t="s">
        <v>3046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3054</v>
      </c>
      <c r="Y84" s="11" t="s">
        <v>2998</v>
      </c>
      <c r="Z84" s="11"/>
      <c r="AC84">
        <v>68</v>
      </c>
      <c r="AG84" s="11" t="s">
        <v>3003</v>
      </c>
      <c r="AH84" s="11" t="s">
        <v>2999</v>
      </c>
      <c r="AJ84" s="11" t="s">
        <v>3006</v>
      </c>
      <c r="AL84" s="11" t="s">
        <v>3002</v>
      </c>
    </row>
    <row r="85" spans="1:38">
      <c r="A85" s="11" t="s">
        <v>2968</v>
      </c>
      <c r="B85" t="str">
        <f>Sheet2!E83</f>
        <v>PFE66SW5477W</v>
      </c>
      <c r="D85" s="11" t="s">
        <v>3047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3054</v>
      </c>
      <c r="Y85" s="11" t="s">
        <v>2998</v>
      </c>
      <c r="Z85" s="11"/>
      <c r="AC85">
        <v>68</v>
      </c>
      <c r="AG85" s="11" t="s">
        <v>3003</v>
      </c>
      <c r="AH85" s="11" t="s">
        <v>2999</v>
      </c>
      <c r="AJ85" s="11" t="s">
        <v>3006</v>
      </c>
      <c r="AL85" s="11" t="s">
        <v>3002</v>
      </c>
    </row>
    <row r="86" spans="1:38">
      <c r="A86" s="11"/>
      <c r="L86" s="11"/>
    </row>
  </sheetData>
  <autoFilter ref="A1:AR86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3055</v>
      </c>
      <c r="L1" s="11" t="s">
        <v>3056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3048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3048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3048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3048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3048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3048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3048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3048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3048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3048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3048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3048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3048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3048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3048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3048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3048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3048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3048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3048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3048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3048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3048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3048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3048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3048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3048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3048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3048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3048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3049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3049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3050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3050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3050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3050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3050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3050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3050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3050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3011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3011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3011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3011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3012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3012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3013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3013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3010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3010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3051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3051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3051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3051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3051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3051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3052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3052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3052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3052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3052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3052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3053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3053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3053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3053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3053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3053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3053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3053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3053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3054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3054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3054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3054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3054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3054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3054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3054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3054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3054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3054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I26" sqref="I26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0" t="s">
        <v>2954</v>
      </c>
      <c r="G2" s="50"/>
      <c r="H2" s="50"/>
      <c r="I2" s="50"/>
      <c r="J2" s="50"/>
      <c r="K2" s="50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1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1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1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1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1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1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1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1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1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1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1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1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2024-09-11T09:15:39Z</dcterms:modified>
</cp:coreProperties>
</file>