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spitality\"/>
    </mc:Choice>
  </mc:AlternateContent>
  <xr:revisionPtr revIDLastSave="0" documentId="13_ncr:1_{53AA9731-0260-4C60-AABE-24BDE746D4F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-Commerce Item" sheetId="1" r:id="rId1"/>
  </sheets>
  <definedNames>
    <definedName name="_xlnm._FilterDatabase" localSheetId="0" hidden="1">'E-Commerce Item'!$A$1:$AS$40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7" i="1" l="1"/>
  <c r="Y36" i="1"/>
  <c r="Y35" i="1"/>
  <c r="Y27" i="1"/>
  <c r="Y26" i="1"/>
  <c r="Y15" i="1"/>
  <c r="Y14" i="1"/>
  <c r="Y13" i="1"/>
  <c r="Y12" i="1"/>
  <c r="Y11" i="1"/>
  <c r="Y10" i="1"/>
  <c r="Y9" i="1"/>
  <c r="Y8" i="1"/>
</calcChain>
</file>

<file path=xl/sharedStrings.xml><?xml version="1.0" encoding="utf-8"?>
<sst xmlns="http://schemas.openxmlformats.org/spreadsheetml/2006/main" count="657" uniqueCount="119">
  <si>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</si>
  <si>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</si>
  <si>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</si>
  <si>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</si>
  <si>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</si>
  <si>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</si>
  <si>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</si>
  <si>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</si>
  <si>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</si>
  <si>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</si>
  <si>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</si>
  <si>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</si>
  <si>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</si>
  <si>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</si>
  <si>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</si>
  <si>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</si>
  <si>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</si>
  <si>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</si>
  <si>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</si>
  <si>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</si>
  <si>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</si>
  <si>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</si>
  <si>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</si>
  <si>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</si>
  <si>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</si>
  <si>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</si>
  <si>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</si>
  <si>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</si>
  <si>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</si>
  <si>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</si>
  <si>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</si>
  <si>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</si>
  <si>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</si>
  <si>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</si>
  <si>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</si>
  <si>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</si>
  <si>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</si>
  <si>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</si>
  <si>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</si>
  <si>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</si>
  <si>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</si>
  <si>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</si>
  <si>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</si>
  <si>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</si>
  <si>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</si>
  <si>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SHET</t>
  </si>
  <si>
    <t>SV2</t>
  </si>
  <si>
    <t>No</t>
  </si>
  <si>
    <t>China</t>
  </si>
  <si>
    <t>Yes</t>
  </si>
  <si>
    <t>India</t>
  </si>
  <si>
    <t>FD20086</t>
  </si>
  <si>
    <t>NH20-0121</t>
  </si>
  <si>
    <t>NH20-0122</t>
  </si>
  <si>
    <t>NH20-0123</t>
  </si>
  <si>
    <t>NH20-0124</t>
  </si>
  <si>
    <t>NH20-0125</t>
  </si>
  <si>
    <t>NH20-0126</t>
  </si>
  <si>
    <t>NH20-0130</t>
  </si>
  <si>
    <t>NH20-0131</t>
  </si>
  <si>
    <t>NH20-0132</t>
  </si>
  <si>
    <t>NH20-0133</t>
  </si>
  <si>
    <t>NH20-0134</t>
  </si>
  <si>
    <t>NH20-0135</t>
  </si>
  <si>
    <t>NH20-0139</t>
  </si>
  <si>
    <t>NH20-0140</t>
  </si>
  <si>
    <t>NH20-0141</t>
  </si>
  <si>
    <t>NH20-0142</t>
  </si>
  <si>
    <t>NH20-0143</t>
  </si>
  <si>
    <t>NH20-0144</t>
  </si>
  <si>
    <t>NH20-0145</t>
  </si>
  <si>
    <t>NH20-0146</t>
  </si>
  <si>
    <t>NH20-0147</t>
  </si>
  <si>
    <t>NH20-0148</t>
  </si>
  <si>
    <t>NH20-0149</t>
  </si>
  <si>
    <t>NH20-0150</t>
  </si>
  <si>
    <t>NH20-0154</t>
  </si>
  <si>
    <t>NH20-0155</t>
  </si>
  <si>
    <t>NH20-0156</t>
  </si>
  <si>
    <t>NH20-0157</t>
  </si>
  <si>
    <t>NH20-0158</t>
  </si>
  <si>
    <t>NH20-0159</t>
  </si>
  <si>
    <t>NH21-0127</t>
  </si>
  <si>
    <t>NH21-0128</t>
  </si>
  <si>
    <t>NH21-0129</t>
  </si>
  <si>
    <t>NH21-0136</t>
  </si>
  <si>
    <t>NH21-0137</t>
  </si>
  <si>
    <t>NH21-0138</t>
  </si>
  <si>
    <t>NH21-0151</t>
  </si>
  <si>
    <t>NH21-0152</t>
  </si>
  <si>
    <t>NH21-0153</t>
  </si>
  <si>
    <t>Nomad Home</t>
  </si>
  <si>
    <t>zhujiandi@jlachina.com</t>
    <phoneticPr fontId="2" type="noConversion"/>
  </si>
  <si>
    <t>Patrick, Fannie</t>
    <phoneticPr fontId="2" type="noConversion"/>
  </si>
  <si>
    <t>Nomad Home®  Premium Cotton Rich Flat Sheet</t>
  </si>
  <si>
    <t>Nomad Home®  Premium Cotton Rich Fitted Sheet</t>
  </si>
  <si>
    <t>Nomad Home®  Essential Microfiber Flat Sheet</t>
  </si>
  <si>
    <t>Nomad Home®  Essential Microfiber Fitted Sheet</t>
  </si>
  <si>
    <t>Nomad Home®  Essential Microfiber Sheet Set</t>
  </si>
  <si>
    <t>Nomad Home®  Premium Cotton Rich Sheet Set</t>
  </si>
  <si>
    <t>Nomad Home® Luxury Cotton Sheet Set</t>
  </si>
  <si>
    <t>Nomad Home® Luxury Cotton Flat Sheet</t>
  </si>
  <si>
    <t>Nomad Home® Luxury Cotton Fitted Sheet</t>
  </si>
  <si>
    <t>Nomad Home® Essential Top Sheet</t>
  </si>
  <si>
    <t>Nomad Home® Premium Top Sheet</t>
  </si>
  <si>
    <t>Nomad Home® Luxury Top Sheet</t>
  </si>
  <si>
    <t>Nomad Home®  Premium Cotton Rich Pillowcase</t>
  </si>
  <si>
    <t>Nomad Home®  Essential Microfiber Pillowcase</t>
  </si>
  <si>
    <t>Nomad Home® Luxury Cotton Pillowcase</t>
  </si>
  <si>
    <t>D0056A</t>
    <phoneticPr fontId="2" type="noConversion"/>
  </si>
  <si>
    <t>D0056A-1</t>
    <phoneticPr fontId="2" type="noConversion"/>
  </si>
  <si>
    <t>D0056B</t>
    <phoneticPr fontId="2" type="noConversion"/>
  </si>
  <si>
    <t>D0056C</t>
    <phoneticPr fontId="2" type="noConversion"/>
  </si>
  <si>
    <t>D0056D</t>
    <phoneticPr fontId="2" type="noConversion"/>
  </si>
  <si>
    <t>D0056E</t>
    <phoneticPr fontId="2" type="noConversion"/>
  </si>
  <si>
    <t>D0056C-1</t>
    <phoneticPr fontId="2" type="noConversion"/>
  </si>
  <si>
    <t>D0056E-1</t>
    <phoneticPr fontId="2" type="noConversion"/>
  </si>
  <si>
    <t>D0056F</t>
    <phoneticPr fontId="2" type="noConversion"/>
  </si>
  <si>
    <t>Nomad Home®  Premium Cotton Rich Flat Sheet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</si>
</sst>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/>
    <xf numFmtId="0" fontId="3" fillId="3" borderId="0" xfId="0" applyFont="1" applyFill="1" applyAlignment="1">
      <alignment horizontal="center" wrapText="1"/>
    </xf>
    <xf numFmtId="0" fontId="3" fillId="4" borderId="0" xfId="0" applyFont="1" applyFill="1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75"/>
  <sheetViews>
    <sheetView tabSelected="1" workbookViewId="0">
      <pane xSplit="4" ySplit="7" topLeftCell="W8" activePane="bottomRight" state="frozen"/>
      <selection pane="topRight" activeCell="E1" sqref="E1"/>
      <selection pane="bottomLeft" activeCell="A8" sqref="A8"/>
      <selection pane="bottomRight" activeCell="AD56" sqref="AD56"/>
    </sheetView>
  </sheetViews>
  <sheetFormatPr defaultRowHeight="15"/>
  <cols>
    <col min="1" max="1" width="13.140625" customWidth="1"/>
    <col min="2" max="2" width="12" customWidth="1"/>
    <col min="3" max="3" width="15.5703125" customWidth="1"/>
    <col min="4" max="4" width="9.140625" customWidth="1"/>
    <col min="5" max="5" width="10.28515625" customWidth="1"/>
    <col min="6" max="6" width="45.7109375" customWidth="1"/>
    <col min="7" max="38" width="9" customWidth="1"/>
    <col min="39" max="39" width="12.42578125" customWidth="1"/>
    <col min="40" max="45" width="9" customWidth="1"/>
  </cols>
  <sheetData>
    <row r="1" spans="1:45" s="2" customFormat="1" ht="33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4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>
      <c r="A2" t="s">
        <v>52</v>
      </c>
      <c r="B2" s="3" t="s">
        <v>115</v>
      </c>
      <c r="C2" t="s">
        <v>91</v>
      </c>
      <c r="D2" t="s">
        <v>45</v>
      </c>
      <c r="F2" s="3" t="s">
        <v>118</v>
      </c>
      <c r="L2" t="s">
        <v>46</v>
      </c>
      <c r="M2" t="s">
        <v>47</v>
      </c>
      <c r="Y2">
        <v>2500</v>
      </c>
      <c r="Z2" t="s">
        <v>50</v>
      </c>
      <c r="AA2">
        <v>10</v>
      </c>
      <c r="AB2" t="s">
        <v>51</v>
      </c>
      <c r="AC2" t="s">
        <v>51</v>
      </c>
      <c r="AJ2" t="s">
        <v>47</v>
      </c>
      <c r="AM2" t="s">
        <v>92</v>
      </c>
      <c r="AN2" s="3" t="s">
        <v>93</v>
      </c>
      <c r="AP2" s="3"/>
      <c r="AQ2" s="3" t="s">
        <v>112</v>
      </c>
      <c r="AR2" t="s">
        <v>49</v>
      </c>
      <c r="AS2" t="s">
        <v>47</v>
      </c>
    </row>
    <row r="3" spans="1:45">
      <c r="A3" t="s">
        <v>53</v>
      </c>
      <c r="B3" s="3" t="s">
        <v>115</v>
      </c>
      <c r="C3" t="s">
        <v>91</v>
      </c>
      <c r="D3" t="s">
        <v>45</v>
      </c>
      <c r="F3" t="s">
        <v>94</v>
      </c>
      <c r="L3" t="s">
        <v>46</v>
      </c>
      <c r="M3" t="s">
        <v>47</v>
      </c>
      <c r="Y3">
        <v>2500</v>
      </c>
      <c r="Z3" t="s">
        <v>50</v>
      </c>
      <c r="AA3">
        <v>10</v>
      </c>
      <c r="AB3" t="s">
        <v>51</v>
      </c>
      <c r="AC3" t="s">
        <v>51</v>
      </c>
      <c r="AJ3" t="s">
        <v>47</v>
      </c>
      <c r="AM3" t="s">
        <v>92</v>
      </c>
      <c r="AN3" s="3" t="s">
        <v>93</v>
      </c>
      <c r="AP3" s="3"/>
      <c r="AQ3" s="3" t="s">
        <v>112</v>
      </c>
      <c r="AR3" t="s">
        <v>49</v>
      </c>
      <c r="AS3" t="s">
        <v>47</v>
      </c>
    </row>
    <row r="4" spans="1:45">
      <c r="A4" t="s">
        <v>54</v>
      </c>
      <c r="B4" s="3" t="s">
        <v>115</v>
      </c>
      <c r="C4" t="s">
        <v>91</v>
      </c>
      <c r="D4" t="s">
        <v>45</v>
      </c>
      <c r="F4" t="s">
        <v>94</v>
      </c>
      <c r="L4" t="s">
        <v>46</v>
      </c>
      <c r="M4" t="s">
        <v>47</v>
      </c>
      <c r="Y4">
        <v>2500</v>
      </c>
      <c r="Z4" t="s">
        <v>50</v>
      </c>
      <c r="AA4">
        <v>10</v>
      </c>
      <c r="AB4" t="s">
        <v>51</v>
      </c>
      <c r="AC4" t="s">
        <v>51</v>
      </c>
      <c r="AJ4" t="s">
        <v>47</v>
      </c>
      <c r="AM4" t="s">
        <v>92</v>
      </c>
      <c r="AN4" s="3" t="s">
        <v>93</v>
      </c>
      <c r="AP4" s="3"/>
      <c r="AQ4" s="3" t="s">
        <v>112</v>
      </c>
      <c r="AR4" t="s">
        <v>49</v>
      </c>
      <c r="AS4" t="s">
        <v>47</v>
      </c>
    </row>
    <row r="5" spans="1:45">
      <c r="A5" t="s">
        <v>55</v>
      </c>
      <c r="B5" s="3" t="s">
        <v>115</v>
      </c>
      <c r="C5" t="s">
        <v>91</v>
      </c>
      <c r="D5" t="s">
        <v>45</v>
      </c>
      <c r="F5" t="s">
        <v>95</v>
      </c>
      <c r="L5" t="s">
        <v>46</v>
      </c>
      <c r="M5" t="s">
        <v>47</v>
      </c>
      <c r="Y5">
        <v>2500</v>
      </c>
      <c r="Z5" t="s">
        <v>50</v>
      </c>
      <c r="AA5">
        <v>10</v>
      </c>
      <c r="AB5" t="s">
        <v>51</v>
      </c>
      <c r="AC5" t="s">
        <v>51</v>
      </c>
      <c r="AJ5" t="s">
        <v>47</v>
      </c>
      <c r="AM5" t="s">
        <v>92</v>
      </c>
      <c r="AN5" s="3" t="s">
        <v>93</v>
      </c>
      <c r="AP5" s="3"/>
      <c r="AQ5" s="3" t="s">
        <v>112</v>
      </c>
      <c r="AR5" t="s">
        <v>49</v>
      </c>
      <c r="AS5" t="s">
        <v>47</v>
      </c>
    </row>
    <row r="6" spans="1:45">
      <c r="A6" t="s">
        <v>56</v>
      </c>
      <c r="B6" s="3" t="s">
        <v>115</v>
      </c>
      <c r="C6" t="s">
        <v>91</v>
      </c>
      <c r="D6" t="s">
        <v>45</v>
      </c>
      <c r="F6" t="s">
        <v>95</v>
      </c>
      <c r="L6" t="s">
        <v>46</v>
      </c>
      <c r="M6" t="s">
        <v>47</v>
      </c>
      <c r="Y6">
        <v>2500</v>
      </c>
      <c r="Z6" t="s">
        <v>50</v>
      </c>
      <c r="AA6">
        <v>10</v>
      </c>
      <c r="AB6" t="s">
        <v>51</v>
      </c>
      <c r="AC6" t="s">
        <v>51</v>
      </c>
      <c r="AJ6" t="s">
        <v>47</v>
      </c>
      <c r="AM6" t="s">
        <v>92</v>
      </c>
      <c r="AN6" s="3" t="s">
        <v>93</v>
      </c>
      <c r="AP6" s="3"/>
      <c r="AQ6" s="3" t="s">
        <v>112</v>
      </c>
      <c r="AR6" t="s">
        <v>49</v>
      </c>
      <c r="AS6" t="s">
        <v>47</v>
      </c>
    </row>
    <row r="7" spans="1:45">
      <c r="A7" t="s">
        <v>57</v>
      </c>
      <c r="B7" s="3" t="s">
        <v>115</v>
      </c>
      <c r="C7" t="s">
        <v>91</v>
      </c>
      <c r="D7" t="s">
        <v>45</v>
      </c>
      <c r="F7" t="s">
        <v>95</v>
      </c>
      <c r="L7" t="s">
        <v>46</v>
      </c>
      <c r="M7" t="s">
        <v>47</v>
      </c>
      <c r="Y7">
        <v>2500</v>
      </c>
      <c r="Z7" t="s">
        <v>50</v>
      </c>
      <c r="AA7">
        <v>10</v>
      </c>
      <c r="AB7" t="s">
        <v>51</v>
      </c>
      <c r="AC7" t="s">
        <v>51</v>
      </c>
      <c r="AJ7" t="s">
        <v>47</v>
      </c>
      <c r="AM7" t="s">
        <v>92</v>
      </c>
      <c r="AN7" s="3" t="s">
        <v>93</v>
      </c>
      <c r="AP7" s="3"/>
      <c r="AQ7" s="3" t="s">
        <v>112</v>
      </c>
      <c r="AR7" t="s">
        <v>49</v>
      </c>
      <c r="AS7" t="s">
        <v>47</v>
      </c>
    </row>
    <row r="8" spans="1:45">
      <c r="A8" t="s">
        <v>58</v>
      </c>
      <c r="B8" s="3" t="s">
        <v>110</v>
      </c>
      <c r="C8" t="s">
        <v>91</v>
      </c>
      <c r="D8" t="s">
        <v>45</v>
      </c>
      <c r="F8" t="s">
        <v>96</v>
      </c>
      <c r="L8" t="s">
        <v>46</v>
      </c>
      <c r="M8" t="s">
        <v>47</v>
      </c>
      <c r="Y8">
        <f t="shared" ref="Y8:Y15" si="0">63*24</f>
        <v>1512</v>
      </c>
      <c r="Z8" t="s">
        <v>48</v>
      </c>
      <c r="AA8">
        <v>8</v>
      </c>
      <c r="AB8" t="s">
        <v>51</v>
      </c>
      <c r="AC8" t="s">
        <v>51</v>
      </c>
      <c r="AJ8" t="s">
        <v>47</v>
      </c>
      <c r="AM8" t="s">
        <v>92</v>
      </c>
      <c r="AN8" s="3" t="s">
        <v>93</v>
      </c>
      <c r="AQ8" s="3" t="s">
        <v>109</v>
      </c>
      <c r="AR8" t="s">
        <v>49</v>
      </c>
      <c r="AS8" t="s">
        <v>47</v>
      </c>
    </row>
    <row r="9" spans="1:45">
      <c r="A9" t="s">
        <v>59</v>
      </c>
      <c r="B9" s="3" t="s">
        <v>110</v>
      </c>
      <c r="C9" t="s">
        <v>91</v>
      </c>
      <c r="D9" t="s">
        <v>45</v>
      </c>
      <c r="F9" t="s">
        <v>96</v>
      </c>
      <c r="L9" t="s">
        <v>46</v>
      </c>
      <c r="M9" t="s">
        <v>47</v>
      </c>
      <c r="Y9">
        <f t="shared" si="0"/>
        <v>1512</v>
      </c>
      <c r="Z9" t="s">
        <v>48</v>
      </c>
      <c r="AA9">
        <v>8</v>
      </c>
      <c r="AB9" t="s">
        <v>51</v>
      </c>
      <c r="AC9" t="s">
        <v>51</v>
      </c>
      <c r="AJ9" t="s">
        <v>47</v>
      </c>
      <c r="AM9" t="s">
        <v>92</v>
      </c>
      <c r="AN9" s="3" t="s">
        <v>93</v>
      </c>
      <c r="AQ9" s="3" t="s">
        <v>109</v>
      </c>
      <c r="AR9" t="s">
        <v>49</v>
      </c>
      <c r="AS9" t="s">
        <v>47</v>
      </c>
    </row>
    <row r="10" spans="1:45">
      <c r="A10" t="s">
        <v>60</v>
      </c>
      <c r="B10" s="3" t="s">
        <v>110</v>
      </c>
      <c r="C10" t="s">
        <v>91</v>
      </c>
      <c r="D10" t="s">
        <v>45</v>
      </c>
      <c r="F10" t="s">
        <v>96</v>
      </c>
      <c r="L10" t="s">
        <v>46</v>
      </c>
      <c r="M10" t="s">
        <v>47</v>
      </c>
      <c r="Y10">
        <f t="shared" si="0"/>
        <v>1512</v>
      </c>
      <c r="Z10" t="s">
        <v>48</v>
      </c>
      <c r="AA10">
        <v>8</v>
      </c>
      <c r="AB10" t="s">
        <v>51</v>
      </c>
      <c r="AC10" t="s">
        <v>51</v>
      </c>
      <c r="AJ10" t="s">
        <v>47</v>
      </c>
      <c r="AM10" t="s">
        <v>92</v>
      </c>
      <c r="AN10" s="3" t="s">
        <v>93</v>
      </c>
      <c r="AQ10" s="3" t="s">
        <v>109</v>
      </c>
      <c r="AR10" t="s">
        <v>49</v>
      </c>
      <c r="AS10" t="s">
        <v>47</v>
      </c>
    </row>
    <row r="11" spans="1:45">
      <c r="A11" t="s">
        <v>61</v>
      </c>
      <c r="B11" s="3" t="s">
        <v>110</v>
      </c>
      <c r="C11" t="s">
        <v>91</v>
      </c>
      <c r="D11" t="s">
        <v>45</v>
      </c>
      <c r="F11" t="s">
        <v>97</v>
      </c>
      <c r="L11" t="s">
        <v>46</v>
      </c>
      <c r="M11" t="s">
        <v>47</v>
      </c>
      <c r="Y11">
        <f t="shared" si="0"/>
        <v>1512</v>
      </c>
      <c r="Z11" t="s">
        <v>48</v>
      </c>
      <c r="AA11">
        <v>8</v>
      </c>
      <c r="AB11" t="s">
        <v>51</v>
      </c>
      <c r="AC11" t="s">
        <v>51</v>
      </c>
      <c r="AJ11" t="s">
        <v>47</v>
      </c>
      <c r="AM11" t="s">
        <v>92</v>
      </c>
      <c r="AN11" s="3" t="s">
        <v>93</v>
      </c>
      <c r="AQ11" s="3" t="s">
        <v>109</v>
      </c>
      <c r="AR11" t="s">
        <v>49</v>
      </c>
      <c r="AS11" t="s">
        <v>47</v>
      </c>
    </row>
    <row r="12" spans="1:45">
      <c r="A12" t="s">
        <v>62</v>
      </c>
      <c r="B12" s="3" t="s">
        <v>110</v>
      </c>
      <c r="C12" t="s">
        <v>91</v>
      </c>
      <c r="D12" t="s">
        <v>45</v>
      </c>
      <c r="F12" t="s">
        <v>97</v>
      </c>
      <c r="L12" t="s">
        <v>46</v>
      </c>
      <c r="M12" t="s">
        <v>47</v>
      </c>
      <c r="Y12">
        <f t="shared" si="0"/>
        <v>1512</v>
      </c>
      <c r="Z12" t="s">
        <v>48</v>
      </c>
      <c r="AA12">
        <v>8</v>
      </c>
      <c r="AB12" t="s">
        <v>51</v>
      </c>
      <c r="AC12" t="s">
        <v>51</v>
      </c>
      <c r="AJ12" t="s">
        <v>47</v>
      </c>
      <c r="AM12" t="s">
        <v>92</v>
      </c>
      <c r="AN12" s="3" t="s">
        <v>93</v>
      </c>
      <c r="AQ12" s="3" t="s">
        <v>109</v>
      </c>
      <c r="AR12" t="s">
        <v>49</v>
      </c>
      <c r="AS12" t="s">
        <v>47</v>
      </c>
    </row>
    <row r="13" spans="1:45">
      <c r="A13" t="s">
        <v>63</v>
      </c>
      <c r="B13" s="3" t="s">
        <v>110</v>
      </c>
      <c r="C13" t="s">
        <v>91</v>
      </c>
      <c r="D13" t="s">
        <v>45</v>
      </c>
      <c r="F13" t="s">
        <v>97</v>
      </c>
      <c r="L13" t="s">
        <v>46</v>
      </c>
      <c r="M13" t="s">
        <v>47</v>
      </c>
      <c r="Y13">
        <f t="shared" si="0"/>
        <v>1512</v>
      </c>
      <c r="Z13" t="s">
        <v>48</v>
      </c>
      <c r="AA13">
        <v>8</v>
      </c>
      <c r="AB13" t="s">
        <v>51</v>
      </c>
      <c r="AC13" t="s">
        <v>51</v>
      </c>
      <c r="AJ13" t="s">
        <v>47</v>
      </c>
      <c r="AM13" t="s">
        <v>92</v>
      </c>
      <c r="AN13" s="3" t="s">
        <v>93</v>
      </c>
      <c r="AQ13" s="3" t="s">
        <v>109</v>
      </c>
      <c r="AR13" t="s">
        <v>49</v>
      </c>
      <c r="AS13" t="s">
        <v>47</v>
      </c>
    </row>
    <row r="14" spans="1:45">
      <c r="A14" t="s">
        <v>64</v>
      </c>
      <c r="B14" s="3" t="s">
        <v>109</v>
      </c>
      <c r="C14" t="s">
        <v>91</v>
      </c>
      <c r="D14" t="s">
        <v>45</v>
      </c>
      <c r="F14" t="s">
        <v>98</v>
      </c>
      <c r="L14" t="s">
        <v>46</v>
      </c>
      <c r="M14" t="s">
        <v>47</v>
      </c>
      <c r="Y14">
        <f t="shared" si="0"/>
        <v>1512</v>
      </c>
      <c r="Z14" t="s">
        <v>48</v>
      </c>
      <c r="AA14">
        <v>8</v>
      </c>
      <c r="AB14" t="s">
        <v>51</v>
      </c>
      <c r="AC14" t="s">
        <v>51</v>
      </c>
      <c r="AJ14" t="s">
        <v>47</v>
      </c>
      <c r="AM14" t="s">
        <v>92</v>
      </c>
      <c r="AN14" s="3" t="s">
        <v>93</v>
      </c>
      <c r="AR14" t="s">
        <v>49</v>
      </c>
      <c r="AS14" t="s">
        <v>47</v>
      </c>
    </row>
    <row r="15" spans="1:45">
      <c r="A15" t="s">
        <v>65</v>
      </c>
      <c r="B15" s="3" t="s">
        <v>109</v>
      </c>
      <c r="C15" t="s">
        <v>91</v>
      </c>
      <c r="D15" t="s">
        <v>45</v>
      </c>
      <c r="F15" t="s">
        <v>98</v>
      </c>
      <c r="L15" t="s">
        <v>46</v>
      </c>
      <c r="M15" t="s">
        <v>47</v>
      </c>
      <c r="Y15">
        <f t="shared" si="0"/>
        <v>1512</v>
      </c>
      <c r="Z15" t="s">
        <v>48</v>
      </c>
      <c r="AA15">
        <v>8</v>
      </c>
      <c r="AB15" t="s">
        <v>51</v>
      </c>
      <c r="AC15" t="s">
        <v>51</v>
      </c>
      <c r="AJ15" t="s">
        <v>47</v>
      </c>
      <c r="AM15" t="s">
        <v>92</v>
      </c>
      <c r="AN15" s="3" t="s">
        <v>93</v>
      </c>
      <c r="AR15" t="s">
        <v>49</v>
      </c>
      <c r="AS15" t="s">
        <v>47</v>
      </c>
    </row>
    <row r="16" spans="1:45">
      <c r="A16" t="s">
        <v>66</v>
      </c>
      <c r="B16" s="3" t="s">
        <v>112</v>
      </c>
      <c r="C16" t="s">
        <v>91</v>
      </c>
      <c r="D16" t="s">
        <v>45</v>
      </c>
      <c r="F16" t="s">
        <v>99</v>
      </c>
      <c r="L16" t="s">
        <v>46</v>
      </c>
      <c r="M16" t="s">
        <v>47</v>
      </c>
      <c r="Y16">
        <v>2500</v>
      </c>
      <c r="Z16" t="s">
        <v>50</v>
      </c>
      <c r="AA16">
        <v>10</v>
      </c>
      <c r="AB16" t="s">
        <v>51</v>
      </c>
      <c r="AC16" t="s">
        <v>51</v>
      </c>
      <c r="AJ16" t="s">
        <v>47</v>
      </c>
      <c r="AM16" t="s">
        <v>92</v>
      </c>
      <c r="AN16" s="3" t="s">
        <v>93</v>
      </c>
      <c r="AR16" t="s">
        <v>49</v>
      </c>
      <c r="AS16" t="s">
        <v>47</v>
      </c>
    </row>
    <row r="17" spans="1:45">
      <c r="A17" t="s">
        <v>67</v>
      </c>
      <c r="B17" s="3" t="s">
        <v>112</v>
      </c>
      <c r="C17" t="s">
        <v>91</v>
      </c>
      <c r="D17" t="s">
        <v>45</v>
      </c>
      <c r="F17" t="s">
        <v>99</v>
      </c>
      <c r="L17" t="s">
        <v>46</v>
      </c>
      <c r="M17" t="s">
        <v>47</v>
      </c>
      <c r="Y17">
        <v>2500</v>
      </c>
      <c r="Z17" t="s">
        <v>50</v>
      </c>
      <c r="AA17">
        <v>10</v>
      </c>
      <c r="AB17" t="s">
        <v>51</v>
      </c>
      <c r="AC17" t="s">
        <v>51</v>
      </c>
      <c r="AJ17" t="s">
        <v>47</v>
      </c>
      <c r="AM17" t="s">
        <v>92</v>
      </c>
      <c r="AN17" s="3" t="s">
        <v>93</v>
      </c>
      <c r="AR17" t="s">
        <v>49</v>
      </c>
      <c r="AS17" t="s">
        <v>47</v>
      </c>
    </row>
    <row r="18" spans="1:45">
      <c r="A18" t="s">
        <v>68</v>
      </c>
      <c r="B18" s="3" t="s">
        <v>114</v>
      </c>
      <c r="C18" t="s">
        <v>91</v>
      </c>
      <c r="D18" t="s">
        <v>45</v>
      </c>
      <c r="F18" t="s">
        <v>100</v>
      </c>
      <c r="L18" t="s">
        <v>46</v>
      </c>
      <c r="M18" t="s">
        <v>47</v>
      </c>
      <c r="Y18">
        <v>2500</v>
      </c>
      <c r="Z18" t="s">
        <v>50</v>
      </c>
      <c r="AA18">
        <v>10</v>
      </c>
      <c r="AB18" t="s">
        <v>51</v>
      </c>
      <c r="AC18" t="s">
        <v>51</v>
      </c>
      <c r="AJ18" t="s">
        <v>47</v>
      </c>
      <c r="AM18" t="s">
        <v>92</v>
      </c>
      <c r="AN18" s="3" t="s">
        <v>93</v>
      </c>
      <c r="AR18" t="s">
        <v>49</v>
      </c>
      <c r="AS18" t="s">
        <v>47</v>
      </c>
    </row>
    <row r="19" spans="1:45">
      <c r="A19" t="s">
        <v>69</v>
      </c>
      <c r="B19" s="3" t="s">
        <v>114</v>
      </c>
      <c r="C19" t="s">
        <v>91</v>
      </c>
      <c r="D19" t="s">
        <v>45</v>
      </c>
      <c r="F19" t="s">
        <v>100</v>
      </c>
      <c r="L19" t="s">
        <v>46</v>
      </c>
      <c r="M19" t="s">
        <v>47</v>
      </c>
      <c r="Y19">
        <v>2500</v>
      </c>
      <c r="Z19" t="s">
        <v>50</v>
      </c>
      <c r="AA19">
        <v>10</v>
      </c>
      <c r="AB19" t="s">
        <v>51</v>
      </c>
      <c r="AC19" t="s">
        <v>51</v>
      </c>
      <c r="AJ19" t="s">
        <v>47</v>
      </c>
      <c r="AM19" t="s">
        <v>92</v>
      </c>
      <c r="AN19" s="3" t="s">
        <v>93</v>
      </c>
      <c r="AR19" t="s">
        <v>49</v>
      </c>
      <c r="AS19" t="s">
        <v>47</v>
      </c>
    </row>
    <row r="20" spans="1:45">
      <c r="A20" t="s">
        <v>70</v>
      </c>
      <c r="B20" s="3" t="s">
        <v>116</v>
      </c>
      <c r="C20" t="s">
        <v>91</v>
      </c>
      <c r="D20" t="s">
        <v>45</v>
      </c>
      <c r="F20" t="s">
        <v>101</v>
      </c>
      <c r="L20" t="s">
        <v>46</v>
      </c>
      <c r="M20" t="s">
        <v>47</v>
      </c>
      <c r="Y20">
        <v>2500</v>
      </c>
      <c r="Z20" t="s">
        <v>50</v>
      </c>
      <c r="AA20">
        <v>10</v>
      </c>
      <c r="AB20" t="s">
        <v>51</v>
      </c>
      <c r="AC20" t="s">
        <v>51</v>
      </c>
      <c r="AJ20" t="s">
        <v>47</v>
      </c>
      <c r="AM20" t="s">
        <v>92</v>
      </c>
      <c r="AN20" s="3" t="s">
        <v>93</v>
      </c>
      <c r="AQ20" s="3" t="s">
        <v>114</v>
      </c>
      <c r="AR20" t="s">
        <v>49</v>
      </c>
      <c r="AS20" t="s">
        <v>47</v>
      </c>
    </row>
    <row r="21" spans="1:45">
      <c r="A21" t="s">
        <v>71</v>
      </c>
      <c r="B21" s="3" t="s">
        <v>116</v>
      </c>
      <c r="C21" t="s">
        <v>91</v>
      </c>
      <c r="D21" t="s">
        <v>45</v>
      </c>
      <c r="F21" t="s">
        <v>101</v>
      </c>
      <c r="L21" t="s">
        <v>46</v>
      </c>
      <c r="M21" t="s">
        <v>47</v>
      </c>
      <c r="Y21">
        <v>2500</v>
      </c>
      <c r="Z21" t="s">
        <v>50</v>
      </c>
      <c r="AA21">
        <v>10</v>
      </c>
      <c r="AB21" t="s">
        <v>51</v>
      </c>
      <c r="AC21" t="s">
        <v>51</v>
      </c>
      <c r="AJ21" t="s">
        <v>47</v>
      </c>
      <c r="AM21" t="s">
        <v>92</v>
      </c>
      <c r="AN21" s="3" t="s">
        <v>93</v>
      </c>
      <c r="AQ21" s="3" t="s">
        <v>114</v>
      </c>
      <c r="AR21" t="s">
        <v>49</v>
      </c>
      <c r="AS21" t="s">
        <v>47</v>
      </c>
    </row>
    <row r="22" spans="1:45">
      <c r="A22" t="s">
        <v>72</v>
      </c>
      <c r="B22" s="3" t="s">
        <v>116</v>
      </c>
      <c r="C22" t="s">
        <v>91</v>
      </c>
      <c r="D22" t="s">
        <v>45</v>
      </c>
      <c r="F22" t="s">
        <v>101</v>
      </c>
      <c r="L22" t="s">
        <v>46</v>
      </c>
      <c r="M22" t="s">
        <v>47</v>
      </c>
      <c r="Y22">
        <v>2500</v>
      </c>
      <c r="Z22" t="s">
        <v>50</v>
      </c>
      <c r="AA22">
        <v>10</v>
      </c>
      <c r="AB22" t="s">
        <v>51</v>
      </c>
      <c r="AC22" t="s">
        <v>51</v>
      </c>
      <c r="AJ22" t="s">
        <v>47</v>
      </c>
      <c r="AM22" t="s">
        <v>92</v>
      </c>
      <c r="AN22" s="3" t="s">
        <v>93</v>
      </c>
      <c r="AQ22" s="3" t="s">
        <v>114</v>
      </c>
      <c r="AR22" t="s">
        <v>49</v>
      </c>
      <c r="AS22" t="s">
        <v>47</v>
      </c>
    </row>
    <row r="23" spans="1:45">
      <c r="A23" t="s">
        <v>73</v>
      </c>
      <c r="B23" s="3" t="s">
        <v>116</v>
      </c>
      <c r="C23" t="s">
        <v>91</v>
      </c>
      <c r="D23" t="s">
        <v>45</v>
      </c>
      <c r="F23" t="s">
        <v>102</v>
      </c>
      <c r="L23" t="s">
        <v>46</v>
      </c>
      <c r="M23" t="s">
        <v>47</v>
      </c>
      <c r="Y23">
        <v>2500</v>
      </c>
      <c r="Z23" t="s">
        <v>50</v>
      </c>
      <c r="AA23">
        <v>10</v>
      </c>
      <c r="AB23" t="s">
        <v>51</v>
      </c>
      <c r="AC23" t="s">
        <v>51</v>
      </c>
      <c r="AJ23" t="s">
        <v>47</v>
      </c>
      <c r="AM23" t="s">
        <v>92</v>
      </c>
      <c r="AN23" s="3" t="s">
        <v>93</v>
      </c>
      <c r="AQ23" s="3" t="s">
        <v>114</v>
      </c>
      <c r="AR23" t="s">
        <v>49</v>
      </c>
      <c r="AS23" t="s">
        <v>47</v>
      </c>
    </row>
    <row r="24" spans="1:45">
      <c r="A24" t="s">
        <v>74</v>
      </c>
      <c r="B24" s="3" t="s">
        <v>116</v>
      </c>
      <c r="C24" t="s">
        <v>91</v>
      </c>
      <c r="D24" t="s">
        <v>45</v>
      </c>
      <c r="F24" t="s">
        <v>102</v>
      </c>
      <c r="L24" t="s">
        <v>46</v>
      </c>
      <c r="M24" t="s">
        <v>47</v>
      </c>
      <c r="Y24">
        <v>2500</v>
      </c>
      <c r="Z24" t="s">
        <v>50</v>
      </c>
      <c r="AA24">
        <v>10</v>
      </c>
      <c r="AB24" t="s">
        <v>51</v>
      </c>
      <c r="AC24" t="s">
        <v>51</v>
      </c>
      <c r="AJ24" t="s">
        <v>47</v>
      </c>
      <c r="AM24" t="s">
        <v>92</v>
      </c>
      <c r="AN24" s="3" t="s">
        <v>93</v>
      </c>
      <c r="AQ24" s="3" t="s">
        <v>114</v>
      </c>
      <c r="AR24" t="s">
        <v>49</v>
      </c>
      <c r="AS24" t="s">
        <v>47</v>
      </c>
    </row>
    <row r="25" spans="1:45">
      <c r="A25" t="s">
        <v>75</v>
      </c>
      <c r="B25" s="3" t="s">
        <v>116</v>
      </c>
      <c r="C25" t="s">
        <v>91</v>
      </c>
      <c r="D25" t="s">
        <v>45</v>
      </c>
      <c r="F25" t="s">
        <v>102</v>
      </c>
      <c r="L25" t="s">
        <v>46</v>
      </c>
      <c r="M25" t="s">
        <v>47</v>
      </c>
      <c r="Y25">
        <v>2500</v>
      </c>
      <c r="Z25" t="s">
        <v>50</v>
      </c>
      <c r="AA25">
        <v>10</v>
      </c>
      <c r="AB25" t="s">
        <v>51</v>
      </c>
      <c r="AC25" t="s">
        <v>51</v>
      </c>
      <c r="AJ25" t="s">
        <v>47</v>
      </c>
      <c r="AM25" t="s">
        <v>92</v>
      </c>
      <c r="AN25" s="3" t="s">
        <v>93</v>
      </c>
      <c r="AQ25" s="3" t="s">
        <v>114</v>
      </c>
      <c r="AR25" t="s">
        <v>49</v>
      </c>
      <c r="AS25" t="s">
        <v>47</v>
      </c>
    </row>
    <row r="26" spans="1:45">
      <c r="A26" t="s">
        <v>76</v>
      </c>
      <c r="B26" s="5" t="s">
        <v>111</v>
      </c>
      <c r="C26" t="s">
        <v>91</v>
      </c>
      <c r="D26" t="s">
        <v>45</v>
      </c>
      <c r="F26" t="s">
        <v>103</v>
      </c>
      <c r="L26" t="s">
        <v>46</v>
      </c>
      <c r="M26" t="s">
        <v>47</v>
      </c>
      <c r="Y26">
        <f t="shared" ref="Y26:Y27" si="1">63*24</f>
        <v>1512</v>
      </c>
      <c r="Z26" t="s">
        <v>48</v>
      </c>
      <c r="AA26">
        <v>8</v>
      </c>
      <c r="AB26" t="s">
        <v>51</v>
      </c>
      <c r="AC26" t="s">
        <v>51</v>
      </c>
      <c r="AJ26" t="s">
        <v>47</v>
      </c>
      <c r="AM26" t="s">
        <v>92</v>
      </c>
      <c r="AN26" s="3" t="s">
        <v>93</v>
      </c>
      <c r="AR26" t="s">
        <v>49</v>
      </c>
      <c r="AS26" t="s">
        <v>47</v>
      </c>
    </row>
    <row r="27" spans="1:45">
      <c r="A27" t="s">
        <v>77</v>
      </c>
      <c r="B27" s="5" t="s">
        <v>111</v>
      </c>
      <c r="C27" t="s">
        <v>91</v>
      </c>
      <c r="D27" t="s">
        <v>45</v>
      </c>
      <c r="F27" t="s">
        <v>103</v>
      </c>
      <c r="L27" t="s">
        <v>46</v>
      </c>
      <c r="M27" t="s">
        <v>47</v>
      </c>
      <c r="Y27">
        <f t="shared" si="1"/>
        <v>1512</v>
      </c>
      <c r="Z27" t="s">
        <v>48</v>
      </c>
      <c r="AA27">
        <v>8</v>
      </c>
      <c r="AB27" t="s">
        <v>51</v>
      </c>
      <c r="AC27" t="s">
        <v>51</v>
      </c>
      <c r="AJ27" t="s">
        <v>47</v>
      </c>
      <c r="AM27" t="s">
        <v>92</v>
      </c>
      <c r="AN27" s="3" t="s">
        <v>93</v>
      </c>
      <c r="AR27" t="s">
        <v>49</v>
      </c>
      <c r="AS27" t="s">
        <v>47</v>
      </c>
    </row>
    <row r="28" spans="1:45">
      <c r="A28" t="s">
        <v>78</v>
      </c>
      <c r="B28" s="5" t="s">
        <v>113</v>
      </c>
      <c r="C28" t="s">
        <v>91</v>
      </c>
      <c r="D28" t="s">
        <v>45</v>
      </c>
      <c r="F28" t="s">
        <v>104</v>
      </c>
      <c r="L28" t="s">
        <v>46</v>
      </c>
      <c r="M28" t="s">
        <v>47</v>
      </c>
      <c r="Y28">
        <v>2500</v>
      </c>
      <c r="Z28" t="s">
        <v>50</v>
      </c>
      <c r="AA28">
        <v>10</v>
      </c>
      <c r="AB28" t="s">
        <v>51</v>
      </c>
      <c r="AC28" t="s">
        <v>51</v>
      </c>
      <c r="AJ28" t="s">
        <v>47</v>
      </c>
      <c r="AM28" t="s">
        <v>92</v>
      </c>
      <c r="AN28" s="3" t="s">
        <v>93</v>
      </c>
      <c r="AR28" t="s">
        <v>49</v>
      </c>
      <c r="AS28" t="s">
        <v>47</v>
      </c>
    </row>
    <row r="29" spans="1:45">
      <c r="A29" t="s">
        <v>79</v>
      </c>
      <c r="B29" s="5" t="s">
        <v>113</v>
      </c>
      <c r="C29" t="s">
        <v>91</v>
      </c>
      <c r="D29" t="s">
        <v>45</v>
      </c>
      <c r="F29" t="s">
        <v>104</v>
      </c>
      <c r="L29" t="s">
        <v>46</v>
      </c>
      <c r="M29" t="s">
        <v>47</v>
      </c>
      <c r="Y29">
        <v>2500</v>
      </c>
      <c r="Z29" t="s">
        <v>50</v>
      </c>
      <c r="AA29">
        <v>10</v>
      </c>
      <c r="AB29" t="s">
        <v>51</v>
      </c>
      <c r="AC29" t="s">
        <v>51</v>
      </c>
      <c r="AJ29" t="s">
        <v>47</v>
      </c>
      <c r="AM29" t="s">
        <v>92</v>
      </c>
      <c r="AN29" s="3" t="s">
        <v>93</v>
      </c>
      <c r="AR29" t="s">
        <v>49</v>
      </c>
      <c r="AS29" t="s">
        <v>47</v>
      </c>
    </row>
    <row r="30" spans="1:45">
      <c r="A30" t="s">
        <v>80</v>
      </c>
      <c r="B30" s="5" t="s">
        <v>117</v>
      </c>
      <c r="C30" t="s">
        <v>91</v>
      </c>
      <c r="D30" t="s">
        <v>45</v>
      </c>
      <c r="F30" t="s">
        <v>105</v>
      </c>
      <c r="L30" t="s">
        <v>46</v>
      </c>
      <c r="M30" t="s">
        <v>47</v>
      </c>
      <c r="Y30">
        <v>2500</v>
      </c>
      <c r="Z30" t="s">
        <v>50</v>
      </c>
      <c r="AA30">
        <v>10</v>
      </c>
      <c r="AB30" t="s">
        <v>51</v>
      </c>
      <c r="AC30" t="s">
        <v>51</v>
      </c>
      <c r="AJ30" t="s">
        <v>47</v>
      </c>
      <c r="AM30" t="s">
        <v>92</v>
      </c>
      <c r="AN30" s="3" t="s">
        <v>93</v>
      </c>
      <c r="AR30" t="s">
        <v>49</v>
      </c>
      <c r="AS30" t="s">
        <v>47</v>
      </c>
    </row>
    <row r="31" spans="1:45">
      <c r="A31" t="s">
        <v>81</v>
      </c>
      <c r="B31" s="5" t="s">
        <v>117</v>
      </c>
      <c r="C31" t="s">
        <v>91</v>
      </c>
      <c r="D31" t="s">
        <v>45</v>
      </c>
      <c r="F31" t="s">
        <v>105</v>
      </c>
      <c r="L31" t="s">
        <v>46</v>
      </c>
      <c r="M31" t="s">
        <v>47</v>
      </c>
      <c r="Y31">
        <v>2500</v>
      </c>
      <c r="Z31" t="s">
        <v>50</v>
      </c>
      <c r="AA31">
        <v>10</v>
      </c>
      <c r="AB31" t="s">
        <v>51</v>
      </c>
      <c r="AC31" t="s">
        <v>51</v>
      </c>
      <c r="AJ31" t="s">
        <v>47</v>
      </c>
      <c r="AM31" t="s">
        <v>92</v>
      </c>
      <c r="AN31" s="3" t="s">
        <v>93</v>
      </c>
      <c r="AR31" t="s">
        <v>49</v>
      </c>
      <c r="AS31" t="s">
        <v>47</v>
      </c>
    </row>
    <row r="32" spans="1:45">
      <c r="A32" t="s">
        <v>82</v>
      </c>
      <c r="B32" s="3" t="s">
        <v>115</v>
      </c>
      <c r="C32" t="s">
        <v>91</v>
      </c>
      <c r="D32" t="s">
        <v>45</v>
      </c>
      <c r="F32" t="s">
        <v>106</v>
      </c>
      <c r="L32" t="s">
        <v>46</v>
      </c>
      <c r="M32" t="s">
        <v>47</v>
      </c>
      <c r="Y32">
        <v>2500</v>
      </c>
      <c r="Z32" t="s">
        <v>50</v>
      </c>
      <c r="AA32">
        <v>10</v>
      </c>
      <c r="AB32" t="s">
        <v>51</v>
      </c>
      <c r="AC32" t="s">
        <v>51</v>
      </c>
      <c r="AJ32" t="s">
        <v>47</v>
      </c>
      <c r="AM32" t="s">
        <v>92</v>
      </c>
      <c r="AN32" s="3" t="s">
        <v>93</v>
      </c>
      <c r="AP32" s="3"/>
      <c r="AQ32" s="3" t="s">
        <v>112</v>
      </c>
      <c r="AR32" t="s">
        <v>49</v>
      </c>
      <c r="AS32" t="s">
        <v>47</v>
      </c>
    </row>
    <row r="33" spans="1:45">
      <c r="A33" t="s">
        <v>83</v>
      </c>
      <c r="B33" s="3" t="s">
        <v>115</v>
      </c>
      <c r="C33" t="s">
        <v>91</v>
      </c>
      <c r="D33" t="s">
        <v>45</v>
      </c>
      <c r="F33" t="s">
        <v>106</v>
      </c>
      <c r="L33" t="s">
        <v>46</v>
      </c>
      <c r="M33" t="s">
        <v>47</v>
      </c>
      <c r="Y33">
        <v>2500</v>
      </c>
      <c r="Z33" t="s">
        <v>50</v>
      </c>
      <c r="AA33">
        <v>10</v>
      </c>
      <c r="AB33" t="s">
        <v>51</v>
      </c>
      <c r="AC33" t="s">
        <v>51</v>
      </c>
      <c r="AJ33" t="s">
        <v>47</v>
      </c>
      <c r="AM33" t="s">
        <v>92</v>
      </c>
      <c r="AN33" s="3" t="s">
        <v>93</v>
      </c>
      <c r="AP33" s="3"/>
      <c r="AQ33" s="3" t="s">
        <v>112</v>
      </c>
      <c r="AR33" t="s">
        <v>49</v>
      </c>
      <c r="AS33" t="s">
        <v>47</v>
      </c>
    </row>
    <row r="34" spans="1:45">
      <c r="A34" t="s">
        <v>84</v>
      </c>
      <c r="B34" s="3" t="s">
        <v>115</v>
      </c>
      <c r="C34" t="s">
        <v>91</v>
      </c>
      <c r="D34" t="s">
        <v>45</v>
      </c>
      <c r="F34" t="s">
        <v>106</v>
      </c>
      <c r="L34" t="s">
        <v>46</v>
      </c>
      <c r="M34" t="s">
        <v>47</v>
      </c>
      <c r="Y34">
        <v>2500</v>
      </c>
      <c r="Z34" t="s">
        <v>50</v>
      </c>
      <c r="AA34">
        <v>10</v>
      </c>
      <c r="AB34" t="s">
        <v>51</v>
      </c>
      <c r="AC34" t="s">
        <v>51</v>
      </c>
      <c r="AJ34" t="s">
        <v>47</v>
      </c>
      <c r="AM34" t="s">
        <v>92</v>
      </c>
      <c r="AN34" s="3" t="s">
        <v>93</v>
      </c>
      <c r="AP34" s="3"/>
      <c r="AQ34" s="3" t="s">
        <v>112</v>
      </c>
      <c r="AR34" t="s">
        <v>49</v>
      </c>
      <c r="AS34" t="s">
        <v>47</v>
      </c>
    </row>
    <row r="35" spans="1:45">
      <c r="A35" t="s">
        <v>85</v>
      </c>
      <c r="B35" s="3" t="s">
        <v>110</v>
      </c>
      <c r="C35" t="s">
        <v>91</v>
      </c>
      <c r="D35" t="s">
        <v>45</v>
      </c>
      <c r="F35" t="s">
        <v>107</v>
      </c>
      <c r="L35" t="s">
        <v>46</v>
      </c>
      <c r="M35" t="s">
        <v>47</v>
      </c>
      <c r="Y35">
        <f t="shared" ref="Y35:Y37" si="2">63*24</f>
        <v>1512</v>
      </c>
      <c r="Z35" t="s">
        <v>48</v>
      </c>
      <c r="AA35">
        <v>8</v>
      </c>
      <c r="AB35" t="s">
        <v>51</v>
      </c>
      <c r="AC35" t="s">
        <v>51</v>
      </c>
      <c r="AJ35" t="s">
        <v>47</v>
      </c>
      <c r="AM35" t="s">
        <v>92</v>
      </c>
      <c r="AN35" s="3" t="s">
        <v>93</v>
      </c>
      <c r="AQ35" s="3" t="s">
        <v>109</v>
      </c>
      <c r="AR35" t="s">
        <v>49</v>
      </c>
      <c r="AS35" t="s">
        <v>47</v>
      </c>
    </row>
    <row r="36" spans="1:45">
      <c r="A36" t="s">
        <v>86</v>
      </c>
      <c r="B36" s="3" t="s">
        <v>110</v>
      </c>
      <c r="C36" t="s">
        <v>91</v>
      </c>
      <c r="D36" t="s">
        <v>45</v>
      </c>
      <c r="F36" t="s">
        <v>107</v>
      </c>
      <c r="L36" t="s">
        <v>46</v>
      </c>
      <c r="M36" t="s">
        <v>47</v>
      </c>
      <c r="Y36">
        <f t="shared" si="2"/>
        <v>1512</v>
      </c>
      <c r="Z36" t="s">
        <v>48</v>
      </c>
      <c r="AA36">
        <v>8</v>
      </c>
      <c r="AB36" t="s">
        <v>51</v>
      </c>
      <c r="AC36" t="s">
        <v>51</v>
      </c>
      <c r="AJ36" t="s">
        <v>47</v>
      </c>
      <c r="AM36" t="s">
        <v>92</v>
      </c>
      <c r="AN36" s="3" t="s">
        <v>93</v>
      </c>
      <c r="AQ36" s="3" t="s">
        <v>109</v>
      </c>
      <c r="AR36" t="s">
        <v>49</v>
      </c>
      <c r="AS36" t="s">
        <v>47</v>
      </c>
    </row>
    <row r="37" spans="1:45">
      <c r="A37" t="s">
        <v>87</v>
      </c>
      <c r="B37" s="3" t="s">
        <v>110</v>
      </c>
      <c r="C37" t="s">
        <v>91</v>
      </c>
      <c r="D37" t="s">
        <v>45</v>
      </c>
      <c r="F37" t="s">
        <v>107</v>
      </c>
      <c r="L37" t="s">
        <v>46</v>
      </c>
      <c r="M37" t="s">
        <v>47</v>
      </c>
      <c r="Y37">
        <f t="shared" si="2"/>
        <v>1512</v>
      </c>
      <c r="Z37" t="s">
        <v>48</v>
      </c>
      <c r="AA37">
        <v>8</v>
      </c>
      <c r="AB37" t="s">
        <v>51</v>
      </c>
      <c r="AC37" t="s">
        <v>51</v>
      </c>
      <c r="AJ37" t="s">
        <v>47</v>
      </c>
      <c r="AM37" t="s">
        <v>92</v>
      </c>
      <c r="AN37" s="3" t="s">
        <v>93</v>
      </c>
      <c r="AQ37" s="3" t="s">
        <v>109</v>
      </c>
      <c r="AR37" t="s">
        <v>49</v>
      </c>
      <c r="AS37" t="s">
        <v>47</v>
      </c>
    </row>
    <row r="38" spans="1:45">
      <c r="A38" t="s">
        <v>88</v>
      </c>
      <c r="B38" s="3" t="s">
        <v>116</v>
      </c>
      <c r="C38" t="s">
        <v>91</v>
      </c>
      <c r="D38" t="s">
        <v>45</v>
      </c>
      <c r="F38" t="s">
        <v>108</v>
      </c>
      <c r="L38" t="s">
        <v>46</v>
      </c>
      <c r="M38" t="s">
        <v>47</v>
      </c>
      <c r="Y38">
        <v>2500</v>
      </c>
      <c r="Z38" t="s">
        <v>50</v>
      </c>
      <c r="AA38">
        <v>10</v>
      </c>
      <c r="AB38" t="s">
        <v>51</v>
      </c>
      <c r="AC38" t="s">
        <v>51</v>
      </c>
      <c r="AJ38" t="s">
        <v>47</v>
      </c>
      <c r="AM38" t="s">
        <v>92</v>
      </c>
      <c r="AN38" s="3" t="s">
        <v>93</v>
      </c>
      <c r="AQ38" s="3" t="s">
        <v>114</v>
      </c>
      <c r="AR38" t="s">
        <v>49</v>
      </c>
      <c r="AS38" t="s">
        <v>47</v>
      </c>
    </row>
    <row r="39" spans="1:45">
      <c r="A39" t="s">
        <v>89</v>
      </c>
      <c r="B39" s="3" t="s">
        <v>116</v>
      </c>
      <c r="C39" t="s">
        <v>91</v>
      </c>
      <c r="D39" t="s">
        <v>45</v>
      </c>
      <c r="F39" t="s">
        <v>108</v>
      </c>
      <c r="L39" t="s">
        <v>46</v>
      </c>
      <c r="M39" t="s">
        <v>47</v>
      </c>
      <c r="Y39">
        <v>2500</v>
      </c>
      <c r="Z39" t="s">
        <v>50</v>
      </c>
      <c r="AA39">
        <v>10</v>
      </c>
      <c r="AB39" t="s">
        <v>51</v>
      </c>
      <c r="AC39" t="s">
        <v>51</v>
      </c>
      <c r="AJ39" t="s">
        <v>47</v>
      </c>
      <c r="AM39" t="s">
        <v>92</v>
      </c>
      <c r="AN39" s="3" t="s">
        <v>93</v>
      </c>
      <c r="AQ39" s="3" t="s">
        <v>114</v>
      </c>
      <c r="AR39" t="s">
        <v>49</v>
      </c>
      <c r="AS39" t="s">
        <v>47</v>
      </c>
    </row>
    <row r="40" spans="1:45">
      <c r="A40" t="s">
        <v>90</v>
      </c>
      <c r="B40" s="3" t="s">
        <v>116</v>
      </c>
      <c r="C40" t="s">
        <v>91</v>
      </c>
      <c r="D40" t="s">
        <v>45</v>
      </c>
      <c r="F40" t="s">
        <v>108</v>
      </c>
      <c r="L40" t="s">
        <v>46</v>
      </c>
      <c r="M40" t="s">
        <v>47</v>
      </c>
      <c r="Y40">
        <v>2500</v>
      </c>
      <c r="Z40" t="s">
        <v>50</v>
      </c>
      <c r="AA40">
        <v>10</v>
      </c>
      <c r="AB40" t="s">
        <v>51</v>
      </c>
      <c r="AC40" t="s">
        <v>51</v>
      </c>
      <c r="AJ40" t="s">
        <v>47</v>
      </c>
      <c r="AM40" t="s">
        <v>92</v>
      </c>
      <c r="AN40" s="3" t="s">
        <v>93</v>
      </c>
      <c r="AQ40" s="3" t="s">
        <v>114</v>
      </c>
      <c r="AR40" t="s">
        <v>49</v>
      </c>
      <c r="AS40" t="s">
        <v>47</v>
      </c>
    </row>
    <row r="75" spans="25:25">
      <c r="Y75" s="6"/>
    </row>
  </sheetData>
  <autoFilter ref="A1:AS40" xr:uid="{00000000-0001-0000-0000-000000000000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modified xsi:type="dcterms:W3CDTF">2025-03-03T07:17:07Z</dcterms:modified>
</cp:coreProperties>
</file>