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Family-Fineline 定义规则" sheetId="10" r:id="rId5"/>
  </sheets>
  <externalReferences>
    <externalReference r:id="rId6"/>
    <externalReference r:id="rId7"/>
  </externalReferences>
  <definedNames>
    <definedName name="_xlnm._FilterDatabase" localSheetId="0" hidden="1">'E-Commerce Item'!$A$1:$AQ$1</definedName>
    <definedName name="_xlnm._FilterDatabase" localSheetId="3" hidden="1">'Item in worksheet'!$A$1:$L$1183</definedName>
    <definedName name="_xlnm._FilterDatabase" localSheetId="1" hidden="1">Process!$A$1:$AV$1205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<sst xmlns="http://schemas.openxmlformats.org/spreadsheetml/2006/main" count="41087" uniqueCount="2950">
  <si>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</si>
  <si>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</si>
  <si>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</si>
  <si>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</si>
  <si>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</si>
  <si>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</si>
  <si>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</si>
  <si>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</si>
  <si>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</si>
  <si>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</si>
  <si>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</si>
  <si>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</si>
  <si>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</si>
  <si>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</si>
  <si>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</si>
  <si>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</si>
  <si>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</si>
  <si>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</si>
  <si>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</si>
  <si>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</si>
  <si>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</si>
  <si>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</si>
  <si>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</si>
  <si>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</si>
  <si>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</si>
  <si>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</si>
  <si>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</si>
  <si>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</si>
  <si>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</si>
  <si>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</si>
  <si>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</si>
  <si>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</si>
  <si>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</si>
  <si>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</si>
  <si>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</si>
  <si>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</si>
  <si>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</si>
  <si>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</si>
  <si>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</si>
  <si>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</si>
  <si>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</si>
  <si>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</si>
  <si>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</si>
  <si>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</si>
  <si>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</si>
  <si>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</si>
  <si>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</si>
  <si>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</si>
  <si>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</si>
  <si>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</si>
  <si>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</si>
  <si>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</si>
  <si>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</si>
  <si>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</si>
  <si>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</si>
  <si>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</si>
  <si>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</si>
  <si>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</si>
  <si>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</si>
  <si>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</si>
  <si>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</si>
  <si>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</si>
  <si>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</si>
  <si>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</si>
  <si>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</si>
  <si>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</si>
  <si>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</si>
  <si>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</si>
  <si>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</si>
  <si>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</si>
  <si>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</si>
  <si>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</si>
  <si>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</si>
  <si>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</si>
  <si>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</si>
  <si>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</si>
  <si>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</si>
  <si>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</si>
  <si>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</si>
  <si>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</si>
  <si>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</si>
  <si>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</si>
  <si>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</si>
  <si>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</si>
  <si>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</si>
  <si>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</si>
  <si>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</si>
  <si>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</si>
  <si>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</si>
  <si>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</si>
  <si>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</si>
  <si>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</si>
  <si>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</si>
  <si>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</si>
  <si>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</si>
  <si>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</si>
  <si>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</si>
  <si>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</si>
  <si>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</si>
  <si>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</si>
  <si>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</si>
  <si>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</si>
  <si>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</si>
  <si>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</si>
  <si>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</si>
  <si>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</si>
  <si>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</si>
  <si>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</si>
  <si>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</si>
  <si>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</si>
  <si>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</si>
  <si>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</si>
  <si>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</si>
  <si>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</si>
  <si>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</si>
  <si>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</si>
  <si>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</si>
  <si>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</si>
  <si>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</si>
  <si>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</si>
  <si>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</si>
  <si>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</si>
  <si>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</si>
  <si>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</si>
  <si>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</si>
  <si>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</si>
  <si>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</si>
  <si>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</si>
  <si>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</si>
  <si>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</si>
  <si>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</si>
  <si>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</si>
  <si>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</si>
  <si>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</si>
  <si>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</si>
  <si>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</si>
  <si>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</si>
  <si>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</si>
  <si>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</si>
  <si>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</si>
  <si>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</si>
  <si>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</si>
  <si>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</si>
  <si>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</si>
  <si>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</si>
  <si>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</si>
  <si>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</si>
  <si>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</si>
  <si>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</si>
  <si>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</si>
  <si>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</si>
  <si>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</si>
  <si>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</si>
  <si>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</si>
  <si>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</si>
  <si>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</si>
  <si>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</si>
  <si>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</si>
  <si>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</si>
  <si>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</si>
  <si>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</si>
  <si>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</si>
  <si>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</si>
  <si>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</si>
  <si>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</si>
  <si>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</si>
  <si>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</si>
  <si>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</si>
  <si>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</si>
  <si>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</si>
  <si>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</si>
  <si>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</si>
  <si>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</si>
  <si>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</si>
  <si>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</si>
  <si>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</si>
  <si>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</si>
  <si>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</si>
  <si>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</si>
  <si>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</si>
  <si>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</si>
  <si>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</si>
  <si>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</si>
  <si>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</si>
  <si>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</si>
  <si>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</si>
  <si>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</si>
  <si>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</si>
  <si>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</si>
  <si>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</si>
  <si>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</si>
  <si>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</si>
  <si>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</si>
  <si>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</si>
  <si>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</si>
  <si>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</si>
  <si>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</si>
  <si>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</si>
  <si>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</si>
  <si>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</si>
  <si>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</si>
  <si>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</si>
  <si>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</si>
  <si>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</si>
  <si>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</si>
  <si>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</si>
  <si>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</si>
  <si>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</si>
  <si>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</si>
  <si>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</si>
  <si>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</si>
  <si>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</si>
  <si>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</si>
  <si>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</si>
  <si>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</si>
  <si>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</si>
  <si>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</si>
  <si>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</si>
  <si>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</si>
  <si>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</si>
  <si>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</si>
  <si>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</si>
  <si>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</si>
  <si>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</si>
  <si>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</si>
  <si>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</si>
  <si>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</si>
  <si>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</si>
  <si>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</si>
  <si>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</si>
  <si>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</si>
  <si>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</si>
  <si>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</si>
  <si>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</si>
  <si>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</si>
  <si>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</si>
  <si>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</si>
  <si>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</si>
  <si>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</si>
  <si>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</si>
  <si>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</si>
  <si>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</si>
  <si>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</si>
  <si>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</si>
  <si>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</si>
  <si>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</si>
  <si>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</si>
  <si>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</si>
  <si>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</si>
  <si>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</si>
  <si>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</si>
  <si>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</si>
  <si>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</si>
  <si>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</si>
  <si>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</si>
  <si>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</si>
  <si>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</si>
  <si>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</si>
  <si>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</si>
  <si>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</si>
  <si>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</si>
  <si>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</si>
  <si>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</si>
  <si>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</si>
  <si>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</si>
  <si>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</si>
  <si>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</si>
  <si>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</si>
  <si>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</si>
  <si>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</si>
  <si>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</si>
  <si>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</si>
  <si>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</si>
  <si>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</si>
  <si>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</si>
  <si>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</si>
  <si>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</si>
  <si>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</si>
  <si>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</si>
  <si>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</si>
  <si>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</si>
  <si>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</si>
  <si>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</si>
  <si>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</si>
  <si>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</si>
  <si>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</si>
  <si>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</si>
  <si>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</si>
  <si>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</si>
  <si>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</si>
  <si>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</si>
  <si>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</si>
  <si>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</si>
  <si>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</si>
  <si>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</si>
  <si>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</si>
  <si>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</si>
  <si>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</si>
  <si>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</si>
  <si>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</si>
  <si>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</si>
  <si>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</si>
  <si>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</si>
  <si>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</si>
  <si>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</si>
  <si>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</si>
  <si>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</si>
  <si>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</si>
  <si>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</si>
  <si>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</si>
  <si>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</si>
  <si>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</si>
  <si>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</si>
  <si>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</si>
  <si>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</si>
  <si>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</si>
  <si>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</si>
  <si>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</si>
  <si>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</si>
  <si>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</si>
  <si>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</si>
  <si>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</si>
  <si>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</si>
  <si>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</si>
  <si>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</si>
  <si>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</si>
  <si>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</si>
  <si>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</si>
  <si>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</si>
  <si>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</si>
  <si>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</si>
  <si>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</si>
  <si>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</si>
  <si>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</si>
  <si>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</si>
  <si>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</si>
  <si>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</si>
  <si>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</si>
  <si>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</si>
  <si>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</si>
  <si>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</si>
  <si>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</si>
  <si>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</si>
  <si>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</si>
  <si>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</si>
  <si>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</si>
  <si>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</si>
  <si>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</si>
  <si>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</si>
  <si>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</si>
  <si>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</si>
  <si>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</si>
  <si>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</si>
  <si>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</si>
  <si>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</si>
  <si>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</si>
  <si>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</si>
  <si>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</si>
  <si>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</si>
  <si>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</si>
  <si>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</si>
  <si>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</si>
  <si>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</si>
  <si>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</si>
  <si>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</si>
  <si>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</si>
  <si>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</si>
  <si>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</si>
  <si>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</si>
  <si>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</si>
  <si>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</si>
  <si>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</si>
  <si>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</si>
  <si>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</si>
  <si>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</si>
  <si>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</si>
  <si>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</si>
  <si>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</si>
  <si>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</si>
  <si>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</si>
  <si>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</si>
  <si>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</si>
  <si>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</si>
  <si>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</si>
  <si>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</si>
  <si>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</si>
  <si>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</si>
  <si>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</si>
  <si>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</si>
  <si>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</si>
  <si>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</si>
  <si>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</si>
  <si>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</si>
  <si>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</si>
  <si>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</si>
  <si>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</si>
  <si>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</si>
  <si>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</si>
  <si>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</si>
  <si>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</si>
  <si>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</si>
  <si>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</si>
  <si>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</si>
  <si>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</si>
  <si>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</si>
  <si>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</si>
  <si>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</si>
  <si>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</si>
  <si>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</si>
  <si>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</si>
  <si>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</si>
  <si>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</si>
  <si>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</si>
  <si>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</si>
  <si>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</si>
  <si>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</si>
  <si>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</si>
  <si>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</si>
  <si>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</si>
  <si>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</si>
  <si>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</si>
  <si>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</si>
  <si>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</si>
  <si>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</si>
  <si>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</si>
  <si>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</si>
  <si>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</si>
  <si>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</si>
  <si>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</si>
  <si>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</si>
  <si>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</si>
  <si>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</si>
  <si>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</si>
  <si>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</si>
  <si>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</si>
  <si>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</si>
  <si>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</si>
  <si>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</si>
  <si>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</si>
  <si>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</si>
  <si>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</si>
  <si>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</si>
  <si>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</si>
  <si>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</si>
  <si>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</si>
  <si>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</si>
  <si>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</si>
  <si>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</si>
  <si>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</si>
  <si>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</si>
  <si>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</si>
  <si>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</si>
  <si>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</si>
  <si>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</si>
  <si>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</si>
  <si>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</si>
  <si>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</si>
  <si>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</si>
  <si>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</si>
  <si>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</si>
  <si>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</si>
  <si>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</si>
  <si>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</si>
  <si>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</si>
  <si>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</si>
  <si>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</si>
  <si>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</si>
  <si>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</si>
  <si>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</si>
  <si>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</si>
  <si>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</si>
  <si>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</si>
  <si>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</si>
  <si>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</si>
  <si>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</si>
  <si>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</si>
  <si>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</si>
  <si>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</si>
  <si>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</si>
  <si>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</si>
  <si>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</si>
  <si>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</si>
  <si>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</si>
  <si>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</si>
  <si>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</si>
  <si>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</si>
  <si>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</si>
  <si>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</si>
  <si>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</si>
  <si>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</si>
  <si>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</si>
  <si>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</si>
  <si>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</si>
  <si>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</si>
  <si>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</si>
  <si>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</si>
  <si>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</si>
  <si>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</si>
  <si>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</si>
  <si>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</si>
  <si>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</si>
  <si>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</si>
  <si>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</si>
  <si>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</si>
  <si>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</si>
  <si>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</si>
  <si>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</si>
  <si>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</si>
  <si>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</si>
  <si>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</si>
  <si>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</si>
  <si>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</si>
  <si>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</si>
  <si>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</si>
  <si>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</si>
  <si>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</si>
  <si>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</si>
  <si>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</si>
  <si>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</si>
  <si>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</si>
  <si>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</si>
  <si>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</si>
  <si>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</si>
  <si>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</si>
  <si>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</si>
  <si>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</si>
  <si>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</si>
  <si>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</si>
  <si>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</si>
  <si>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</si>
  <si>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</si>
  <si>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</si>
  <si>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</si>
  <si>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</si>
  <si>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</si>
  <si>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</si>
  <si>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</si>
  <si>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</si>
  <si>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</si>
  <si>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</si>
  <si>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</si>
  <si>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</si>
  <si>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</si>
  <si>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</si>
  <si>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</si>
  <si>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</si>
  <si>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</si>
  <si>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</si>
  <si>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</si>
  <si>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</si>
  <si>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</si>
  <si>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</si>
  <si>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</si>
  <si>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</si>
  <si>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</si>
  <si>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</si>
  <si>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</si>
  <si>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</si>
  <si>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</si>
  <si>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</si>
  <si>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</si>
  <si>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</si>
  <si>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</si>
  <si>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</si>
  <si>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</si>
  <si>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</si>
  <si>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</si>
  <si>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</si>
  <si>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</si>
  <si>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</si>
  <si>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</si>
  <si>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</si>
  <si>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</si>
  <si>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</si>
  <si>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</si>
  <si>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</si>
  <si>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</si>
  <si>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</si>
  <si>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</si>
  <si>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</si>
  <si>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</si>
  <si>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</si>
  <si>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</si>
  <si>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</si>
  <si>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</si>
  <si>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</si>
  <si>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</si>
  <si>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</si>
  <si>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</si>
  <si>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</si>
  <si>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</si>
  <si>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</si>
  <si>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</si>
  <si>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</si>
  <si>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</si>
  <si>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</si>
  <si>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</si>
  <si>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</si>
  <si>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</si>
  <si>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</si>
  <si>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</si>
  <si>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</si>
  <si>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</si>
  <si>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</si>
  <si>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</si>
  <si>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</si>
  <si>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</si>
  <si>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</si>
  <si>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</si>
  <si>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</si>
  <si>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</si>
  <si>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</si>
  <si>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</si>
  <si>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</si>
  <si>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</si>
  <si>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</si>
  <si>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</si>
  <si>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</si>
  <si>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</si>
  <si>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</si>
  <si>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</si>
  <si>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</si>
  <si>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</si>
  <si>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</si>
  <si>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</si>
  <si>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</si>
  <si>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</si>
  <si>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</si>
  <si>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</si>
  <si>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</si>
  <si>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</si>
  <si>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</si>
  <si>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</si>
  <si>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</si>
  <si>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</si>
  <si>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</si>
  <si>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</si>
  <si>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</si>
  <si>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</si>
  <si>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</si>
  <si>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</si>
  <si>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</si>
  <si>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</si>
  <si>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</si>
  <si>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</si>
  <si>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</si>
  <si>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</si>
  <si>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</si>
  <si>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</si>
  <si>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</si>
  <si>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</si>
  <si>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</si>
  <si>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</si>
  <si>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</si>
  <si>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</si>
  <si>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</si>
  <si>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</si>
  <si>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</si>
  <si>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</si>
  <si>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</si>
  <si>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</si>
  <si>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</si>
  <si>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</si>
  <si>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</si>
  <si>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</si>
  <si>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</si>
  <si>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</si>
  <si>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</si>
  <si>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</si>
  <si>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</si>
  <si>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</si>
  <si>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</si>
  <si>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</si>
  <si>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</si>
  <si>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</si>
  <si>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</si>
  <si>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</si>
  <si>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</si>
  <si>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</si>
  <si>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</si>
  <si>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</si>
  <si>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</si>
  <si>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</si>
  <si>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</si>
  <si>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</si>
  <si>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</si>
  <si>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</si>
  <si>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</si>
  <si>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</si>
  <si>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</si>
  <si>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</si>
  <si>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</si>
  <si>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</si>
  <si>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</si>
  <si>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</si>
  <si>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</si>
  <si>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</si>
  <si>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</si>
  <si>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</si>
  <si>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</si>
  <si>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</si>
  <si>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</si>
  <si>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</si>
  <si>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</si>
  <si>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</si>
  <si>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</si>
  <si>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</si>
  <si>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</si>
  <si>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</si>
  <si>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</si>
  <si>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</si>
  <si>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</si>
  <si>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</si>
  <si>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</si>
  <si>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</si>
  <si>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</si>
  <si>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</si>
  <si>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</si>
  <si>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</si>
  <si>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</si>
  <si>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</si>
  <si>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</si>
  <si>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</si>
  <si>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</si>
  <si>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</si>
  <si>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</si>
  <si>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</si>
  <si>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</si>
  <si>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</si>
  <si>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</si>
  <si>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</si>
  <si>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</si>
  <si>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</si>
  <si>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</si>
  <si>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</si>
  <si>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</si>
  <si>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</si>
  <si>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</si>
  <si>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</si>
  <si>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</si>
  <si>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</si>
  <si>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</si>
  <si>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</si>
  <si>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</si>
  <si>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</si>
  <si>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</si>
  <si>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</si>
  <si>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</si>
  <si>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</si>
  <si>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</si>
  <si>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</si>
  <si>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</si>
  <si>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</si>
  <si>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</si>
  <si>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</si>
  <si>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</si>
  <si>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</si>
  <si>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</si>
  <si>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</si>
  <si>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</si>
  <si>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</si>
  <si>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</si>
  <si>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</si>
  <si>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</si>
  <si>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</si>
  <si>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</si>
  <si>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</si>
  <si>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</si>
  <si>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</si>
  <si>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</si>
  <si>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</si>
  <si>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</si>
  <si>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</si>
  <si>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</si>
  <si>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</si>
  <si>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</si>
  <si>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</si>
  <si>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</si>
  <si>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</si>
  <si>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</si>
  <si>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</si>
  <si>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</si>
  <si>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</si>
  <si>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</si>
  <si>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</si>
  <si>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</si>
  <si>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</si>
  <si>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</si>
  <si>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</si>
  <si>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</si>
  <si>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</si>
  <si>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</si>
  <si>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</si>
  <si>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</si>
  <si>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</si>
  <si>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</si>
  <si>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</si>
  <si>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</si>
  <si>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</si>
  <si>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</si>
  <si>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</si>
  <si>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</si>
  <si>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</si>
  <si>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</si>
  <si>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</si>
  <si>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</si>
  <si>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</si>
  <si>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</si>
  <si>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</si>
  <si>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</si>
  <si>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</si>
  <si>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</si>
  <si>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</si>
  <si>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</si>
  <si>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</si>
  <si>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</si>
  <si>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</si>
  <si>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</si>
  <si>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</si>
  <si>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</si>
  <si>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</si>
  <si>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</si>
  <si>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</si>
  <si>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</si>
  <si>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</si>
  <si>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</si>
  <si>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</si>
  <si>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</si>
  <si>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</si>
  <si>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</si>
  <si>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</si>
  <si>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</si>
  <si>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</si>
  <si>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</si>
  <si>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</si>
  <si>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</si>
  <si>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</si>
  <si>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</si>
  <si>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</si>
  <si>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</si>
  <si>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</si>
  <si>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</si>
  <si>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</si>
  <si>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</si>
  <si>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</si>
  <si>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</si>
  <si>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</si>
  <si>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</si>
  <si>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</si>
  <si>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</si>
  <si>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</si>
  <si>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</si>
  <si>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</si>
  <si>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</si>
  <si>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</si>
  <si>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</si>
  <si>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</si>
  <si>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</si>
  <si>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</si>
  <si>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</si>
  <si>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</si>
  <si>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</si>
  <si>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</si>
  <si>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</si>
  <si>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</si>
  <si>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</si>
  <si>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</si>
  <si>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</si>
  <si>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</si>
  <si>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</si>
  <si>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</si>
  <si>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</si>
  <si>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</si>
  <si>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</si>
  <si>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</si>
  <si>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</si>
  <si>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</si>
  <si>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</si>
  <si>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</si>
  <si>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</si>
  <si>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</si>
  <si>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</si>
  <si>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</si>
  <si>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</si>
  <si>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</si>
  <si>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</si>
  <si>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</si>
  <si>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</si>
  <si>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</si>
  <si>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</si>
  <si>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</si>
  <si>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</si>
  <si>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</si>
  <si>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</si>
  <si>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</si>
  <si>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</si>
  <si>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</si>
  <si>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</si>
  <si>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</si>
  <si>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</si>
  <si>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</si>
  <si>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</si>
  <si>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</si>
  <si>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</si>
  <si>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</si>
  <si>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</si>
  <si>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</si>
  <si>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</si>
  <si>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</si>
  <si>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</si>
  <si>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</si>
  <si>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</si>
  <si>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</si>
  <si>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</si>
  <si>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</si>
  <si>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</si>
  <si>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</si>
  <si>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</si>
  <si>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</si>
  <si>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</si>
  <si>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</si>
  <si>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</si>
  <si>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</si>
  <si>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</si>
  <si>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</si>
  <si>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</si>
  <si>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</si>
  <si>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</si>
  <si>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</si>
  <si>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</si>
  <si>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</si>
  <si>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</si>
  <si>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</si>
  <si>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</si>
  <si>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</si>
  <si>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</si>
  <si>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</si>
  <si>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</si>
  <si>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</si>
  <si>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</si>
  <si>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</si>
  <si>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</si>
  <si>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</si>
  <si>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</si>
  <si>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</si>
  <si>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</si>
  <si>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</si>
  <si>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</si>
  <si>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</si>
  <si>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</si>
  <si>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</si>
  <si>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</si>
  <si>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</si>
  <si>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</si>
  <si>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</si>
  <si>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</si>
  <si>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</si>
  <si>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</si>
  <si>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</si>
  <si>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</si>
  <si>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</si>
  <si>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</si>
  <si>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</si>
  <si>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</si>
  <si>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</si>
  <si>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</si>
  <si>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</si>
  <si>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</si>
  <si>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</si>
  <si>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</si>
  <si>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</si>
  <si>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</si>
  <si>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</si>
  <si>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</si>
  <si>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</si>
  <si>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</si>
  <si>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</si>
  <si>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</si>
  <si>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</si>
  <si>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</si>
  <si>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</si>
  <si>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</si>
  <si>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</si>
  <si>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</si>
  <si>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</si>
  <si>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</si>
  <si>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</si>
  <si>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</si>
  <si>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</si>
  <si>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</si>
  <si>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</si>
  <si>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</si>
  <si>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</si>
  <si>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</si>
  <si>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</si>
  <si>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</si>
  <si>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</si>
  <si>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</si>
  <si>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</si>
  <si>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</si>
  <si>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</si>
  <si>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</si>
  <si>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</si>
  <si>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</si>
  <si>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</si>
  <si>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</si>
  <si>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</si>
  <si>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</si>
  <si>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</si>
  <si>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</si>
  <si>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</si>
  <si>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</si>
  <si>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</si>
  <si>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</si>
  <si>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</si>
  <si>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</si>
  <si>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</si>
  <si>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</si>
  <si>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</si>
  <si>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</si>
  <si>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</si>
  <si>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</si>
  <si>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</si>
  <si>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</si>
  <si>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</si>
  <si>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</si>
  <si>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</si>
  <si>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</si>
  <si>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</si>
  <si>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</si>
  <si>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</si>
  <si>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</si>
  <si>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</si>
  <si>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</si>
  <si>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</si>
  <si>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</si>
  <si>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</si>
  <si>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</si>
  <si>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</si>
  <si>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</si>
  <si>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</si>
  <si>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</si>
  <si>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</si>
  <si>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</si>
  <si>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</si>
  <si>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</si>
  <si>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</si>
  <si>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</si>
  <si>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</si>
  <si>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</si>
  <si>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</si>
  <si>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</si>
  <si>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</si>
  <si>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</si>
  <si>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</si>
  <si>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</si>
  <si>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</si>
  <si>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</si>
  <si>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</si>
  <si>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</si>
  <si>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</si>
  <si>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</si>
  <si>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</si>
  <si>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</si>
  <si>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</si>
  <si>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</si>
  <si>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</si>
  <si>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</si>
  <si>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</si>
  <si>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</si>
  <si>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</si>
  <si>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</si>
  <si>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</si>
  <si>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</si>
  <si>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</si>
  <si>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</si>
  <si>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</si>
  <si>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</si>
  <si>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</si>
  <si>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</si>
  <si>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</si>
  <si>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</si>
  <si>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</si>
  <si>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</si>
  <si>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</si>
  <si>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</si>
  <si>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</si>
  <si>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</si>
  <si>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</si>
  <si>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</si>
  <si>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</si>
  <si>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</si>
  <si>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</si>
  <si>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</si>
  <si>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</si>
  <si>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</si>
  <si>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</si>
  <si>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</si>
  <si>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</si>
  <si>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</si>
  <si>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</si>
  <si>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</si>
  <si>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</si>
  <si>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</si>
  <si>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</si>
  <si>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</si>
  <si>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</si>
  <si>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</si>
  <si>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</si>
  <si>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</si>
  <si>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</si>
  <si>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</si>
  <si>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</si>
  <si>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</si>
  <si>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</si>
  <si>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</si>
  <si>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</si>
  <si>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</si>
  <si>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</si>
  <si>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</si>
  <si>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</si>
  <si>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</si>
  <si>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</si>
  <si>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</si>
  <si>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</si>
  <si>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</si>
  <si>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</si>
  <si>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</si>
  <si>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</si>
  <si>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</si>
  <si>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</si>
  <si>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</si>
  <si>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</si>
  <si>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</si>
  <si>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</si>
  <si>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</si>
  <si>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</si>
  <si>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</si>
  <si>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</si>
  <si>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</si>
  <si>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</si>
  <si>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</si>
  <si>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</si>
  <si>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</si>
  <si>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</si>
  <si>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</si>
  <si>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</si>
  <si>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</si>
  <si>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</si>
  <si>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</si>
  <si>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</si>
  <si>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</si>
  <si>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</si>
  <si>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</si>
  <si>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</si>
  <si>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</si>
  <si>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</si>
  <si>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</si>
  <si>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</si>
  <si>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</si>
  <si>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</si>
  <si>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</si>
  <si>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</si>
  <si>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</si>
  <si>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</si>
  <si>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</si>
  <si>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</si>
  <si>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</si>
  <si>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</si>
  <si>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</si>
  <si>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</si>
  <si>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</si>
  <si>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</si>
  <si>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</si>
  <si>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</si>
  <si>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</si>
  <si>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</si>
  <si>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</si>
  <si>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</si>
  <si>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</si>
  <si>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</si>
  <si>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</si>
  <si>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</si>
  <si>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</si>
  <si>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</si>
  <si>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</si>
  <si>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</si>
  <si>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</si>
  <si>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</si>
  <si>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</si>
  <si>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</si>
  <si>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</si>
  <si>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</si>
  <si>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</si>
  <si>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</si>
  <si>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</si>
  <si>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</si>
  <si>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</si>
  <si>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</si>
  <si>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</si>
  <si>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</si>
  <si>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</si>
  <si>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</si>
  <si>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</si>
  <si>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</si>
  <si>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</si>
  <si>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</si>
  <si>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</si>
  <si>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</si>
  <si>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</si>
  <si>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</si>
  <si>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</si>
  <si>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</si>
  <si>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</si>
  <si>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</si>
  <si>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</si>
  <si>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</si>
  <si>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</si>
  <si>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</si>
  <si>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</si>
  <si>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</si>
  <si>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</si>
  <si>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</si>
  <si>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</si>
  <si>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</si>
  <si>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</si>
  <si>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</si>
  <si>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</si>
  <si>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</si>
  <si>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</si>
  <si>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</si>
  <si>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</si>
  <si>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</si>
  <si>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</si>
  <si>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</si>
  <si>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</si>
  <si>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</si>
  <si>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</si>
  <si>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</si>
  <si>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</si>
  <si>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</si>
  <si>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</si>
  <si>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</si>
  <si>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</si>
  <si>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</si>
  <si>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</si>
  <si>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</si>
  <si>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</si>
  <si>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</si>
  <si>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</si>
  <si>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</si>
  <si>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</si>
  <si>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</si>
  <si>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</si>
  <si>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</si>
  <si>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</si>
  <si>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</si>
  <si>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</si>
  <si>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</si>
  <si>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</si>
  <si>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</si>
  <si>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</si>
  <si>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</si>
  <si>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</si>
  <si>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</si>
  <si>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</si>
  <si>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</si>
  <si>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</si>
  <si>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</si>
  <si>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</si>
  <si>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</si>
  <si>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</si>
  <si>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</si>
  <si>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</si>
  <si>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</si>
  <si>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</si>
  <si>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</si>
  <si>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</si>
  <si>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</si>
  <si>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</si>
  <si>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</si>
  <si>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</si>
  <si>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</si>
  <si>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</si>
  <si>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</si>
  <si>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</si>
  <si>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</si>
  <si>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</si>
  <si>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</si>
  <si>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</si>
  <si>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</si>
  <si>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</si>
  <si>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</si>
  <si>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</si>
  <si>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</si>
  <si>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</si>
  <si>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</si>
  <si>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</si>
  <si>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</si>
  <si>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</si>
  <si>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</si>
  <si>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</si>
  <si>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</si>
  <si>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</si>
  <si>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</si>
  <si>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</si>
  <si>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</si>
  <si>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</si>
  <si>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</si>
  <si>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</si>
  <si>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</si>
  <si>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</si>
  <si>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</si>
  <si>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</si>
  <si>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</si>
  <si>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</si>
  <si>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</si>
  <si>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</si>
  <si>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</si>
  <si>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</si>
  <si>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</si>
  <si>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</si>
  <si>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</si>
  <si>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</si>
  <si>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</si>
  <si>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</si>
  <si>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</si>
  <si>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</si>
  <si>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</si>
  <si>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</si>
  <si>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</si>
  <si>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</si>
  <si>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</si>
  <si>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</si>
  <si>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</si>
  <si>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</si>
  <si>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</si>
  <si>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</si>
  <si>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</si>
  <si>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</si>
  <si>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</si>
  <si>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</si>
  <si>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</si>
  <si>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</si>
  <si>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</si>
  <si>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</si>
  <si>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</si>
  <si>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</si>
  <si>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</si>
  <si>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</si>
  <si>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</si>
  <si>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</si>
  <si>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</si>
  <si>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</si>
  <si>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</si>
  <si>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</si>
  <si>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</si>
  <si>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</si>
  <si>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</si>
  <si>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</si>
  <si>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</si>
  <si>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</si>
  <si>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</si>
  <si>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</si>
  <si>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</si>
  <si>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</si>
  <si>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</si>
  <si>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</si>
  <si>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</si>
  <si>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</si>
  <si>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</si>
  <si>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</si>
  <si>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</si>
  <si>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</si>
  <si>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</si>
  <si>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</si>
  <si>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</si>
  <si>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</si>
  <si>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</si>
  <si>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</si>
  <si>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</si>
  <si>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</si>
  <si>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</si>
  <si>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</si>
  <si>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</si>
  <si>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</si>
  <si>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</si>
  <si>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</si>
  <si>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</si>
  <si>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</si>
  <si>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</si>
  <si>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</si>
  <si>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</si>
  <si>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</si>
  <si>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</si>
  <si>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</si>
  <si>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</si>
  <si>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</si>
  <si>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</si>
  <si>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</si>
  <si>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</si>
  <si>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</si>
  <si>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</si>
  <si>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</si>
  <si>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</si>
  <si>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</si>
  <si>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</si>
  <si>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</si>
  <si>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</si>
  <si>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</si>
  <si>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</si>
  <si>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</si>
  <si>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</si>
  <si>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</si>
  <si>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</si>
  <si>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</si>
  <si>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</si>
  <si>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</si>
  <si>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</si>
  <si>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</si>
  <si>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</si>
  <si>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</si>
  <si>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</si>
  <si>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</si>
  <si>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</si>
  <si>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</si>
  <si>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</si>
  <si>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</si>
  <si>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</si>
  <si>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</si>
  <si>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</si>
  <si>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</si>
  <si>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</si>
  <si>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</si>
  <si>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</si>
  <si>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</si>
  <si>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</si>
  <si>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</si>
  <si>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</si>
  <si>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</si>
  <si>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</si>
  <si>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</si>
  <si>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</si>
  <si>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</si>
  <si>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</si>
  <si>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</si>
  <si>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</si>
  <si>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</si>
  <si>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</si>
  <si>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</si>
  <si>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</si>
  <si>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</si>
  <si>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</si>
  <si>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</si>
  <si>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</si>
  <si>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</si>
  <si>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</si>
  <si>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</si>
  <si>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</si>
  <si>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</si>
  <si>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</si>
  <si>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</si>
  <si>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</si>
  <si>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</si>
  <si>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</si>
  <si>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</si>
  <si>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</si>
  <si>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</si>
  <si>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</si>
  <si>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</si>
  <si>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</si>
  <si>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</si>
  <si>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</si>
  <si>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</si>
  <si>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</si>
  <si>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</si>
  <si>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</si>
  <si>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</si>
  <si>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</si>
  <si>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</si>
  <si>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</si>
  <si>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</si>
  <si>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</si>
  <si>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</si>
  <si>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</si>
  <si>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</si>
  <si>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</si>
  <si>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</si>
  <si>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</si>
  <si>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</si>
  <si>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</si>
  <si>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</si>
  <si>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</si>
  <si>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</si>
  <si>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</si>
  <si>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</si>
  <si>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</si>
  <si>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</si>
  <si>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</si>
  <si>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</si>
  <si>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</si>
  <si>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</si>
  <si>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</si>
  <si>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</si>
  <si>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</si>
  <si>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</si>
  <si>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</si>
  <si>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</si>
  <si>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</si>
  <si>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</si>
  <si>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</si>
  <si>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</si>
  <si>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</si>
  <si>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</si>
  <si>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</si>
  <si>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</si>
  <si>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</si>
  <si>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</si>
  <si>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</si>
  <si>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</si>
  <si>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</si>
  <si>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</si>
  <si>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</si>
  <si>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</si>
  <si>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</si>
  <si>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</si>
  <si>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</si>
  <si>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</si>
  <si>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</si>
  <si>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</si>
  <si>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</si>
  <si>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</si>
  <si>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</si>
  <si>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</si>
  <si>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</si>
  <si>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</si>
  <si>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</si>
  <si>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</si>
  <si>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</si>
  <si>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</si>
  <si>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</si>
  <si>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</si>
  <si>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</si>
  <si>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</si>
  <si>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</si>
  <si>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</si>
  <si>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</si>
  <si>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</si>
  <si>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</si>
  <si>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</si>
  <si>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</si>
  <si>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</si>
  <si>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</si>
  <si>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</si>
  <si>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</si>
  <si>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</si>
  <si>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</si>
  <si>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</si>
  <si>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</si>
  <si>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</si>
  <si>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</si>
  <si>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</si>
  <si>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</si>
  <si>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</si>
  <si>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</si>
  <si>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</si>
  <si>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</si>
  <si>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</si>
  <si>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</si>
  <si>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</si>
  <si>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</si>
  <si>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</si>
  <si>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</si>
  <si>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</si>
  <si>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</si>
  <si>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</si>
  <si>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</si>
  <si>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</si>
  <si>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</si>
  <si>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</si>
  <si>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</si>
  <si>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</si>
  <si>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</si>
  <si>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</si>
  <si>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</si>
  <si>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</si>
  <si>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</si>
  <si>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</si>
  <si>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</si>
  <si>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</si>
  <si>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</si>
  <si>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</si>
  <si>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</si>
  <si>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</si>
  <si>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</si>
  <si>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</si>
  <si>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</si>
  <si>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</si>
  <si>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</si>
  <si>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</si>
  <si>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</si>
  <si>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</si>
  <si>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</si>
  <si>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</si>
  <si>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</si>
  <si>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</si>
  <si>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</si>
  <si>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</si>
  <si>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</si>
  <si>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</si>
  <si>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</si>
  <si>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</si>
  <si>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</si>
  <si>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</si>
  <si>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</si>
  <si>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</si>
  <si>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</si>
  <si>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</si>
  <si>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</si>
  <si>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</si>
  <si>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</si>
  <si>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</si>
  <si>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</si>
  <si>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</si>
  <si>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</si>
  <si>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</si>
  <si>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</si>
  <si>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</si>
  <si>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</si>
  <si>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</si>
  <si>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</si>
  <si>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</si>
  <si>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</si>
  <si>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</si>
  <si>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</si>
  <si>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</si>
  <si>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</si>
  <si>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</si>
  <si>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</si>
  <si>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</si>
  <si>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</si>
  <si>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</si>
  <si>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</si>
  <si>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</si>
  <si>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</si>
  <si>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</si>
  <si>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</si>
  <si>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</si>
  <si>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</si>
  <si>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</si>
  <si>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</si>
  <si>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</si>
  <si>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</si>
  <si>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</si>
  <si>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</si>
  <si>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</si>
  <si>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</si>
  <si>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</si>
  <si>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</si>
  <si>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</si>
  <si>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</si>
  <si>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</si>
  <si>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</si>
  <si>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</si>
  <si>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</si>
  <si>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</si>
  <si>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</si>
  <si>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</si>
  <si>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</si>
  <si>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</si>
  <si>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</si>
  <si>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</si>
  <si>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</si>
  <si>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</si>
  <si>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</si>
  <si>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</si>
  <si>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</si>
  <si>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</si>
  <si>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</si>
  <si>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</si>
  <si>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</si>
  <si>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</si>
  <si>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</si>
  <si>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</si>
  <si>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</si>
  <si>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</si>
  <si>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</si>
  <si>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</si>
  <si>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</si>
  <si>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</si>
  <si>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</si>
  <si>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</si>
  <si>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</si>
  <si>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</si>
  <si>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</si>
  <si>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</si>
  <si>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</si>
  <si>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</si>
  <si>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</si>
  <si>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</si>
  <si>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</si>
  <si>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</si>
  <si>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</si>
  <si>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</si>
  <si>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</si>
  <si>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</si>
  <si>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</si>
  <si>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</si>
  <si>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</si>
  <si>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</si>
  <si>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</si>
  <si>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</si>
  <si>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</si>
  <si>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</si>
  <si>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</si>
  <si>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</si>
  <si>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</si>
  <si>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</si>
  <si>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</si>
  <si>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</si>
  <si>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</si>
  <si>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</si>
  <si>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</si>
  <si>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</si>
  <si>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</si>
  <si>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</si>
  <si>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</si>
  <si>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</si>
  <si>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</si>
  <si>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</si>
  <si>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</si>
  <si>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</si>
  <si>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</si>
  <si>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</si>
  <si>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</si>
  <si>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</si>
  <si>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</si>
  <si>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</si>
  <si>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</si>
  <si>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</si>
  <si>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</si>
  <si>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</si>
  <si>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</si>
  <si>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</si>
  <si>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</si>
  <si>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</si>
  <si>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</si>
  <si>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</si>
  <si>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</si>
  <si>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</si>
  <si>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</si>
  <si>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</si>
  <si>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</si>
  <si>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</si>
  <si>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</si>
  <si>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</si>
  <si>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</si>
  <si>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</si>
  <si>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</si>
  <si>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</si>
  <si>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</si>
  <si>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</si>
  <si>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</si>
  <si>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</si>
  <si>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</si>
  <si>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</si>
  <si>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</si>
  <si>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</si>
  <si>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</si>
  <si>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</si>
  <si>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</si>
  <si>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</si>
  <si>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</si>
  <si>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</si>
  <si>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</si>
  <si>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</si>
  <si>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</si>
  <si>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</si>
  <si>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</si>
  <si>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</si>
  <si>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</si>
  <si>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</si>
  <si>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</si>
  <si>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</si>
  <si>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</si>
  <si>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</si>
  <si>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</si>
  <si>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</si>
  <si>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</si>
  <si>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</si>
  <si>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</si>
  <si>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</si>
  <si>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</si>
  <si>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</si>
  <si>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</si>
  <si>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</si>
  <si>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</si>
  <si>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</si>
  <si>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</si>
  <si>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</si>
  <si>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</si>
  <si>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</si>
  <si>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</si>
  <si>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</si>
  <si>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</si>
  <si>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</si>
  <si>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</si>
  <si>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</si>
  <si>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</si>
  <si>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</si>
  <si>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</si>
  <si>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</si>
  <si>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</si>
  <si>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</si>
  <si>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</si>
  <si>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</si>
  <si>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</si>
  <si>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</si>
  <si>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</si>
  <si>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</si>
  <si>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</si>
  <si>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</si>
  <si>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</si>
  <si>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</si>
  <si>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</si>
  <si>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</si>
  <si>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</si>
  <si>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</si>
  <si>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</si>
  <si>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</si>
  <si>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</si>
  <si>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</si>
  <si>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</si>
  <si>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</si>
  <si>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</si>
  <si>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</si>
  <si>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</si>
  <si>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</si>
  <si>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</si>
  <si>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</si>
  <si>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</si>
  <si>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</si>
  <si>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</si>
  <si>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</si>
  <si>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</si>
  <si>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</si>
  <si>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</si>
  <si>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</si>
  <si>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</si>
  <si>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</si>
  <si>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</si>
  <si>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</si>
  <si>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</si>
  <si>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</si>
  <si>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</si>
  <si>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</si>
  <si>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</si>
  <si>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</si>
  <si>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</si>
  <si>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</si>
  <si>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</si>
  <si>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</si>
  <si>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</si>
  <si>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</si>
  <si>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</si>
  <si>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</si>
  <si>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</si>
  <si>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</si>
  <si>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</si>
  <si>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</si>
  <si>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</si>
  <si>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</si>
  <si>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</si>
  <si>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</si>
  <si>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</si>
  <si>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</si>
  <si>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</si>
  <si>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</si>
  <si>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</si>
  <si>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</si>
  <si>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</si>
  <si>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</si>
  <si>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</si>
  <si>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</si>
  <si>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</si>
  <si>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</si>
  <si>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</si>
  <si>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</si>
  <si>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</si>
  <si>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</si>
  <si>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</si>
  <si>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</si>
  <si>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</si>
  <si>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</si>
  <si>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</si>
  <si>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</si>
  <si>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</si>
  <si>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</si>
  <si>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</si>
  <si>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</si>
  <si>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</si>
  <si>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</si>
  <si>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</si>
  <si>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</si>
  <si>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</si>
  <si>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</si>
  <si>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</si>
  <si>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</si>
  <si>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</si>
  <si>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</si>
  <si>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</si>
  <si>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</si>
  <si>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</si>
  <si>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</si>
  <si>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</si>
  <si>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</si>
  <si>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</si>
  <si>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</si>
  <si>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</si>
  <si>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</si>
  <si>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</si>
  <si>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</si>
  <si>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</si>
  <si>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</si>
  <si>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</si>
  <si>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</si>
  <si>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</si>
  <si>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</si>
  <si>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</si>
  <si>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</si>
  <si>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</si>
  <si>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</si>
  <si>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</si>
  <si>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</si>
  <si>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</si>
  <si>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</si>
  <si>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</si>
  <si>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</si>
  <si>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</si>
  <si>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</si>
  <si>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</si>
  <si>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</si>
  <si>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</si>
  <si>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</si>
  <si>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</si>
  <si>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</si>
  <si>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</si>
  <si>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</si>
  <si>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</si>
  <si>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</si>
  <si>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</si>
  <si>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</si>
  <si>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</si>
  <si>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</si>
  <si>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</si>
  <si>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</si>
  <si>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</si>
  <si>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</si>
  <si>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</si>
  <si>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</si>
  <si>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</si>
  <si>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</si>
  <si>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</si>
  <si>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</si>
  <si>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</si>
  <si>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</si>
  <si>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</si>
  <si>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</si>
  <si>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</si>
  <si>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</si>
  <si>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</si>
  <si>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</si>
  <si>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</si>
  <si>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</si>
  <si>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</si>
  <si>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</si>
  <si>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</si>
  <si>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</si>
  <si>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</si>
  <si>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</si>
  <si>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</si>
  <si>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</si>
  <si>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</si>
  <si>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</si>
  <si>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</si>
  <si>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</si>
  <si>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</si>
  <si>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</si>
  <si>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</si>
  <si>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</si>
  <si>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</si>
  <si>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</si>
  <si>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</si>
  <si>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</si>
  <si>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</si>
  <si>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</si>
  <si>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</si>
  <si>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</si>
  <si>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</si>
  <si>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</si>
  <si>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</si>
  <si>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</si>
  <si>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</si>
  <si>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</si>
  <si>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</si>
  <si>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</si>
  <si>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</si>
  <si>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</si>
  <si>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</si>
  <si>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</si>
  <si>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</si>
  <si>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</si>
  <si>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</si>
  <si>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</si>
  <si>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</si>
  <si>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</si>
  <si>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</si>
  <si>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</si>
  <si>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</si>
  <si>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</si>
  <si>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</si>
  <si>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</si>
  <si>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</si>
  <si>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</si>
  <si>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</si>
  <si>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</si>
  <si>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</si>
  <si>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</si>
  <si>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</si>
  <si>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</si>
  <si>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</si>
  <si>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</si>
  <si>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</si>
  <si>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</si>
  <si>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</si>
  <si>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</si>
  <si>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</si>
  <si>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</si>
  <si>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</si>
  <si>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</si>
  <si>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</si>
  <si>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</si>
  <si>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</si>
  <si>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</si>
  <si>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</si>
  <si>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</si>
  <si>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</si>
  <si>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</si>
  <si>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</si>
  <si>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</si>
  <si>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</si>
  <si>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</si>
  <si>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</si>
  <si>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</si>
  <si>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</si>
  <si>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</si>
  <si>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</si>
  <si>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</si>
  <si>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</si>
  <si>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</si>
  <si>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</si>
  <si>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</si>
  <si>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</si>
  <si>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</si>
  <si>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</si>
  <si>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</si>
  <si>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</si>
  <si>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</si>
  <si>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</si>
  <si>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</si>
  <si>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</si>
  <si>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</si>
  <si>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</si>
  <si>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</si>
  <si>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</si>
  <si>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</si>
  <si>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</si>
  <si>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</si>
  <si>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</si>
  <si>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</si>
  <si>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</si>
  <si>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</si>
  <si>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</si>
  <si>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</si>
  <si>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</si>
  <si>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</si>
  <si>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</si>
  <si>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</si>
  <si>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</si>
  <si>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</si>
  <si>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</si>
  <si>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</si>
  <si>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</si>
  <si>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</si>
  <si>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</si>
  <si>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</si>
  <si>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</si>
  <si>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</si>
  <si>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</si>
  <si>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</si>
  <si>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</si>
  <si>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</si>
  <si>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</si>
  <si>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</si>
  <si>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</si>
  <si>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</si>
  <si>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</si>
  <si>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</si>
  <si>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</si>
  <si>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</si>
  <si>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</si>
  <si>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</si>
  <si>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</si>
  <si>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</si>
  <si>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</si>
  <si>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</si>
  <si>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</si>
  <si>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</si>
  <si>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</si>
  <si>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</si>
  <si>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</si>
  <si>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</si>
  <si>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</si>
  <si>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</si>
  <si>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</si>
  <si>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</si>
  <si>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</si>
  <si>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</si>
  <si>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</si>
  <si>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</si>
  <si>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</si>
  <si>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</si>
  <si>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</si>
  <si>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</si>
  <si>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</si>
  <si>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</si>
  <si>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</si>
  <si>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</si>
  <si>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</si>
  <si>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</si>
  <si>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</si>
  <si>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</si>
  <si>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</si>
  <si>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</si>
  <si>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</si>
  <si>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</si>
  <si>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</si>
  <si>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</si>
  <si>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</si>
  <si>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</si>
  <si>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</si>
  <si>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</si>
  <si>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</si>
  <si>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</si>
  <si>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</si>
  <si>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</si>
  <si>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</si>
  <si>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</si>
  <si>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</si>
  <si>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</si>
  <si>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</si>
  <si>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</si>
  <si>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</si>
  <si>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</si>
  <si>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</si>
  <si>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</si>
  <si>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</si>
  <si>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</si>
  <si>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</si>
  <si>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</si>
  <si>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</si>
  <si>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</si>
  <si>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</si>
  <si>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</si>
  <si>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</si>
  <si>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</si>
  <si>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</si>
  <si>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</si>
  <si>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</si>
  <si>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</si>
  <si>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</si>
  <si>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</si>
  <si>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</si>
  <si>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</si>
  <si>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</si>
  <si>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</si>
  <si>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</si>
  <si>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</si>
  <si>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</si>
  <si>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</si>
  <si>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</si>
  <si>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</si>
  <si>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</si>
  <si>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</si>
  <si>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</si>
  <si>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</si>
  <si>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</si>
  <si>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</si>
  <si>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</si>
  <si>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</si>
  <si>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</si>
  <si>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</si>
  <si>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</si>
  <si>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</si>
  <si>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</si>
  <si>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</si>
  <si>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</si>
  <si>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</si>
  <si>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</si>
  <si>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</si>
  <si>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</si>
  <si>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</si>
  <si>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</si>
  <si>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</si>
  <si>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</si>
  <si>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</si>
  <si>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</si>
  <si>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</si>
  <si>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</si>
  <si>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</si>
  <si>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</si>
  <si>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</si>
  <si>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</si>
  <si>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</si>
  <si>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</si>
  <si>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</si>
  <si>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</si>
  <si>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</si>
  <si>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</si>
  <si>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</si>
  <si>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</si>
  <si>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</si>
  <si>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</si>
  <si>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</si>
  <si>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</si>
  <si>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</si>
  <si>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</si>
  <si>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</si>
  <si>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</si>
  <si>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</si>
  <si>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</si>
  <si>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</si>
  <si>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</si>
  <si>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</si>
  <si>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</si>
  <si>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</si>
  <si>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</si>
  <si>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</si>
  <si>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</si>
  <si>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</si>
  <si>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</si>
  <si>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</si>
  <si>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</si>
  <si>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</si>
  <si>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</si>
  <si>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</si>
  <si>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</si>
  <si>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</si>
  <si>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</si>
  <si>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</si>
  <si>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</si>
  <si>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</si>
  <si>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</si>
  <si>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</si>
  <si>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</si>
  <si>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</si>
  <si>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</si>
  <si>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</si>
  <si>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</si>
  <si>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</si>
  <si>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</si>
  <si>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</si>
  <si>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</si>
  <si>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</si>
  <si>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</si>
  <si>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</si>
  <si>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</si>
  <si>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</si>
  <si>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</si>
  <si>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</si>
  <si>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</si>
  <si>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</si>
  <si>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</si>
  <si>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</si>
  <si>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</si>
  <si>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</si>
  <si>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</si>
  <si>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</si>
  <si>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</si>
  <si>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</si>
  <si>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</si>
  <si>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</si>
  <si>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</si>
  <si>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</si>
  <si>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</si>
  <si>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</si>
  <si>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</si>
  <si>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</si>
  <si>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</si>
  <si>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</si>
  <si>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</si>
  <si>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</si>
  <si>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</si>
  <si>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</si>
  <si>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</si>
  <si>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</si>
  <si>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</si>
  <si>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</si>
  <si>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</si>
  <si>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</si>
  <si>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</si>
  <si>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</si>
  <si>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</si>
  <si>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</si>
  <si>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</si>
  <si>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</si>
  <si>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</si>
  <si>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</si>
  <si>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</si>
  <si>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</si>
  <si>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</si>
  <si>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</si>
  <si>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</si>
  <si>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</si>
  <si>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</si>
  <si>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</si>
  <si>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</si>
  <si>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</si>
  <si>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</si>
  <si>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</si>
  <si>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</si>
  <si>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</si>
  <si>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</si>
  <si>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</si>
  <si>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</si>
  <si>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</si>
  <si>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</si>
  <si>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</si>
  <si>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</si>
  <si>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</si>
  <si>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</si>
  <si>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</si>
  <si>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</si>
  <si>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</si>
  <si>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</si>
  <si>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</si>
  <si>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</si>
  <si>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</si>
  <si>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</si>
  <si>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</si>
  <si>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</si>
  <si>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</si>
  <si>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</si>
  <si>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</si>
  <si>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Anders</t>
  </si>
  <si>
    <t>Full/Queen :90"W x 92"L/20"W x 26"L(2)</t>
  </si>
  <si>
    <t>Qingdao Office/Cindy Jin</t>
  </si>
  <si>
    <t>US</t>
  </si>
  <si>
    <t>Kevin</t>
  </si>
  <si>
    <t>King/ Cal King :106"W x 92"L/20"W x 36"L(2)</t>
  </si>
  <si>
    <t>Aumont|Aumont|Aumont</t>
  </si>
  <si>
    <t>22x15"</t>
  </si>
  <si>
    <t>BOX-1/刘灵敏</t>
  </si>
  <si>
    <t>Burgundy</t>
  </si>
  <si>
    <t>Gold</t>
  </si>
  <si>
    <t>Silver</t>
  </si>
  <si>
    <t>Bernini</t>
  </si>
  <si>
    <t>Full/Queen :90"W x 92"L/20"W x 26"L +2.5" (2)</t>
  </si>
  <si>
    <t>渠道部/贾晓燕</t>
  </si>
  <si>
    <t>King/Cal King :106"W x 92"L/20"W x 36"L +2.5" (2)</t>
  </si>
  <si>
    <t>Biron|Biron|Biron</t>
  </si>
  <si>
    <t>18x18"</t>
  </si>
  <si>
    <t>Callista</t>
  </si>
  <si>
    <t>Canova|Canova|Canova</t>
  </si>
  <si>
    <t>12x24"</t>
  </si>
  <si>
    <t>Clermont|Clermont|Clermont</t>
  </si>
  <si>
    <t>26x26"</t>
  </si>
  <si>
    <t>Contessa</t>
  </si>
  <si>
    <t>Blue Multi</t>
  </si>
  <si>
    <t>Full/Queen :90"W x 92"L/20"W x 26"L +2" (2)</t>
  </si>
  <si>
    <t>King/Cal King :106"W x 92"L/20"W x 36"L +2" (2)</t>
  </si>
  <si>
    <t>Ellis</t>
  </si>
  <si>
    <t>Heathered Gray</t>
  </si>
  <si>
    <t>Fiore</t>
  </si>
  <si>
    <t>Marshmallow</t>
  </si>
  <si>
    <t>Full/Queen :92"W x 96"L/20"W x 26"L(2)</t>
  </si>
  <si>
    <t>葡萄牙工厂</t>
  </si>
  <si>
    <t>King/Cal King :110"W x 96"L/20"W x 36"L(2)</t>
  </si>
  <si>
    <t>Florio|Florio|Florio</t>
  </si>
  <si>
    <t>Galleria</t>
  </si>
  <si>
    <t>Queen: 92x96"/20x26+2"(2)/60x80+15"</t>
  </si>
  <si>
    <t>King: 110x96"/20x36+2"(2)/78x80+15"</t>
  </si>
  <si>
    <t>Cal King: 110x96"/20x36+2"(2)/72x84+15"</t>
  </si>
  <si>
    <t>Gema</t>
  </si>
  <si>
    <t>Soft White</t>
  </si>
  <si>
    <t>Gema Coverlet</t>
  </si>
  <si>
    <t>Full/Queen: 92"W x 96"L/20"W x 26"L(2)</t>
  </si>
  <si>
    <t>King/Cal King 110"W x 96"L/20"W x 36"L(2)</t>
  </si>
  <si>
    <t>King/Cal King: 110"W x 96"L/20"W x 36"L(2)</t>
  </si>
  <si>
    <t>Julius</t>
  </si>
  <si>
    <t>King: 110x96" /20x36+2"(2)/ 78x80+15"</t>
  </si>
  <si>
    <t>Loretta</t>
  </si>
  <si>
    <t>Melodia|Melodia|Melodia</t>
  </si>
  <si>
    <t>20x20"</t>
  </si>
  <si>
    <t>Montague|Montague|Montague</t>
  </si>
  <si>
    <t>Champagne</t>
  </si>
  <si>
    <t>Perla</t>
  </si>
  <si>
    <t>White/Tan</t>
  </si>
  <si>
    <t>Whitel/Gray</t>
  </si>
  <si>
    <t>Sedona Boucle|Sedona Boucle|Sedona Boucle</t>
  </si>
  <si>
    <t>Valentina</t>
  </si>
  <si>
    <t>Cal King:110x96"/20x36+2"(2)/72x84+15"</t>
  </si>
  <si>
    <t>Versailles</t>
  </si>
  <si>
    <t>Queen: 92x96"/20x26+2"(2)</t>
  </si>
  <si>
    <t>King: 110x96"/20x36+2"(2)</t>
  </si>
  <si>
    <t>Villa</t>
  </si>
  <si>
    <t>Steel Gray</t>
  </si>
  <si>
    <t>Winchester|Winchester|Winchester</t>
  </si>
  <si>
    <t>Signature|Signature|Signature</t>
  </si>
  <si>
    <t>Full/Queen:90x92"</t>
  </si>
  <si>
    <t>Basic-2/张莉</t>
  </si>
  <si>
    <t>King/Cal King:106x92"</t>
  </si>
  <si>
    <t>Queen::60x80+15"</t>
  </si>
  <si>
    <t>King:78x80+15"</t>
  </si>
  <si>
    <t>Cal King:72x84+15"</t>
  </si>
  <si>
    <t>Adana|Adana|Adana</t>
  </si>
  <si>
    <t>30x58"</t>
  </si>
  <si>
    <t>Turkey Office/Emine Hankulu (emine.hankulu@jlaturkey.com)</t>
  </si>
  <si>
    <t>16x30"</t>
  </si>
  <si>
    <t>13x13"</t>
  </si>
  <si>
    <t>21"x34"</t>
  </si>
  <si>
    <t>India Office/Lalit Vats (lalit.vats@jla-india.com) tag on BR-Plume Bath Rug</t>
  </si>
  <si>
    <t>24x40"</t>
  </si>
  <si>
    <t>24x72"</t>
  </si>
  <si>
    <t>Light Grey</t>
  </si>
  <si>
    <t>Wheat</t>
  </si>
  <si>
    <t>Calistoga|Calistoga|Calistoga</t>
  </si>
  <si>
    <t>72x72"</t>
  </si>
  <si>
    <t>STAR-1/许艳</t>
  </si>
  <si>
    <t>Corsica|Corsica|Corsica</t>
  </si>
  <si>
    <t>As Art</t>
  </si>
  <si>
    <t>3x3x8</t>
  </si>
  <si>
    <t>STAR-2/陈丽萍、李晓春</t>
  </si>
  <si>
    <t>3x3x4.2</t>
  </si>
  <si>
    <t>4x4x4.6</t>
  </si>
  <si>
    <t>Seville|Seville|Seville</t>
  </si>
  <si>
    <t>Gold/Silver</t>
  </si>
  <si>
    <t>3x3x7.5</t>
  </si>
  <si>
    <t>STAR-项目组/曹锐</t>
  </si>
  <si>
    <t>3x3x4.33</t>
  </si>
  <si>
    <t>4x4x4.5</t>
  </si>
  <si>
    <t>Vicenza|Vicenza|Vicenza</t>
  </si>
  <si>
    <t>Navy/Silver</t>
  </si>
  <si>
    <t>Red/Champagne</t>
  </si>
  <si>
    <t>Winslow|Winslow|Winslow</t>
  </si>
  <si>
    <t>Andaz</t>
  </si>
  <si>
    <t>95" x 95"</t>
  </si>
  <si>
    <t>西班牙工厂</t>
  </si>
  <si>
    <t>110" x 95"</t>
  </si>
  <si>
    <t>Sable|Sable|Sable</t>
  </si>
  <si>
    <t>20x20''</t>
  </si>
  <si>
    <t>60x70''</t>
  </si>
  <si>
    <t>Golden</t>
  </si>
  <si>
    <t>Luxury Egyptian|Luxury Egyptian|Luxury Egyptian</t>
  </si>
  <si>
    <t>Queen: 90x102"/20x32"(2)/60x80"+16"</t>
  </si>
  <si>
    <t>India Office/Ajay Shukla (ajay.shukla@jla-india.com)</t>
  </si>
  <si>
    <t>King: 108x102"/20x40"(2)/78x80"+16"</t>
  </si>
  <si>
    <t>STANDARD PC: 20x32"(2)</t>
  </si>
  <si>
    <t>King:20x40"(2)</t>
  </si>
  <si>
    <t>Cal King: 108X102"/20X40"(2)/72X84"+16"</t>
  </si>
  <si>
    <t>Signature Hem|Signature Hem|Signature Hem</t>
  </si>
  <si>
    <t>White with Grey Hem</t>
  </si>
  <si>
    <t>CAL.King: 108x102"/20x40"(2)/72x84"+16"</t>
  </si>
  <si>
    <t>King PC:20x40"(2)</t>
  </si>
  <si>
    <t>White with Taupe Hem</t>
  </si>
  <si>
    <t>Avignon|Avignon|Avignon</t>
  </si>
  <si>
    <t>52x84"</t>
  </si>
  <si>
    <t>Bang-2/陈利</t>
  </si>
  <si>
    <t>52x96"</t>
  </si>
  <si>
    <t>38x46"</t>
  </si>
  <si>
    <t>Cornelli|Cornelli|Cornelli</t>
  </si>
  <si>
    <t>Ivory (Ivory Emb.)</t>
  </si>
  <si>
    <t>White (White Emb.)</t>
  </si>
  <si>
    <t>Romo|Romo|Romo</t>
  </si>
  <si>
    <t>52"x84"</t>
  </si>
  <si>
    <t>52"x96"</t>
  </si>
  <si>
    <t>Linen</t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</si>
  <si>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</si>
  <si>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</si>
  <si>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</si>
  <si>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</si>
  <si>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</si>
  <si>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</si>
  <si>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</si>
  <si>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</si>
  <si>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</si>
  <si>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</si>
  <si>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</si>
  <si>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</si>
  <si>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</si>
  <si>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</si>
  <si>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</si>
  <si>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</si>
  <si>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</si>
  <si>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</si>
  <si>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</si>
  <si>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</si>
  <si>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</si>
  <si>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</si>
  <si>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</si>
  <si>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</si>
  <si>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</si>
  <si>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</si>
  <si>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</si>
  <si>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</si>
  <si>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</si>
  <si>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</si>
  <si>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</si>
  <si>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</si>
  <si>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</si>
  <si>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</si>
  <si>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</si>
  <si>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</si>
  <si>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</si>
  <si>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</si>
  <si>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</si>
  <si>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</si>
  <si>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</si>
  <si>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</si>
  <si>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</si>
  <si>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</si>
  <si>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</si>
  <si>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</si>
  <si>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</si>
  <si>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</si>
  <si>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</si>
  <si>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</si>
  <si>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</si>
  <si>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</si>
  <si>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</si>
  <si>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</si>
  <si>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</si>
  <si>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</si>
  <si>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</si>
  <si>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</si>
  <si>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</si>
  <si>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</si>
  <si>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</si>
  <si>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</si>
  <si>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</si>
  <si>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</si>
  <si>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</si>
  <si>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</si>
  <si>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</si>
  <si>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</si>
  <si>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</si>
  <si>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</si>
  <si>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</si>
  <si>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</si>
  <si>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</si>
  <si>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</si>
  <si>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</si>
  <si>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</si>
  <si>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</si>
  <si>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</si>
  <si>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</si>
  <si>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</si>
  <si>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</si>
  <si>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</si>
  <si>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</si>
  <si>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Adult/Fashion Bedding(ADUL)</t>
  </si>
  <si>
    <t>COMFORTER (SET)(10)</t>
  </si>
  <si>
    <t>Cape Cod|Chatham|Bedford</t>
  </si>
  <si>
    <t>YOUT</t>
  </si>
  <si>
    <t>Youth(YOUT)</t>
  </si>
  <si>
    <t>B7004</t>
  </si>
  <si>
    <t>PETB</t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</si>
  <si>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</si>
  <si>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</si>
  <si>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</si>
  <si>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</si>
  <si>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</si>
  <si>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</si>
  <si>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</si>
  <si>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</si>
  <si>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</si>
  <si>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</si>
  <si>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</si>
  <si>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</si>
  <si>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</si>
  <si>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</si>
  <si>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</si>
  <si>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</si>
  <si>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</si>
  <si>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</si>
  <si>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</si>
  <si>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</si>
  <si>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</si>
  <si>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</si>
  <si>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</si>
  <si>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</si>
  <si>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</si>
  <si>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</si>
  <si>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</si>
  <si>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</si>
  <si>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</si>
  <si>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</si>
  <si>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</si>
  <si>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</si>
  <si>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</si>
  <si>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</si>
  <si>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</si>
  <si>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</si>
  <si>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</si>
  <si>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</si>
  <si>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</si>
  <si>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</si>
  <si>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</si>
  <si>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</si>
  <si>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</si>
  <si>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</si>
  <si>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</si>
  <si>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</si>
  <si>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</si>
  <si>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</si>
  <si>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</si>
  <si>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</si>
  <si>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</si>
  <si>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</si>
  <si>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</si>
  <si>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</si>
  <si>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</si>
  <si>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</si>
  <si>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</si>
  <si>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</si>
  <si>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</si>
  <si>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</si>
  <si>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</si>
  <si>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</si>
  <si>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</si>
  <si>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</si>
  <si>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</si>
  <si>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</si>
  <si>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</si>
  <si>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</si>
  <si>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</si>
  <si>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</si>
  <si>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</si>
  <si>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</si>
  <si>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</si>
  <si>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</si>
  <si>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</si>
  <si>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</si>
  <si>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</si>
  <si>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</si>
  <si>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</si>
  <si>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</si>
  <si>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t>Family start code</t>
    <phoneticPr fontId="177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</si>
  <si>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</si>
  <si>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</si>
  <si>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7" type="noConversion"/>
  </si>
  <si>
    <t>多人负责同一division产品时，各计划员的family no区间段</t>
    <phoneticPr fontId="93" type="noConversion"/>
  </si>
  <si>
    <t>ADUL</t>
    <phoneticPr fontId="177" type="noConversion"/>
  </si>
  <si>
    <t>A0001</t>
    <phoneticPr fontId="177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</si>
  <si>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</si>
  <si>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</si>
  <si>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</si>
  <si>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</si>
  <si>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</si>
  <si>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</si>
  <si>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</si>
  <si>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</si>
  <si>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7" type="noConversion"/>
  </si>
  <si>
    <t>Kevin: B7</t>
  </si>
  <si>
    <t>Freya:B2</t>
  </si>
  <si>
    <t>Tracy:B3</t>
  </si>
  <si>
    <t>Rita:B1</t>
  </si>
  <si>
    <t>BASI</t>
    <phoneticPr fontId="177" type="noConversion"/>
  </si>
  <si>
    <t>Kevin: C6</t>
    <phoneticPr fontId="177" type="noConversion"/>
  </si>
  <si>
    <t>SHET</t>
    <phoneticPr fontId="177" type="noConversion"/>
  </si>
  <si>
    <t>D</t>
  </si>
  <si>
    <t>Kevin: D6</t>
    <phoneticPr fontId="177" type="noConversion"/>
  </si>
  <si>
    <t>BLK</t>
    <phoneticPr fontId="177" type="noConversion"/>
  </si>
  <si>
    <t>E</t>
  </si>
  <si>
    <t>Freya:E0</t>
  </si>
  <si>
    <t>Tracy:E1</t>
  </si>
  <si>
    <t>Kevin: E6</t>
    <phoneticPr fontId="177" type="noConversion"/>
  </si>
  <si>
    <t>FUR</t>
    <phoneticPr fontId="177" type="noConversion"/>
  </si>
  <si>
    <t>WIN</t>
    <phoneticPr fontId="177" type="noConversion"/>
  </si>
  <si>
    <t>G</t>
  </si>
  <si>
    <t>Kevin: G6</t>
    <phoneticPr fontId="177" type="noConversion"/>
  </si>
  <si>
    <t>BATH</t>
    <phoneticPr fontId="177" type="noConversion"/>
  </si>
  <si>
    <t>H</t>
  </si>
  <si>
    <t>Eric: H0</t>
  </si>
  <si>
    <t>Kevin: H6</t>
    <phoneticPr fontId="177" type="noConversion"/>
  </si>
  <si>
    <t>ART</t>
    <phoneticPr fontId="177" type="noConversion"/>
  </si>
  <si>
    <t>J</t>
  </si>
  <si>
    <t>LGT</t>
    <phoneticPr fontId="177" type="noConversion"/>
  </si>
  <si>
    <t>ACC</t>
    <phoneticPr fontId="177" type="noConversion"/>
  </si>
  <si>
    <t>L</t>
  </si>
  <si>
    <t>PILW</t>
    <phoneticPr fontId="177" type="noConversion"/>
  </si>
  <si>
    <t>M</t>
  </si>
  <si>
    <t>Rug</t>
  </si>
  <si>
    <t>N</t>
  </si>
  <si>
    <t>Olliix Only</t>
  </si>
  <si>
    <t>O</t>
  </si>
  <si>
    <t>PET</t>
    <phoneticPr fontId="177" type="noConversion"/>
  </si>
  <si>
    <t>P</t>
  </si>
  <si>
    <t>Kevin: P7</t>
  </si>
  <si>
    <t>APL</t>
    <phoneticPr fontId="177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</si>
  <si>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7" type="noConversion"/>
  </si>
  <si>
    <t>后续不存在</t>
    <phoneticPr fontId="177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</si>
  <si>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</si>
  <si>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7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</si>
  <si>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7" type="noConversion"/>
  </si>
  <si>
    <t>每次上传前，检查code是否有重复（系统中已有设置）</t>
    <phoneticPr fontId="177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</si>
  <si>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</si>
  <si>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</si>
  <si>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</si>
  <si>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PET63CC6031</t>
  </si>
  <si>
    <t>Christine</t>
  </si>
  <si>
    <t>PET63CC6032</t>
  </si>
  <si>
    <t>PET63CC6033</t>
  </si>
  <si>
    <t>PET63CC6034</t>
  </si>
  <si>
    <t>PET63HM6012</t>
  </si>
  <si>
    <t>PET63CM6018</t>
  </si>
  <si>
    <t>PET63HM6013</t>
  </si>
  <si>
    <t>PET63CM6019</t>
  </si>
  <si>
    <t>PET63CM6020</t>
  </si>
  <si>
    <t>PET63CM6021</t>
  </si>
  <si>
    <t>PET63OP6189-LG</t>
  </si>
  <si>
    <t>PET63PC6183-LG</t>
  </si>
  <si>
    <t>PET63OP6186-LG</t>
  </si>
  <si>
    <t>PET63OC6192-LG</t>
  </si>
  <si>
    <t>PET63PC6183-MD</t>
  </si>
  <si>
    <t>PET63OP6189-MD</t>
  </si>
  <si>
    <t>PET63OP6186-MD</t>
  </si>
  <si>
    <t>PET63OC6192-MD</t>
  </si>
  <si>
    <t>PET63PC6183-XL</t>
  </si>
  <si>
    <t>PET63OP6186-XL</t>
  </si>
  <si>
    <t>PET63OP6189-XL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</si>
  <si>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</si>
  <si>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</si>
  <si>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</si>
  <si>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</si>
  <si>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</si>
  <si>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</si>
  <si>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</si>
  <si>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</si>
  <si>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</si>
  <si>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</si>
  <si>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</si>
  <si>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</si>
  <si>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</si>
  <si>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</si>
  <si>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</si>
  <si>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</si>
  <si>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</si>
  <si>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</si>
  <si>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</si>
  <si>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</si>
  <si>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</si>
  <si>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</si>
  <si>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PET63PT6028</t>
  </si>
  <si>
    <t>PET63CM6014</t>
  </si>
  <si>
    <t>PET63CM6015</t>
  </si>
  <si>
    <t>PET63CM6016</t>
  </si>
  <si>
    <t>PET63CM6017</t>
  </si>
  <si>
    <t>PET63OP6011</t>
  </si>
  <si>
    <t>PET66PT6022</t>
  </si>
  <si>
    <t>PET66BP6026</t>
  </si>
  <si>
    <t>PET66PT6025-SM</t>
  </si>
  <si>
    <t>PET66PT6023</t>
  </si>
  <si>
    <t>PET66TP6027</t>
  </si>
  <si>
    <t>PET66PT6024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</si>
  <si>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</si>
  <si>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</si>
  <si>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</si>
  <si>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</si>
  <si>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</si>
  <si>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</si>
  <si>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</si>
  <si>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</si>
  <si>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</si>
  <si>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</si>
  <si>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</si>
  <si>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</si>
  <si>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</si>
  <si>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</si>
  <si>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</si>
  <si>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</si>
  <si>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</si>
  <si>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</si>
  <si>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</si>
  <si>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</si>
  <si>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</si>
  <si>
    <t>confirmed with PD, drop them</t>
    <phoneticPr fontId="150" type="noConversion"/>
  </si>
  <si>
    <t>Amz Initial Start Date</t>
  </si>
  <si>
    <t>UH10-2494</t>
  </si>
  <si>
    <t>UH10-2495</t>
  </si>
  <si>
    <t>UH10-2496</t>
  </si>
  <si>
    <t>UH12-2497</t>
  </si>
  <si>
    <t>UH12-2498</t>
  </si>
  <si>
    <t>UH12-2499</t>
  </si>
  <si>
    <t>PET66PT6195</t>
  </si>
  <si>
    <t>PET66PT6194</t>
  </si>
  <si>
    <t>PET66PT6199</t>
  </si>
  <si>
    <t>PET66PT6198</t>
  </si>
  <si>
    <t>Pakistan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</si>
  <si>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</si>
  <si>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</si>
  <si>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A0072L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</si>
  <si>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</si>
  <si>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</si>
  <si>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</si>
  <si>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P70</t>
    </r>
    <r>
      <rPr>
        <sz val="11"/>
        <rFont val="Calibri"/>
        <family val="2"/>
      </rPr>
      <t>50</t>
    </r>
    <phoneticPr fontId="150" type="noConversion"/>
  </si>
  <si>
    <r>
      <t>P7051</t>
    </r>
    <r>
      <rPr>
        <sz val="11"/>
        <rFont val="Calibri"/>
        <family val="2"/>
      </rPr>
      <t/>
    </r>
  </si>
  <si>
    <r>
      <t>P7052</t>
    </r>
    <r>
      <rPr>
        <sz val="11"/>
        <rFont val="Calibri"/>
        <family val="2"/>
      </rPr>
      <t/>
    </r>
  </si>
  <si>
    <r>
      <t>P7053</t>
    </r>
    <r>
      <rPr>
        <sz val="11"/>
        <rFont val="Calibri"/>
        <family val="2"/>
      </rPr>
      <t/>
    </r>
  </si>
  <si>
    <t>FP66700</t>
  </si>
  <si>
    <t>Amz Initial DD</t>
    <phoneticPr fontId="150" type="noConversion"/>
  </si>
  <si>
    <t>Amz Initial Start Date</t>
    <phoneticPr fontId="150" type="noConversion"/>
  </si>
  <si>
    <t>CO63TC6218E</t>
  </si>
  <si>
    <t>CO63TC6219E</t>
  </si>
  <si>
    <t>CO63BC6220E</t>
  </si>
  <si>
    <t>CO63BC6221E</t>
  </si>
  <si>
    <t>CO63BC6222E</t>
  </si>
  <si>
    <t>CO63BC6223E</t>
  </si>
  <si>
    <t>Costco.com</t>
  </si>
  <si>
    <t>P7030G</t>
    <phoneticPr fontId="150" type="noConversion"/>
  </si>
  <si>
    <t>P7030H</t>
    <phoneticPr fontId="150" type="noConversion"/>
  </si>
  <si>
    <t>P7030I</t>
    <phoneticPr fontId="150" type="noConversion"/>
  </si>
  <si>
    <t>P7030J</t>
    <phoneticPr fontId="150" type="noConversion"/>
  </si>
  <si>
    <t>P7030K</t>
    <phoneticPr fontId="150" type="noConversion"/>
  </si>
  <si>
    <t>P7030L</t>
    <phoneticPr fontId="150" type="noConversion"/>
  </si>
  <si>
    <t>PET63HD5680P</t>
  </si>
  <si>
    <t>P0019A</t>
  </si>
  <si>
    <t>Friends Forever</t>
  </si>
  <si>
    <t>Pet Bed(PETB)</t>
  </si>
  <si>
    <t>Luna|Luna|Luna</t>
  </si>
  <si>
    <t>PET BEDS(63)</t>
  </si>
  <si>
    <t>D23+6"</t>
  </si>
  <si>
    <t>Hooded Donut</t>
  </si>
  <si>
    <t>FZ0032</t>
  </si>
  <si>
    <t>Christine.Sun</t>
  </si>
  <si>
    <t>songfangfang@scmhome.com</t>
  </si>
  <si>
    <t>PET63HD5681P</t>
  </si>
  <si>
    <t>P0019B</t>
  </si>
  <si>
    <t>PET63OD5682P</t>
  </si>
  <si>
    <t>P0021A</t>
  </si>
  <si>
    <t>Serena|Serena|Serena</t>
  </si>
  <si>
    <t>23x18+5.5"</t>
  </si>
  <si>
    <t>Oval Ortho Donut</t>
  </si>
  <si>
    <t>PET63OD5683P</t>
  </si>
  <si>
    <t>30x23+6.5"</t>
  </si>
  <si>
    <t>PET63OD5684P</t>
  </si>
  <si>
    <t>36x27+7.5"</t>
  </si>
  <si>
    <t>PET63OD5685P</t>
  </si>
  <si>
    <t>P0021B</t>
  </si>
  <si>
    <t>PET63OD5686P</t>
  </si>
  <si>
    <t>PET63OD5687P</t>
  </si>
  <si>
    <t>PET63CH5688P</t>
  </si>
  <si>
    <t>P0022</t>
  </si>
  <si>
    <t>Taylor|Taylor|Taylor</t>
  </si>
  <si>
    <t>Grey/Ivory</t>
  </si>
  <si>
    <t>16.5x16.5x</t>
  </si>
  <si>
    <t>Cat House</t>
  </si>
  <si>
    <t>PET63PC5690P</t>
  </si>
  <si>
    <t>P0023</t>
  </si>
  <si>
    <t>Harper|Harper|Harper</t>
  </si>
  <si>
    <t>25x20+5.5"</t>
  </si>
  <si>
    <t>FZ0033</t>
  </si>
  <si>
    <t>PET63PC5691P</t>
  </si>
  <si>
    <t>36x28+9"(4</t>
  </si>
  <si>
    <t>PET63PC5692P</t>
  </si>
  <si>
    <t>44x34+10"(</t>
  </si>
  <si>
    <t>PET63PS5693P</t>
  </si>
  <si>
    <t>P0024A</t>
  </si>
  <si>
    <t>Milo|Milo|Milo</t>
  </si>
  <si>
    <t>17.5"W x 2</t>
  </si>
  <si>
    <t>Pet Stairs</t>
  </si>
  <si>
    <t>FZ0039</t>
  </si>
  <si>
    <t>PET63PS5694P</t>
  </si>
  <si>
    <t>PET63PS5695P</t>
  </si>
  <si>
    <t>PET63PS5696P</t>
  </si>
  <si>
    <t>P0024B</t>
  </si>
  <si>
    <t>Cocoa</t>
  </si>
  <si>
    <t>PET63PS5697P</t>
  </si>
  <si>
    <t>PET63PS5698P</t>
  </si>
  <si>
    <t>PET63PS5699P</t>
  </si>
  <si>
    <t>P0024C</t>
  </si>
  <si>
    <t>PET63PS5700P</t>
  </si>
  <si>
    <t>PET63PS5701P</t>
  </si>
  <si>
    <t>Ecommerce</t>
  </si>
  <si>
    <t>2024Spring</t>
  </si>
  <si>
    <t>Madison Park Signature</t>
  </si>
  <si>
    <t>MPS10-521</t>
  </si>
  <si>
    <t>Tina</t>
  </si>
  <si>
    <t>MPS10-522</t>
  </si>
  <si>
    <t>UH10-2527</t>
  </si>
  <si>
    <t>UH10-2528</t>
  </si>
  <si>
    <t>UH12-2529</t>
  </si>
  <si>
    <t>UH12-2530</t>
  </si>
  <si>
    <t>UH10-2515</t>
  </si>
  <si>
    <t>UH10-2516</t>
  </si>
  <si>
    <t>UH10-2517</t>
  </si>
  <si>
    <t>UH10-2518</t>
  </si>
  <si>
    <t>UH10-2519</t>
  </si>
  <si>
    <t>UH10-2520</t>
  </si>
  <si>
    <t>UH13-2522</t>
  </si>
  <si>
    <t>UH13-2523</t>
  </si>
  <si>
    <t>UH13-2525</t>
  </si>
  <si>
    <t>UH13-2526</t>
  </si>
  <si>
    <t>UHK10-0230</t>
  </si>
  <si>
    <t>UHK10-0231</t>
  </si>
  <si>
    <t>UHK12-0232</t>
  </si>
  <si>
    <t>UHK12-0233</t>
  </si>
  <si>
    <t>CO63HN6256E</t>
  </si>
  <si>
    <t>CO63HN6257E</t>
  </si>
  <si>
    <t>CO63HN6258E</t>
  </si>
  <si>
    <t>CO63HN6259E</t>
  </si>
  <si>
    <t>CO63HN6260E</t>
  </si>
  <si>
    <t>CO63HN6261E</t>
  </si>
  <si>
    <t>Account</t>
    <phoneticPr fontId="150" type="noConversion"/>
  </si>
  <si>
    <t>zhuwenling@jlachina.com</t>
    <phoneticPr fontId="150" type="noConversion"/>
  </si>
  <si>
    <r>
      <t>A</t>
    </r>
    <r>
      <rPr>
        <sz val="11"/>
        <rFont val="Calibri"/>
        <family val="2"/>
      </rPr>
      <t>0129</t>
    </r>
    <phoneticPr fontId="150" type="noConversion"/>
  </si>
  <si>
    <t>B7021</t>
    <phoneticPr fontId="150" type="noConversion"/>
  </si>
  <si>
    <t>FB10703</t>
  </si>
  <si>
    <t>FB10704</t>
  </si>
  <si>
    <t>B7022A</t>
    <phoneticPr fontId="150" type="noConversion"/>
  </si>
  <si>
    <t>B7023B</t>
    <phoneticPr fontId="150" type="noConversion"/>
  </si>
  <si>
    <t>B7024A</t>
    <phoneticPr fontId="150" type="noConversion"/>
  </si>
  <si>
    <t>B7024B</t>
    <phoneticPr fontId="150" type="noConversion"/>
  </si>
  <si>
    <t>B7025</t>
    <phoneticPr fontId="150" type="noConversion"/>
  </si>
  <si>
    <t>P7054A</t>
    <phoneticPr fontId="150" type="noConversion"/>
  </si>
  <si>
    <t>P7054B</t>
    <phoneticPr fontId="150" type="noConversion"/>
  </si>
  <si>
    <t>P7054C</t>
    <phoneticPr fontId="150" type="noConversion"/>
  </si>
  <si>
    <t>P7054D</t>
    <phoneticPr fontId="150" type="noConversion"/>
  </si>
  <si>
    <t>P7054E</t>
    <phoneticPr fontId="150" type="noConversion"/>
  </si>
  <si>
    <t>P7054F</t>
    <phoneticPr fontId="150" type="noConversion"/>
  </si>
  <si>
    <t>Murphy</t>
  </si>
  <si>
    <t>Comf Set Q</t>
  </si>
  <si>
    <t>MPS10-523</t>
  </si>
  <si>
    <t>Tina Gu</t>
  </si>
  <si>
    <t>Comf Set K</t>
  </si>
  <si>
    <t>MPS10-524</t>
  </si>
  <si>
    <r>
      <t>A</t>
    </r>
    <r>
      <rPr>
        <sz val="11"/>
        <rFont val="Calibri"/>
        <family val="2"/>
      </rPr>
      <t>0130</t>
    </r>
    <phoneticPr fontId="150" type="noConversion"/>
  </si>
  <si>
    <r>
      <t>A</t>
    </r>
    <r>
      <rPr>
        <sz val="11"/>
        <rFont val="Calibri"/>
        <family val="2"/>
      </rPr>
      <t>0130</t>
    </r>
    <phoneticPr fontId="150" type="noConversion"/>
  </si>
  <si>
    <t>A0130</t>
  </si>
  <si>
    <t>zhuwenling@scmhome.com</t>
    <phoneticPr fontId="15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</si>
</sst>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</numFmts>
  <fonts count="184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9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8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5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3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50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5" fillId="0" borderId="0" xfId="31888" applyFont="1" applyFill="1" applyBorder="1"/>
    <xf numFmtId="0" fontId="5" fillId="0" borderId="0" xfId="31888" applyFont="1" applyBorder="1"/>
    <xf numFmtId="205" fontId="153" fillId="3" borderId="0" xfId="0" applyNumberFormat="1" applyFont="1" applyFill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2" fillId="4" borderId="0" xfId="32101" applyFont="1" applyFill="1" applyBorder="1" applyAlignment="1">
      <alignment wrapText="1"/>
    </xf>
    <xf numFmtId="0" fontId="181" fillId="0" borderId="0" xfId="32098" applyFont="1">
      <alignment vertical="center"/>
    </xf>
    <xf numFmtId="0" fontId="153" fillId="4" borderId="0" xfId="0" applyFont="1" applyFill="1"/>
    <xf numFmtId="0" fontId="93" fillId="93" borderId="0" xfId="0" applyFont="1" applyFill="1"/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5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3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K22" sqref="AK22"/>
    </sheetView>
  </sheetViews>
  <sheetFormatPr defaultRowHeight="15"/>
  <cols>
    <col min="1" max="1" width="22.28515625" customWidth="1"/>
    <col min="3" max="11" width="0" hidden="1" customWidth="1"/>
    <col min="16" max="24" width="0" hidden="1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1972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2597</v>
      </c>
      <c r="R1" s="8" t="s">
        <v>2598</v>
      </c>
      <c r="S1" s="8" t="s">
        <v>2599</v>
      </c>
      <c r="T1" s="8" t="s">
        <v>2600</v>
      </c>
      <c r="U1" s="8" t="s">
        <v>15</v>
      </c>
      <c r="V1" s="8" t="s">
        <v>16</v>
      </c>
      <c r="W1" s="8" t="s">
        <v>2334</v>
      </c>
      <c r="X1" s="10" t="s">
        <v>1973</v>
      </c>
      <c r="Y1" s="17" t="s">
        <v>17</v>
      </c>
      <c r="Z1" s="8" t="s">
        <v>18</v>
      </c>
      <c r="AA1" s="8" t="s">
        <v>19</v>
      </c>
      <c r="AB1" s="18" t="s">
        <v>20</v>
      </c>
      <c r="AC1" s="222" t="s">
        <v>21</v>
      </c>
      <c r="AD1" s="222" t="s">
        <v>2601</v>
      </c>
      <c r="AE1" s="8" t="s">
        <v>22</v>
      </c>
      <c r="AF1" s="8" t="s">
        <v>23</v>
      </c>
      <c r="AG1" s="11" t="s">
        <v>2820</v>
      </c>
      <c r="AH1" s="11" t="s">
        <v>2821</v>
      </c>
      <c r="AI1" s="11" t="s">
        <v>1974</v>
      </c>
      <c r="AJ1" s="11" t="s">
        <v>1975</v>
      </c>
      <c r="AK1" s="11" t="s">
        <v>1976</v>
      </c>
      <c r="AL1" s="8" t="s">
        <v>25</v>
      </c>
      <c r="AM1" s="8" t="s">
        <v>26</v>
      </c>
      <c r="AN1" s="209" t="s">
        <v>27</v>
      </c>
      <c r="AO1" s="8" t="s">
        <v>28</v>
      </c>
      <c r="AP1" s="8" t="s">
        <v>29</v>
      </c>
      <c r="AQ1" s="8" t="s">
        <v>30</v>
      </c>
    </row>
    <row r="2" spans="1:43">
      <c r="A2" s="203" t="s">
        <v>2942</v>
      </c>
      <c r="B2" t="s">
        <v>2948</v>
      </c>
      <c r="D2" t="s">
        <v>1935</v>
      </c>
      <c r="L2" t="s">
        <v>60</v>
      </c>
      <c r="M2" t="s">
        <v>42</v>
      </c>
      <c r="Y2">
        <v>500</v>
      </c>
      <c r="Z2" s="13" t="s">
        <v>2120</v>
      </c>
      <c r="AA2">
        <v>11</v>
      </c>
      <c r="AB2" t="s">
        <v>45</v>
      </c>
      <c r="AC2">
        <v>7</v>
      </c>
      <c r="AE2" t="s">
        <v>42</v>
      </c>
      <c r="AI2" t="s">
        <v>42</v>
      </c>
      <c r="AL2" s="48" t="s">
        <v>2949</v>
      </c>
      <c r="AO2" t="s">
        <v>2897</v>
      </c>
      <c r="AQ2" t="s">
        <v>49</v>
      </c>
    </row>
    <row r="3" spans="1:43">
      <c r="A3" s="203" t="s">
        <v>2945</v>
      </c>
      <c r="B3" t="s">
        <v>2948</v>
      </c>
      <c r="D3" t="s">
        <v>1935</v>
      </c>
      <c r="L3" t="s">
        <v>60</v>
      </c>
      <c r="M3" t="s">
        <v>42</v>
      </c>
      <c r="Y3">
        <v>500</v>
      </c>
      <c r="Z3" s="13" t="s">
        <v>2120</v>
      </c>
      <c r="AA3">
        <v>11</v>
      </c>
      <c r="AB3" t="s">
        <v>53</v>
      </c>
      <c r="AC3">
        <v>9</v>
      </c>
      <c r="AE3" t="s">
        <v>42</v>
      </c>
      <c r="AI3" t="s">
        <v>42</v>
      </c>
      <c r="AL3" s="48" t="s">
        <v>2949</v>
      </c>
      <c r="AO3" t="s">
        <v>2897</v>
      </c>
      <c r="AQ3" t="s">
        <v>49</v>
      </c>
    </row>
  </sheetData>
  <autoFilter ref="A1:AQ1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560"/>
  <sheetViews>
    <sheetView workbookViewId="0">
      <pane xSplit="3" ySplit="1" topLeftCell="E1527" activePane="bottomRight" state="frozen"/>
      <selection pane="topRight" activeCell="D1" sqref="D1"/>
      <selection pane="bottomLeft" activeCell="A2" sqref="A2"/>
      <selection pane="bottomRight" activeCell="B1532" sqref="B1532:B1533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9.42578125" customWidth="1"/>
    <col min="34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90">
      <c r="A1" s="7" t="s">
        <v>1495</v>
      </c>
      <c r="B1" s="8" t="s">
        <v>0</v>
      </c>
      <c r="C1" s="17" t="s">
        <v>1</v>
      </c>
      <c r="D1" s="209" t="s">
        <v>2</v>
      </c>
      <c r="E1" s="209" t="s">
        <v>1972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2597</v>
      </c>
      <c r="S1" s="8" t="s">
        <v>2598</v>
      </c>
      <c r="T1" s="8" t="s">
        <v>2599</v>
      </c>
      <c r="U1" s="8" t="s">
        <v>2600</v>
      </c>
      <c r="V1" s="8" t="s">
        <v>15</v>
      </c>
      <c r="W1" s="8" t="s">
        <v>16</v>
      </c>
      <c r="X1" s="8" t="s">
        <v>2334</v>
      </c>
      <c r="Y1" s="10" t="s">
        <v>1973</v>
      </c>
      <c r="Z1" s="17" t="s">
        <v>17</v>
      </c>
      <c r="AA1" s="8" t="s">
        <v>18</v>
      </c>
      <c r="AB1" s="8" t="s">
        <v>19</v>
      </c>
      <c r="AC1" s="18" t="s">
        <v>20</v>
      </c>
      <c r="AD1" s="222" t="s">
        <v>21</v>
      </c>
      <c r="AE1" s="222" t="s">
        <v>2601</v>
      </c>
      <c r="AF1" s="8" t="s">
        <v>22</v>
      </c>
      <c r="AG1" s="8" t="s">
        <v>23</v>
      </c>
      <c r="AH1" s="11" t="s">
        <v>24</v>
      </c>
      <c r="AI1" s="11" t="s">
        <v>2797</v>
      </c>
      <c r="AJ1" s="11" t="s">
        <v>1974</v>
      </c>
      <c r="AK1" s="11" t="s">
        <v>1975</v>
      </c>
      <c r="AL1" s="11" t="s">
        <v>1976</v>
      </c>
      <c r="AM1" s="8" t="s">
        <v>25</v>
      </c>
      <c r="AN1" s="8" t="s">
        <v>26</v>
      </c>
      <c r="AO1" s="209" t="s">
        <v>27</v>
      </c>
      <c r="AP1" s="8" t="s">
        <v>28</v>
      </c>
      <c r="AQ1" s="8" t="s">
        <v>29</v>
      </c>
      <c r="AR1" s="8" t="s">
        <v>30</v>
      </c>
      <c r="AS1" s="7" t="s">
        <v>1496</v>
      </c>
      <c r="AT1" s="201" t="s">
        <v>1895</v>
      </c>
      <c r="AU1" s="201" t="s">
        <v>1896</v>
      </c>
      <c r="AV1" s="201" t="s">
        <v>1910</v>
      </c>
    </row>
    <row r="2" spans="1:48">
      <c r="A2" s="5" t="str">
        <f>VLOOKUP(B2,'Item in worksheet'!J:J,1,0)</f>
        <v>MP10-386</v>
      </c>
      <c r="B2" t="s">
        <v>31</v>
      </c>
      <c r="C2" t="s">
        <v>32</v>
      </c>
      <c r="D2" t="s">
        <v>33</v>
      </c>
      <c r="E2" t="s">
        <v>1935</v>
      </c>
      <c r="F2" t="s">
        <v>34</v>
      </c>
      <c r="G2" t="s">
        <v>35</v>
      </c>
      <c r="H2" t="s">
        <v>36</v>
      </c>
      <c r="I2" t="s">
        <v>37</v>
      </c>
      <c r="J2" t="s">
        <v>38</v>
      </c>
      <c r="K2" s="1" t="s">
        <v>39</v>
      </c>
      <c r="L2" t="s">
        <v>40</v>
      </c>
      <c r="M2" t="s">
        <v>41</v>
      </c>
      <c r="N2" t="s">
        <v>42</v>
      </c>
      <c r="O2" t="s">
        <v>34</v>
      </c>
      <c r="P2" t="s">
        <v>34</v>
      </c>
      <c r="Q2">
        <v>1</v>
      </c>
      <c r="V2" s="2">
        <v>38.5</v>
      </c>
      <c r="W2" s="2">
        <v>89.96</v>
      </c>
      <c r="Y2" t="s">
        <v>43</v>
      </c>
      <c r="Z2">
        <v>800</v>
      </c>
      <c r="AA2" t="s">
        <v>44</v>
      </c>
      <c r="AB2">
        <v>9</v>
      </c>
      <c r="AC2" t="s">
        <v>45</v>
      </c>
      <c r="AD2" s="205" t="s">
        <v>34</v>
      </c>
      <c r="AF2" t="s">
        <v>42</v>
      </c>
      <c r="AG2" t="s">
        <v>34</v>
      </c>
      <c r="AH2" s="12" t="s">
        <v>34</v>
      </c>
      <c r="AM2" t="s">
        <v>46</v>
      </c>
      <c r="AN2" t="s">
        <v>47</v>
      </c>
      <c r="AO2" t="s">
        <v>34</v>
      </c>
      <c r="AP2" t="s">
        <v>48</v>
      </c>
      <c r="AQ2" t="s">
        <v>34</v>
      </c>
      <c r="AR2" t="s">
        <v>49</v>
      </c>
      <c r="AT2">
        <v>0</v>
      </c>
      <c r="AU2">
        <v>0</v>
      </c>
      <c r="AV2" t="e">
        <f>VLOOKUP(B2,#REF!,1,0)</f>
        <v>#REF!</v>
      </c>
    </row>
    <row r="3" spans="1:48">
      <c r="A3" s="5" t="str">
        <f>VLOOKUP(B3,'Item in worksheet'!J:J,1,0)</f>
        <v>MP10-386</v>
      </c>
      <c r="B3" t="s">
        <v>31</v>
      </c>
      <c r="C3" t="s">
        <v>32</v>
      </c>
      <c r="D3" t="s">
        <v>33</v>
      </c>
      <c r="E3" t="s">
        <v>1935</v>
      </c>
      <c r="F3" t="s">
        <v>34</v>
      </c>
      <c r="G3" t="s">
        <v>35</v>
      </c>
      <c r="H3" t="s">
        <v>36</v>
      </c>
      <c r="I3" t="s">
        <v>37</v>
      </c>
      <c r="J3" t="s">
        <v>38</v>
      </c>
      <c r="K3" s="1" t="s">
        <v>39</v>
      </c>
      <c r="L3" t="s">
        <v>40</v>
      </c>
      <c r="M3" t="s">
        <v>50</v>
      </c>
      <c r="N3" t="s">
        <v>42</v>
      </c>
      <c r="O3" t="s">
        <v>34</v>
      </c>
      <c r="P3" t="s">
        <v>34</v>
      </c>
      <c r="Q3">
        <v>1</v>
      </c>
      <c r="V3" s="2">
        <v>38.5</v>
      </c>
      <c r="W3" s="2">
        <v>89.96</v>
      </c>
      <c r="Y3" t="s">
        <v>43</v>
      </c>
      <c r="Z3">
        <v>800</v>
      </c>
      <c r="AA3" t="s">
        <v>44</v>
      </c>
      <c r="AB3">
        <v>9</v>
      </c>
      <c r="AC3" t="s">
        <v>45</v>
      </c>
      <c r="AF3" t="s">
        <v>42</v>
      </c>
      <c r="AG3" t="s">
        <v>34</v>
      </c>
      <c r="AH3" s="12" t="s">
        <v>34</v>
      </c>
      <c r="AM3" t="s">
        <v>46</v>
      </c>
      <c r="AN3" t="s">
        <v>47</v>
      </c>
      <c r="AO3" t="s">
        <v>34</v>
      </c>
      <c r="AP3" t="s">
        <v>48</v>
      </c>
      <c r="AQ3" t="s">
        <v>34</v>
      </c>
      <c r="AR3" t="s">
        <v>49</v>
      </c>
      <c r="AT3">
        <v>0</v>
      </c>
      <c r="AU3">
        <v>0</v>
      </c>
      <c r="AV3" t="e">
        <f>VLOOKUP(B3,#REF!,1,0)</f>
        <v>#REF!</v>
      </c>
    </row>
    <row r="4" spans="1:48">
      <c r="A4" s="5" t="str">
        <f>VLOOKUP(B4,'Item in worksheet'!J:J,1,0)</f>
        <v>MP10-387</v>
      </c>
      <c r="B4" t="s">
        <v>51</v>
      </c>
      <c r="C4" t="s">
        <v>32</v>
      </c>
      <c r="D4" t="s">
        <v>33</v>
      </c>
      <c r="E4" t="s">
        <v>1935</v>
      </c>
      <c r="F4" t="s">
        <v>34</v>
      </c>
      <c r="G4" t="s">
        <v>35</v>
      </c>
      <c r="H4" t="s">
        <v>36</v>
      </c>
      <c r="I4" t="s">
        <v>37</v>
      </c>
      <c r="J4" t="s">
        <v>52</v>
      </c>
      <c r="K4" s="1" t="s">
        <v>39</v>
      </c>
      <c r="L4" t="s">
        <v>40</v>
      </c>
      <c r="M4" t="s">
        <v>50</v>
      </c>
      <c r="N4" t="s">
        <v>42</v>
      </c>
      <c r="O4" t="s">
        <v>34</v>
      </c>
      <c r="P4" t="s">
        <v>34</v>
      </c>
      <c r="Q4">
        <v>1</v>
      </c>
      <c r="V4" s="2">
        <v>42.5</v>
      </c>
      <c r="W4" s="2">
        <v>100.54</v>
      </c>
      <c r="Y4" t="s">
        <v>43</v>
      </c>
      <c r="Z4">
        <v>800</v>
      </c>
      <c r="AA4" t="s">
        <v>44</v>
      </c>
      <c r="AB4">
        <v>9</v>
      </c>
      <c r="AC4" t="s">
        <v>53</v>
      </c>
      <c r="AF4" t="s">
        <v>42</v>
      </c>
      <c r="AG4" t="s">
        <v>34</v>
      </c>
      <c r="AH4" s="12" t="s">
        <v>34</v>
      </c>
      <c r="AM4" t="s">
        <v>46</v>
      </c>
      <c r="AN4" t="s">
        <v>47</v>
      </c>
      <c r="AO4" t="s">
        <v>34</v>
      </c>
      <c r="AP4" t="s">
        <v>48</v>
      </c>
      <c r="AQ4" t="s">
        <v>34</v>
      </c>
      <c r="AR4" t="s">
        <v>49</v>
      </c>
      <c r="AT4">
        <v>0</v>
      </c>
      <c r="AU4">
        <v>0</v>
      </c>
      <c r="AV4" t="e">
        <f>VLOOKUP(B4,#REF!,1,0)</f>
        <v>#REF!</v>
      </c>
    </row>
    <row r="5" spans="1:48">
      <c r="A5" s="5" t="str">
        <f>VLOOKUP(B5,'Item in worksheet'!J:J,1,0)</f>
        <v>MP10-387</v>
      </c>
      <c r="B5" t="s">
        <v>51</v>
      </c>
      <c r="C5" t="s">
        <v>32</v>
      </c>
      <c r="D5" t="s">
        <v>33</v>
      </c>
      <c r="E5" t="s">
        <v>1935</v>
      </c>
      <c r="F5" t="s">
        <v>34</v>
      </c>
      <c r="G5" t="s">
        <v>35</v>
      </c>
      <c r="H5" t="s">
        <v>36</v>
      </c>
      <c r="I5" t="s">
        <v>37</v>
      </c>
      <c r="J5" t="s">
        <v>52</v>
      </c>
      <c r="K5" s="1" t="s">
        <v>39</v>
      </c>
      <c r="L5" t="s">
        <v>40</v>
      </c>
      <c r="M5" t="s">
        <v>41</v>
      </c>
      <c r="N5" t="s">
        <v>42</v>
      </c>
      <c r="O5" t="s">
        <v>34</v>
      </c>
      <c r="P5" t="s">
        <v>34</v>
      </c>
      <c r="Q5">
        <v>1</v>
      </c>
      <c r="V5" s="2">
        <v>42.5</v>
      </c>
      <c r="W5" s="2">
        <v>100.54</v>
      </c>
      <c r="Y5" t="s">
        <v>43</v>
      </c>
      <c r="Z5">
        <v>800</v>
      </c>
      <c r="AA5" t="s">
        <v>44</v>
      </c>
      <c r="AB5">
        <v>9</v>
      </c>
      <c r="AC5" t="s">
        <v>53</v>
      </c>
      <c r="AF5" t="s">
        <v>42</v>
      </c>
      <c r="AG5" t="s">
        <v>34</v>
      </c>
      <c r="AH5" s="12" t="s">
        <v>34</v>
      </c>
      <c r="AM5" t="s">
        <v>46</v>
      </c>
      <c r="AN5" t="s">
        <v>47</v>
      </c>
      <c r="AO5" t="s">
        <v>34</v>
      </c>
      <c r="AP5" t="s">
        <v>48</v>
      </c>
      <c r="AQ5" t="s">
        <v>34</v>
      </c>
      <c r="AR5" t="s">
        <v>49</v>
      </c>
      <c r="AT5">
        <v>0</v>
      </c>
      <c r="AU5">
        <v>0</v>
      </c>
      <c r="AV5" t="e">
        <f>VLOOKUP(B5,#REF!,1,0)</f>
        <v>#REF!</v>
      </c>
    </row>
    <row r="6" spans="1:48">
      <c r="A6" s="5" t="str">
        <f>VLOOKUP(B6,'Item in worksheet'!J:J,1,0)</f>
        <v>MP10-388</v>
      </c>
      <c r="B6" t="s">
        <v>54</v>
      </c>
      <c r="C6" t="s">
        <v>32</v>
      </c>
      <c r="D6" t="s">
        <v>33</v>
      </c>
      <c r="E6" t="s">
        <v>1935</v>
      </c>
      <c r="F6" t="s">
        <v>34</v>
      </c>
      <c r="G6" t="s">
        <v>35</v>
      </c>
      <c r="H6" t="s">
        <v>36</v>
      </c>
      <c r="I6" t="s">
        <v>37</v>
      </c>
      <c r="J6" t="s">
        <v>55</v>
      </c>
      <c r="K6" s="1" t="s">
        <v>39</v>
      </c>
      <c r="L6" t="s">
        <v>40</v>
      </c>
      <c r="M6" t="s">
        <v>41</v>
      </c>
      <c r="N6" t="s">
        <v>42</v>
      </c>
      <c r="O6" t="s">
        <v>34</v>
      </c>
      <c r="P6" t="s">
        <v>34</v>
      </c>
      <c r="Q6">
        <v>1</v>
      </c>
      <c r="V6" s="2">
        <v>42.5</v>
      </c>
      <c r="W6" s="2">
        <v>100.54</v>
      </c>
      <c r="Y6" t="s">
        <v>43</v>
      </c>
      <c r="Z6">
        <v>800</v>
      </c>
      <c r="AA6" t="s">
        <v>44</v>
      </c>
      <c r="AB6">
        <v>9</v>
      </c>
      <c r="AC6" t="s">
        <v>56</v>
      </c>
      <c r="AF6" t="s">
        <v>42</v>
      </c>
      <c r="AG6" t="s">
        <v>34</v>
      </c>
      <c r="AH6" s="12" t="s">
        <v>34</v>
      </c>
      <c r="AM6" t="s">
        <v>46</v>
      </c>
      <c r="AN6" t="s">
        <v>47</v>
      </c>
      <c r="AO6" t="s">
        <v>34</v>
      </c>
      <c r="AP6" t="s">
        <v>48</v>
      </c>
      <c r="AQ6" t="s">
        <v>34</v>
      </c>
      <c r="AR6" t="s">
        <v>49</v>
      </c>
      <c r="AT6">
        <v>0</v>
      </c>
      <c r="AU6">
        <v>0</v>
      </c>
      <c r="AV6" t="e">
        <f>VLOOKUP(B6,#REF!,1,0)</f>
        <v>#REF!</v>
      </c>
    </row>
    <row r="7" spans="1:48">
      <c r="A7" s="5" t="str">
        <f>VLOOKUP(B7,'Item in worksheet'!J:J,1,0)</f>
        <v>MP10-388</v>
      </c>
      <c r="B7" t="s">
        <v>54</v>
      </c>
      <c r="C7" t="s">
        <v>32</v>
      </c>
      <c r="D7" t="s">
        <v>33</v>
      </c>
      <c r="E7" t="s">
        <v>1935</v>
      </c>
      <c r="F7" t="s">
        <v>34</v>
      </c>
      <c r="G7" t="s">
        <v>35</v>
      </c>
      <c r="H7" t="s">
        <v>36</v>
      </c>
      <c r="I7" t="s">
        <v>37</v>
      </c>
      <c r="J7" t="s">
        <v>55</v>
      </c>
      <c r="K7" s="1" t="s">
        <v>39</v>
      </c>
      <c r="L7" t="s">
        <v>40</v>
      </c>
      <c r="M7" t="s">
        <v>50</v>
      </c>
      <c r="N7" t="s">
        <v>42</v>
      </c>
      <c r="O7" t="s">
        <v>34</v>
      </c>
      <c r="P7" t="s">
        <v>34</v>
      </c>
      <c r="Q7">
        <v>1</v>
      </c>
      <c r="V7" s="2">
        <v>42.5</v>
      </c>
      <c r="W7" s="2">
        <v>100.54</v>
      </c>
      <c r="Y7" t="s">
        <v>43</v>
      </c>
      <c r="Z7">
        <v>800</v>
      </c>
      <c r="AA7" t="s">
        <v>44</v>
      </c>
      <c r="AB7">
        <v>9</v>
      </c>
      <c r="AC7" t="s">
        <v>56</v>
      </c>
      <c r="AF7" t="s">
        <v>42</v>
      </c>
      <c r="AG7" t="s">
        <v>34</v>
      </c>
      <c r="AH7" s="12" t="s">
        <v>34</v>
      </c>
      <c r="AM7" t="s">
        <v>46</v>
      </c>
      <c r="AN7" t="s">
        <v>47</v>
      </c>
      <c r="AO7" t="s">
        <v>34</v>
      </c>
      <c r="AP7" t="s">
        <v>48</v>
      </c>
      <c r="AQ7" t="s">
        <v>34</v>
      </c>
      <c r="AR7" t="s">
        <v>49</v>
      </c>
      <c r="AT7">
        <v>0</v>
      </c>
      <c r="AU7">
        <v>0</v>
      </c>
      <c r="AV7" t="e">
        <f>VLOOKUP(B7,#REF!,1,0)</f>
        <v>#REF!</v>
      </c>
    </row>
    <row r="8" spans="1:48">
      <c r="A8" s="5" t="str">
        <f>VLOOKUP(B8,'Item in worksheet'!J:J,1,0)</f>
        <v>MP12-389</v>
      </c>
      <c r="B8" t="s">
        <v>57</v>
      </c>
      <c r="C8" t="s">
        <v>32</v>
      </c>
      <c r="D8" t="s">
        <v>33</v>
      </c>
      <c r="E8" t="s">
        <v>1935</v>
      </c>
      <c r="F8" t="s">
        <v>34</v>
      </c>
      <c r="G8" t="s">
        <v>35</v>
      </c>
      <c r="H8" t="s">
        <v>58</v>
      </c>
      <c r="I8" t="s">
        <v>37</v>
      </c>
      <c r="J8" t="s">
        <v>38</v>
      </c>
      <c r="K8" s="1" t="s">
        <v>59</v>
      </c>
      <c r="L8" t="s">
        <v>40</v>
      </c>
      <c r="M8" t="s">
        <v>60</v>
      </c>
      <c r="N8" t="s">
        <v>42</v>
      </c>
      <c r="O8" t="s">
        <v>34</v>
      </c>
      <c r="P8" t="s">
        <v>34</v>
      </c>
      <c r="Q8">
        <v>1</v>
      </c>
      <c r="V8" s="2">
        <v>33.96</v>
      </c>
      <c r="W8" s="2">
        <v>71.39</v>
      </c>
      <c r="Y8" t="s">
        <v>43</v>
      </c>
      <c r="Z8">
        <v>800</v>
      </c>
      <c r="AA8" t="s">
        <v>44</v>
      </c>
      <c r="AB8">
        <v>9</v>
      </c>
      <c r="AC8" t="s">
        <v>1908</v>
      </c>
      <c r="AF8" t="s">
        <v>42</v>
      </c>
      <c r="AG8" t="s">
        <v>34</v>
      </c>
      <c r="AH8" s="12" t="s">
        <v>34</v>
      </c>
      <c r="AM8" t="s">
        <v>46</v>
      </c>
      <c r="AN8" t="s">
        <v>47</v>
      </c>
      <c r="AO8" t="s">
        <v>34</v>
      </c>
      <c r="AP8" t="s">
        <v>48</v>
      </c>
      <c r="AQ8" t="s">
        <v>34</v>
      </c>
      <c r="AR8" t="s">
        <v>49</v>
      </c>
      <c r="AT8">
        <v>0</v>
      </c>
      <c r="AU8">
        <v>0</v>
      </c>
      <c r="AV8" t="e">
        <f>VLOOKUP(B8,#REF!,1,0)</f>
        <v>#REF!</v>
      </c>
    </row>
    <row r="9" spans="1:48">
      <c r="A9" s="5" t="str">
        <f>VLOOKUP(B9,'Item in worksheet'!J:J,1,0)</f>
        <v>MP12-390</v>
      </c>
      <c r="B9" t="s">
        <v>61</v>
      </c>
      <c r="C9" t="s">
        <v>32</v>
      </c>
      <c r="D9" t="s">
        <v>33</v>
      </c>
      <c r="E9" t="s">
        <v>1935</v>
      </c>
      <c r="F9" t="s">
        <v>34</v>
      </c>
      <c r="G9" t="s">
        <v>35</v>
      </c>
      <c r="H9" t="s">
        <v>58</v>
      </c>
      <c r="I9" t="s">
        <v>37</v>
      </c>
      <c r="J9" t="s">
        <v>52</v>
      </c>
      <c r="K9" s="1" t="s">
        <v>59</v>
      </c>
      <c r="L9" t="s">
        <v>40</v>
      </c>
      <c r="M9" t="s">
        <v>60</v>
      </c>
      <c r="N9" t="s">
        <v>42</v>
      </c>
      <c r="O9" t="s">
        <v>34</v>
      </c>
      <c r="P9" t="s">
        <v>34</v>
      </c>
      <c r="Q9">
        <v>1</v>
      </c>
      <c r="V9" s="2">
        <v>37.630000000000003</v>
      </c>
      <c r="W9" s="2">
        <v>81.59</v>
      </c>
      <c r="Y9" t="s">
        <v>43</v>
      </c>
      <c r="Z9">
        <v>800</v>
      </c>
      <c r="AA9" t="s">
        <v>44</v>
      </c>
      <c r="AB9">
        <v>9</v>
      </c>
      <c r="AC9" t="s">
        <v>1909</v>
      </c>
      <c r="AF9" t="s">
        <v>42</v>
      </c>
      <c r="AG9" t="s">
        <v>34</v>
      </c>
      <c r="AH9" s="12" t="s">
        <v>34</v>
      </c>
      <c r="AM9" t="s">
        <v>46</v>
      </c>
      <c r="AN9" t="s">
        <v>47</v>
      </c>
      <c r="AO9" t="s">
        <v>34</v>
      </c>
      <c r="AP9" t="s">
        <v>48</v>
      </c>
      <c r="AQ9" t="s">
        <v>34</v>
      </c>
      <c r="AR9" t="s">
        <v>49</v>
      </c>
      <c r="AT9">
        <v>0</v>
      </c>
      <c r="AU9">
        <v>0</v>
      </c>
      <c r="AV9" t="e">
        <f>VLOOKUP(B9,#REF!,1,0)</f>
        <v>#REF!</v>
      </c>
    </row>
    <row r="10" spans="1:48">
      <c r="A10" s="5" t="str">
        <f>VLOOKUP(B10,'Item in worksheet'!J:J,1,0)</f>
        <v>MP12-391</v>
      </c>
      <c r="B10" t="s">
        <v>62</v>
      </c>
      <c r="C10" t="s">
        <v>32</v>
      </c>
      <c r="D10" t="s">
        <v>33</v>
      </c>
      <c r="E10" t="s">
        <v>1935</v>
      </c>
      <c r="F10" t="s">
        <v>34</v>
      </c>
      <c r="G10" t="s">
        <v>35</v>
      </c>
      <c r="H10" t="s">
        <v>58</v>
      </c>
      <c r="I10" t="s">
        <v>37</v>
      </c>
      <c r="J10" t="s">
        <v>55</v>
      </c>
      <c r="K10" s="1" t="s">
        <v>59</v>
      </c>
      <c r="L10" t="s">
        <v>40</v>
      </c>
      <c r="M10" t="s">
        <v>60</v>
      </c>
      <c r="N10" t="s">
        <v>42</v>
      </c>
      <c r="O10" t="s">
        <v>34</v>
      </c>
      <c r="P10" t="s">
        <v>34</v>
      </c>
      <c r="Q10">
        <v>1</v>
      </c>
      <c r="V10" s="2">
        <v>37.630000000000003</v>
      </c>
      <c r="W10" s="2">
        <v>81.59</v>
      </c>
      <c r="Y10" t="s">
        <v>43</v>
      </c>
      <c r="Z10">
        <v>800</v>
      </c>
      <c r="AA10" t="s">
        <v>44</v>
      </c>
      <c r="AB10">
        <v>9</v>
      </c>
      <c r="AC10" t="s">
        <v>1909</v>
      </c>
      <c r="AF10" t="s">
        <v>42</v>
      </c>
      <c r="AG10" t="s">
        <v>34</v>
      </c>
      <c r="AH10" s="12" t="s">
        <v>34</v>
      </c>
      <c r="AM10" t="s">
        <v>46</v>
      </c>
      <c r="AN10" t="s">
        <v>47</v>
      </c>
      <c r="AO10" t="s">
        <v>34</v>
      </c>
      <c r="AP10" t="s">
        <v>48</v>
      </c>
      <c r="AQ10" t="s">
        <v>34</v>
      </c>
      <c r="AR10" t="s">
        <v>49</v>
      </c>
      <c r="AT10">
        <v>0</v>
      </c>
      <c r="AU10">
        <v>0</v>
      </c>
      <c r="AV10" t="e">
        <f>VLOOKUP(B10,#REF!,1,0)</f>
        <v>#REF!</v>
      </c>
    </row>
    <row r="11" spans="1:48">
      <c r="A11" s="5" t="str">
        <f>VLOOKUP(B11,'Item in worksheet'!J:J,1,0)</f>
        <v>MP13-2801</v>
      </c>
      <c r="B11" t="s">
        <v>63</v>
      </c>
      <c r="C11" t="s">
        <v>32</v>
      </c>
      <c r="D11" t="s">
        <v>33</v>
      </c>
      <c r="E11" t="s">
        <v>1935</v>
      </c>
      <c r="F11" t="s">
        <v>34</v>
      </c>
      <c r="G11" t="s">
        <v>35</v>
      </c>
      <c r="H11" t="s">
        <v>64</v>
      </c>
      <c r="I11" t="s">
        <v>37</v>
      </c>
      <c r="J11" t="s">
        <v>65</v>
      </c>
      <c r="K11" s="1" t="s">
        <v>66</v>
      </c>
      <c r="L11" t="s">
        <v>40</v>
      </c>
      <c r="M11" t="s">
        <v>41</v>
      </c>
      <c r="N11" t="s">
        <v>42</v>
      </c>
      <c r="O11" t="s">
        <v>34</v>
      </c>
      <c r="P11" t="s">
        <v>34</v>
      </c>
      <c r="Q11">
        <v>1</v>
      </c>
      <c r="V11" s="2">
        <v>24.93</v>
      </c>
      <c r="W11" s="2">
        <v>63.7</v>
      </c>
      <c r="Y11" t="s">
        <v>43</v>
      </c>
      <c r="Z11">
        <v>800</v>
      </c>
      <c r="AA11" t="s">
        <v>44</v>
      </c>
      <c r="AB11">
        <v>9</v>
      </c>
      <c r="AC11" t="s">
        <v>1905</v>
      </c>
      <c r="AF11" t="s">
        <v>42</v>
      </c>
      <c r="AG11" t="s">
        <v>34</v>
      </c>
      <c r="AH11" s="12" t="s">
        <v>34</v>
      </c>
      <c r="AM11" t="s">
        <v>46</v>
      </c>
      <c r="AN11" t="s">
        <v>47</v>
      </c>
      <c r="AO11" t="s">
        <v>34</v>
      </c>
      <c r="AP11" t="s">
        <v>48</v>
      </c>
      <c r="AQ11" t="s">
        <v>34</v>
      </c>
      <c r="AR11" t="s">
        <v>49</v>
      </c>
      <c r="AT11">
        <v>0</v>
      </c>
      <c r="AU11">
        <v>0</v>
      </c>
      <c r="AV11" t="e">
        <f>VLOOKUP(B11,#REF!,1,0)</f>
        <v>#REF!</v>
      </c>
    </row>
    <row r="12" spans="1:48">
      <c r="A12" s="5" t="str">
        <f>VLOOKUP(B12,'Item in worksheet'!J:J,1,0)</f>
        <v>MP13-2801</v>
      </c>
      <c r="B12" t="s">
        <v>63</v>
      </c>
      <c r="C12" t="s">
        <v>32</v>
      </c>
      <c r="D12" t="s">
        <v>33</v>
      </c>
      <c r="E12" t="s">
        <v>1935</v>
      </c>
      <c r="F12" t="s">
        <v>34</v>
      </c>
      <c r="G12" t="s">
        <v>35</v>
      </c>
      <c r="H12" t="s">
        <v>64</v>
      </c>
      <c r="I12" t="s">
        <v>37</v>
      </c>
      <c r="J12" t="s">
        <v>65</v>
      </c>
      <c r="K12" s="1" t="s">
        <v>66</v>
      </c>
      <c r="L12" t="s">
        <v>40</v>
      </c>
      <c r="M12" t="s">
        <v>50</v>
      </c>
      <c r="N12" t="s">
        <v>42</v>
      </c>
      <c r="O12" t="s">
        <v>34</v>
      </c>
      <c r="P12" t="s">
        <v>34</v>
      </c>
      <c r="Q12">
        <v>1</v>
      </c>
      <c r="V12" s="2">
        <v>24.93</v>
      </c>
      <c r="W12" s="2">
        <v>63.7</v>
      </c>
      <c r="Y12" t="s">
        <v>43</v>
      </c>
      <c r="Z12">
        <v>800</v>
      </c>
      <c r="AA12" t="s">
        <v>44</v>
      </c>
      <c r="AB12">
        <v>9</v>
      </c>
      <c r="AC12" t="s">
        <v>1905</v>
      </c>
      <c r="AF12" t="s">
        <v>42</v>
      </c>
      <c r="AG12" t="s">
        <v>34</v>
      </c>
      <c r="AH12" s="12" t="s">
        <v>34</v>
      </c>
      <c r="AM12" t="s">
        <v>46</v>
      </c>
      <c r="AN12" t="s">
        <v>47</v>
      </c>
      <c r="AO12" t="s">
        <v>34</v>
      </c>
      <c r="AP12" t="s">
        <v>48</v>
      </c>
      <c r="AQ12" t="s">
        <v>34</v>
      </c>
      <c r="AR12" t="s">
        <v>49</v>
      </c>
      <c r="AT12">
        <v>0</v>
      </c>
      <c r="AU12">
        <v>0</v>
      </c>
      <c r="AV12" t="e">
        <f>VLOOKUP(B12,#REF!,1,0)</f>
        <v>#REF!</v>
      </c>
    </row>
    <row r="13" spans="1:48">
      <c r="A13" s="5" t="str">
        <f>VLOOKUP(B13,'Item in worksheet'!J:J,1,0)</f>
        <v>MP13-2802</v>
      </c>
      <c r="B13" t="s">
        <v>67</v>
      </c>
      <c r="C13" t="s">
        <v>32</v>
      </c>
      <c r="D13" t="s">
        <v>33</v>
      </c>
      <c r="E13" t="s">
        <v>1935</v>
      </c>
      <c r="F13" t="s">
        <v>34</v>
      </c>
      <c r="G13" t="s">
        <v>35</v>
      </c>
      <c r="H13" t="s">
        <v>64</v>
      </c>
      <c r="I13" t="s">
        <v>37</v>
      </c>
      <c r="J13" t="s">
        <v>68</v>
      </c>
      <c r="K13" s="1" t="s">
        <v>66</v>
      </c>
      <c r="L13" t="s">
        <v>40</v>
      </c>
      <c r="M13" t="s">
        <v>50</v>
      </c>
      <c r="N13" t="s">
        <v>42</v>
      </c>
      <c r="O13" t="s">
        <v>34</v>
      </c>
      <c r="P13" t="s">
        <v>34</v>
      </c>
      <c r="Q13">
        <v>1</v>
      </c>
      <c r="V13" s="2">
        <v>28.09</v>
      </c>
      <c r="W13" s="2">
        <v>68.599999999999994</v>
      </c>
      <c r="Y13" t="s">
        <v>43</v>
      </c>
      <c r="Z13">
        <v>800</v>
      </c>
      <c r="AA13" t="s">
        <v>44</v>
      </c>
      <c r="AB13">
        <v>9</v>
      </c>
      <c r="AC13" t="s">
        <v>1906</v>
      </c>
      <c r="AF13" t="s">
        <v>42</v>
      </c>
      <c r="AG13" t="s">
        <v>34</v>
      </c>
      <c r="AH13" s="12" t="s">
        <v>34</v>
      </c>
      <c r="AM13" t="s">
        <v>46</v>
      </c>
      <c r="AN13" t="s">
        <v>47</v>
      </c>
      <c r="AO13" t="s">
        <v>34</v>
      </c>
      <c r="AP13" t="s">
        <v>48</v>
      </c>
      <c r="AQ13" t="s">
        <v>34</v>
      </c>
      <c r="AR13" t="s">
        <v>49</v>
      </c>
      <c r="AT13">
        <v>0</v>
      </c>
      <c r="AU13">
        <v>0</v>
      </c>
      <c r="AV13" t="e">
        <f>VLOOKUP(B13,#REF!,1,0)</f>
        <v>#REF!</v>
      </c>
    </row>
    <row r="14" spans="1:48">
      <c r="A14" s="5" t="str">
        <f>VLOOKUP(B14,'Item in worksheet'!J:J,1,0)</f>
        <v>MP13-2802</v>
      </c>
      <c r="B14" t="s">
        <v>67</v>
      </c>
      <c r="C14" t="s">
        <v>32</v>
      </c>
      <c r="D14" t="s">
        <v>33</v>
      </c>
      <c r="E14" t="s">
        <v>1935</v>
      </c>
      <c r="F14" t="s">
        <v>34</v>
      </c>
      <c r="G14" t="s">
        <v>35</v>
      </c>
      <c r="H14" t="s">
        <v>64</v>
      </c>
      <c r="I14" t="s">
        <v>37</v>
      </c>
      <c r="J14" t="s">
        <v>68</v>
      </c>
      <c r="K14" s="1" t="s">
        <v>66</v>
      </c>
      <c r="L14" t="s">
        <v>40</v>
      </c>
      <c r="M14" t="s">
        <v>41</v>
      </c>
      <c r="N14" t="s">
        <v>42</v>
      </c>
      <c r="O14" t="s">
        <v>34</v>
      </c>
      <c r="P14" t="s">
        <v>34</v>
      </c>
      <c r="Q14">
        <v>1</v>
      </c>
      <c r="V14" s="2">
        <v>28.09</v>
      </c>
      <c r="W14" s="2">
        <v>68.599999999999994</v>
      </c>
      <c r="Y14" t="s">
        <v>43</v>
      </c>
      <c r="Z14">
        <v>800</v>
      </c>
      <c r="AA14" t="s">
        <v>44</v>
      </c>
      <c r="AB14">
        <v>9</v>
      </c>
      <c r="AC14" t="s">
        <v>1906</v>
      </c>
      <c r="AF14" t="s">
        <v>42</v>
      </c>
      <c r="AG14" t="s">
        <v>34</v>
      </c>
      <c r="AH14" s="12" t="s">
        <v>34</v>
      </c>
      <c r="AM14" t="s">
        <v>46</v>
      </c>
      <c r="AN14" t="s">
        <v>47</v>
      </c>
      <c r="AO14" t="s">
        <v>34</v>
      </c>
      <c r="AP14" t="s">
        <v>48</v>
      </c>
      <c r="AQ14" t="s">
        <v>34</v>
      </c>
      <c r="AR14" t="s">
        <v>49</v>
      </c>
      <c r="AT14">
        <v>0</v>
      </c>
      <c r="AU14">
        <v>0</v>
      </c>
      <c r="AV14" t="e">
        <f>VLOOKUP(B14,#REF!,1,0)</f>
        <v>#REF!</v>
      </c>
    </row>
    <row r="15" spans="1:48">
      <c r="A15" s="5" t="str">
        <f>VLOOKUP(B15,'Item in worksheet'!J:J,1,0)</f>
        <v>MP10-2793</v>
      </c>
      <c r="B15" t="s">
        <v>69</v>
      </c>
      <c r="C15" t="s">
        <v>70</v>
      </c>
      <c r="D15" t="s">
        <v>33</v>
      </c>
      <c r="E15" t="s">
        <v>1935</v>
      </c>
      <c r="F15" t="s">
        <v>34</v>
      </c>
      <c r="G15" t="s">
        <v>35</v>
      </c>
      <c r="H15" t="s">
        <v>36</v>
      </c>
      <c r="I15" t="s">
        <v>71</v>
      </c>
      <c r="J15" t="s">
        <v>38</v>
      </c>
      <c r="K15" s="1" t="s">
        <v>72</v>
      </c>
      <c r="L15" t="s">
        <v>40</v>
      </c>
      <c r="M15" t="s">
        <v>41</v>
      </c>
      <c r="N15" t="s">
        <v>42</v>
      </c>
      <c r="O15" t="s">
        <v>34</v>
      </c>
      <c r="P15" t="s">
        <v>34</v>
      </c>
      <c r="Q15">
        <v>1</v>
      </c>
      <c r="V15" s="2">
        <v>33.08</v>
      </c>
      <c r="W15" s="2">
        <v>89.96</v>
      </c>
      <c r="Y15" t="s">
        <v>43</v>
      </c>
      <c r="Z15">
        <v>800</v>
      </c>
      <c r="AA15" t="s">
        <v>44</v>
      </c>
      <c r="AB15">
        <v>9</v>
      </c>
      <c r="AC15" t="s">
        <v>45</v>
      </c>
      <c r="AF15" t="s">
        <v>42</v>
      </c>
      <c r="AG15" t="s">
        <v>34</v>
      </c>
      <c r="AH15" s="12" t="s">
        <v>34</v>
      </c>
      <c r="AM15" t="s">
        <v>46</v>
      </c>
      <c r="AN15" t="s">
        <v>47</v>
      </c>
      <c r="AO15" t="s">
        <v>34</v>
      </c>
      <c r="AP15" t="s">
        <v>48</v>
      </c>
      <c r="AQ15" t="s">
        <v>34</v>
      </c>
      <c r="AR15" t="s">
        <v>49</v>
      </c>
      <c r="AT15">
        <v>0</v>
      </c>
      <c r="AU15">
        <v>0</v>
      </c>
      <c r="AV15" t="e">
        <f>VLOOKUP(B15,#REF!,1,0)</f>
        <v>#REF!</v>
      </c>
    </row>
    <row r="16" spans="1:48">
      <c r="A16" s="5" t="str">
        <f>VLOOKUP(B16,'Item in worksheet'!J:J,1,0)</f>
        <v>MP10-2793</v>
      </c>
      <c r="B16" t="s">
        <v>69</v>
      </c>
      <c r="C16" t="s">
        <v>70</v>
      </c>
      <c r="D16" t="s">
        <v>33</v>
      </c>
      <c r="E16" t="s">
        <v>1935</v>
      </c>
      <c r="F16" t="s">
        <v>34</v>
      </c>
      <c r="G16" t="s">
        <v>35</v>
      </c>
      <c r="H16" t="s">
        <v>36</v>
      </c>
      <c r="I16" t="s">
        <v>71</v>
      </c>
      <c r="J16" t="s">
        <v>38</v>
      </c>
      <c r="K16" s="1" t="s">
        <v>72</v>
      </c>
      <c r="L16" t="s">
        <v>40</v>
      </c>
      <c r="M16" t="s">
        <v>60</v>
      </c>
      <c r="N16" t="s">
        <v>42</v>
      </c>
      <c r="O16" t="s">
        <v>34</v>
      </c>
      <c r="P16" t="s">
        <v>34</v>
      </c>
      <c r="Q16">
        <v>1</v>
      </c>
      <c r="V16" s="2">
        <v>33.08</v>
      </c>
      <c r="W16" s="2">
        <v>89.96</v>
      </c>
      <c r="Y16" t="s">
        <v>43</v>
      </c>
      <c r="Z16">
        <v>800</v>
      </c>
      <c r="AA16" t="s">
        <v>44</v>
      </c>
      <c r="AB16">
        <v>9</v>
      </c>
      <c r="AC16" t="s">
        <v>45</v>
      </c>
      <c r="AF16" t="s">
        <v>42</v>
      </c>
      <c r="AG16" t="s">
        <v>34</v>
      </c>
      <c r="AH16" s="12" t="s">
        <v>34</v>
      </c>
      <c r="AM16" t="s">
        <v>46</v>
      </c>
      <c r="AN16" t="s">
        <v>47</v>
      </c>
      <c r="AO16" t="s">
        <v>34</v>
      </c>
      <c r="AP16" t="s">
        <v>48</v>
      </c>
      <c r="AQ16" t="s">
        <v>34</v>
      </c>
      <c r="AR16" t="s">
        <v>49</v>
      </c>
      <c r="AT16">
        <v>0</v>
      </c>
      <c r="AU16">
        <v>0</v>
      </c>
      <c r="AV16" t="e">
        <f>VLOOKUP(B16,#REF!,1,0)</f>
        <v>#REF!</v>
      </c>
    </row>
    <row r="17" spans="1:48">
      <c r="A17" s="5" t="str">
        <f>VLOOKUP(B17,'Item in worksheet'!J:J,1,0)</f>
        <v>MP10-2794</v>
      </c>
      <c r="B17" t="s">
        <v>73</v>
      </c>
      <c r="C17" t="s">
        <v>70</v>
      </c>
      <c r="D17" t="s">
        <v>33</v>
      </c>
      <c r="E17" t="s">
        <v>1935</v>
      </c>
      <c r="F17" t="s">
        <v>34</v>
      </c>
      <c r="G17" t="s">
        <v>35</v>
      </c>
      <c r="H17" t="s">
        <v>36</v>
      </c>
      <c r="I17" t="s">
        <v>71</v>
      </c>
      <c r="J17" t="s">
        <v>52</v>
      </c>
      <c r="K17" s="1" t="s">
        <v>72</v>
      </c>
      <c r="L17" t="s">
        <v>40</v>
      </c>
      <c r="M17" t="s">
        <v>60</v>
      </c>
      <c r="N17" t="s">
        <v>42</v>
      </c>
      <c r="O17" t="s">
        <v>34</v>
      </c>
      <c r="P17" t="s">
        <v>34</v>
      </c>
      <c r="Q17">
        <v>1</v>
      </c>
      <c r="V17" s="2">
        <v>36.590000000000003</v>
      </c>
      <c r="W17" s="2">
        <v>100.54</v>
      </c>
      <c r="Y17" t="s">
        <v>43</v>
      </c>
      <c r="Z17">
        <v>800</v>
      </c>
      <c r="AA17" t="s">
        <v>44</v>
      </c>
      <c r="AB17">
        <v>9</v>
      </c>
      <c r="AC17" t="s">
        <v>53</v>
      </c>
      <c r="AF17" t="s">
        <v>42</v>
      </c>
      <c r="AG17" t="s">
        <v>34</v>
      </c>
      <c r="AH17" s="12" t="s">
        <v>34</v>
      </c>
      <c r="AM17" t="s">
        <v>46</v>
      </c>
      <c r="AN17" t="s">
        <v>47</v>
      </c>
      <c r="AO17" t="s">
        <v>34</v>
      </c>
      <c r="AP17" t="s">
        <v>48</v>
      </c>
      <c r="AQ17" t="s">
        <v>34</v>
      </c>
      <c r="AR17" t="s">
        <v>49</v>
      </c>
      <c r="AT17">
        <v>0</v>
      </c>
      <c r="AU17">
        <v>0</v>
      </c>
      <c r="AV17" t="e">
        <f>VLOOKUP(B17,#REF!,1,0)</f>
        <v>#REF!</v>
      </c>
    </row>
    <row r="18" spans="1:48">
      <c r="A18" s="5" t="str">
        <f>VLOOKUP(B18,'Item in worksheet'!J:J,1,0)</f>
        <v>MP10-2794</v>
      </c>
      <c r="B18" t="s">
        <v>73</v>
      </c>
      <c r="C18" t="s">
        <v>70</v>
      </c>
      <c r="D18" t="s">
        <v>33</v>
      </c>
      <c r="E18" t="s">
        <v>1935</v>
      </c>
      <c r="F18" t="s">
        <v>34</v>
      </c>
      <c r="G18" t="s">
        <v>35</v>
      </c>
      <c r="H18" t="s">
        <v>36</v>
      </c>
      <c r="I18" t="s">
        <v>71</v>
      </c>
      <c r="J18" t="s">
        <v>52</v>
      </c>
      <c r="K18" s="1" t="s">
        <v>72</v>
      </c>
      <c r="L18" t="s">
        <v>40</v>
      </c>
      <c r="M18" t="s">
        <v>41</v>
      </c>
      <c r="N18" t="s">
        <v>42</v>
      </c>
      <c r="O18" t="s">
        <v>34</v>
      </c>
      <c r="P18" t="s">
        <v>34</v>
      </c>
      <c r="Q18">
        <v>1</v>
      </c>
      <c r="V18" s="2">
        <v>36.590000000000003</v>
      </c>
      <c r="W18" s="2">
        <v>100.54</v>
      </c>
      <c r="Y18" t="s">
        <v>43</v>
      </c>
      <c r="Z18">
        <v>800</v>
      </c>
      <c r="AA18" t="s">
        <v>44</v>
      </c>
      <c r="AB18">
        <v>9</v>
      </c>
      <c r="AC18" t="s">
        <v>53</v>
      </c>
      <c r="AF18" t="s">
        <v>42</v>
      </c>
      <c r="AG18" t="s">
        <v>34</v>
      </c>
      <c r="AH18" s="12" t="s">
        <v>34</v>
      </c>
      <c r="AM18" t="s">
        <v>46</v>
      </c>
      <c r="AN18" t="s">
        <v>47</v>
      </c>
      <c r="AO18" t="s">
        <v>34</v>
      </c>
      <c r="AP18" t="s">
        <v>48</v>
      </c>
      <c r="AQ18" t="s">
        <v>34</v>
      </c>
      <c r="AR18" t="s">
        <v>49</v>
      </c>
      <c r="AT18">
        <v>0</v>
      </c>
      <c r="AU18">
        <v>0</v>
      </c>
      <c r="AV18" t="e">
        <f>VLOOKUP(B18,#REF!,1,0)</f>
        <v>#REF!</v>
      </c>
    </row>
    <row r="19" spans="1:48">
      <c r="A19" s="5" t="str">
        <f>VLOOKUP(B19,'Item in worksheet'!J:J,1,0)</f>
        <v>MP10-2795</v>
      </c>
      <c r="B19" t="s">
        <v>74</v>
      </c>
      <c r="C19" t="s">
        <v>70</v>
      </c>
      <c r="D19" t="s">
        <v>33</v>
      </c>
      <c r="E19" t="s">
        <v>1935</v>
      </c>
      <c r="F19" t="s">
        <v>34</v>
      </c>
      <c r="G19" t="s">
        <v>35</v>
      </c>
      <c r="H19" t="s">
        <v>36</v>
      </c>
      <c r="I19" t="s">
        <v>71</v>
      </c>
      <c r="J19" t="s">
        <v>55</v>
      </c>
      <c r="K19" s="1" t="s">
        <v>75</v>
      </c>
      <c r="L19" t="s">
        <v>40</v>
      </c>
      <c r="M19" t="s">
        <v>60</v>
      </c>
      <c r="N19" t="s">
        <v>42</v>
      </c>
      <c r="O19" t="s">
        <v>34</v>
      </c>
      <c r="P19" t="s">
        <v>34</v>
      </c>
      <c r="Q19">
        <v>1</v>
      </c>
      <c r="V19" s="2">
        <v>36.590000000000003</v>
      </c>
      <c r="W19" s="2">
        <v>100.54</v>
      </c>
      <c r="Y19" t="s">
        <v>43</v>
      </c>
      <c r="Z19">
        <v>800</v>
      </c>
      <c r="AA19" t="s">
        <v>44</v>
      </c>
      <c r="AB19">
        <v>9</v>
      </c>
      <c r="AC19" t="s">
        <v>56</v>
      </c>
      <c r="AF19" t="s">
        <v>42</v>
      </c>
      <c r="AG19" t="s">
        <v>34</v>
      </c>
      <c r="AH19" s="12" t="s">
        <v>34</v>
      </c>
      <c r="AM19" t="s">
        <v>46</v>
      </c>
      <c r="AN19" t="s">
        <v>47</v>
      </c>
      <c r="AO19" t="s">
        <v>34</v>
      </c>
      <c r="AP19" t="s">
        <v>48</v>
      </c>
      <c r="AQ19" t="s">
        <v>34</v>
      </c>
      <c r="AR19" t="s">
        <v>49</v>
      </c>
      <c r="AT19">
        <v>0</v>
      </c>
      <c r="AU19">
        <v>0</v>
      </c>
      <c r="AV19" t="e">
        <f>VLOOKUP(B19,#REF!,1,0)</f>
        <v>#REF!</v>
      </c>
    </row>
    <row r="20" spans="1:48">
      <c r="A20" s="5" t="str">
        <f>VLOOKUP(B20,'Item in worksheet'!J:J,1,0)</f>
        <v>MP13-2799</v>
      </c>
      <c r="B20" t="s">
        <v>76</v>
      </c>
      <c r="C20" t="s">
        <v>70</v>
      </c>
      <c r="D20" t="s">
        <v>33</v>
      </c>
      <c r="E20" t="s">
        <v>1935</v>
      </c>
      <c r="F20" t="s">
        <v>34</v>
      </c>
      <c r="G20" t="s">
        <v>35</v>
      </c>
      <c r="H20" t="s">
        <v>64</v>
      </c>
      <c r="I20" t="s">
        <v>71</v>
      </c>
      <c r="J20" t="s">
        <v>65</v>
      </c>
      <c r="K20" s="1" t="s">
        <v>66</v>
      </c>
      <c r="L20" t="s">
        <v>40</v>
      </c>
      <c r="M20" t="s">
        <v>41</v>
      </c>
      <c r="N20" t="s">
        <v>42</v>
      </c>
      <c r="O20" t="s">
        <v>34</v>
      </c>
      <c r="P20" t="s">
        <v>34</v>
      </c>
      <c r="Q20">
        <v>1</v>
      </c>
      <c r="V20" s="2">
        <v>24.93</v>
      </c>
      <c r="W20" s="2">
        <v>63.7</v>
      </c>
      <c r="Y20" t="s">
        <v>43</v>
      </c>
      <c r="Z20">
        <v>800</v>
      </c>
      <c r="AA20" t="s">
        <v>44</v>
      </c>
      <c r="AB20">
        <v>9</v>
      </c>
      <c r="AC20" t="s">
        <v>1905</v>
      </c>
      <c r="AF20" t="s">
        <v>42</v>
      </c>
      <c r="AG20" t="s">
        <v>34</v>
      </c>
      <c r="AH20" s="12" t="s">
        <v>34</v>
      </c>
      <c r="AM20" t="s">
        <v>46</v>
      </c>
      <c r="AN20" t="s">
        <v>47</v>
      </c>
      <c r="AO20" t="s">
        <v>34</v>
      </c>
      <c r="AP20" t="s">
        <v>48</v>
      </c>
      <c r="AQ20" t="s">
        <v>34</v>
      </c>
      <c r="AR20" t="s">
        <v>49</v>
      </c>
      <c r="AT20">
        <v>0</v>
      </c>
      <c r="AU20">
        <v>0</v>
      </c>
      <c r="AV20" t="e">
        <f>VLOOKUP(B20,#REF!,1,0)</f>
        <v>#REF!</v>
      </c>
    </row>
    <row r="21" spans="1:48">
      <c r="A21" s="5" t="str">
        <f>VLOOKUP(B21,'Item in worksheet'!J:J,1,0)</f>
        <v>MP13-2799</v>
      </c>
      <c r="B21" t="s">
        <v>76</v>
      </c>
      <c r="C21" t="s">
        <v>70</v>
      </c>
      <c r="D21" t="s">
        <v>33</v>
      </c>
      <c r="E21" t="s">
        <v>1935</v>
      </c>
      <c r="F21" t="s">
        <v>34</v>
      </c>
      <c r="G21" t="s">
        <v>35</v>
      </c>
      <c r="H21" t="s">
        <v>64</v>
      </c>
      <c r="I21" t="s">
        <v>71</v>
      </c>
      <c r="J21" t="s">
        <v>65</v>
      </c>
      <c r="K21" s="1" t="s">
        <v>66</v>
      </c>
      <c r="L21" t="s">
        <v>40</v>
      </c>
      <c r="M21" t="s">
        <v>60</v>
      </c>
      <c r="N21" t="s">
        <v>42</v>
      </c>
      <c r="O21" t="s">
        <v>34</v>
      </c>
      <c r="P21" t="s">
        <v>34</v>
      </c>
      <c r="Q21">
        <v>1</v>
      </c>
      <c r="V21" s="2">
        <v>24.93</v>
      </c>
      <c r="W21" s="2">
        <v>63.7</v>
      </c>
      <c r="Y21" t="s">
        <v>43</v>
      </c>
      <c r="Z21">
        <v>800</v>
      </c>
      <c r="AA21" t="s">
        <v>44</v>
      </c>
      <c r="AB21">
        <v>9</v>
      </c>
      <c r="AC21" t="s">
        <v>1905</v>
      </c>
      <c r="AF21" t="s">
        <v>42</v>
      </c>
      <c r="AG21" t="s">
        <v>34</v>
      </c>
      <c r="AH21" s="12" t="s">
        <v>34</v>
      </c>
      <c r="AM21" t="s">
        <v>46</v>
      </c>
      <c r="AN21" t="s">
        <v>47</v>
      </c>
      <c r="AO21" t="s">
        <v>34</v>
      </c>
      <c r="AP21" t="s">
        <v>48</v>
      </c>
      <c r="AQ21" t="s">
        <v>34</v>
      </c>
      <c r="AR21" t="s">
        <v>49</v>
      </c>
      <c r="AT21">
        <v>0</v>
      </c>
      <c r="AU21">
        <v>0</v>
      </c>
      <c r="AV21" t="e">
        <f>VLOOKUP(B21,#REF!,1,0)</f>
        <v>#REF!</v>
      </c>
    </row>
    <row r="22" spans="1:48">
      <c r="A22" s="5" t="str">
        <f>VLOOKUP(B22,'Item in worksheet'!J:J,1,0)</f>
        <v>MP13-2800</v>
      </c>
      <c r="B22" t="s">
        <v>77</v>
      </c>
      <c r="C22" t="s">
        <v>70</v>
      </c>
      <c r="D22" t="s">
        <v>33</v>
      </c>
      <c r="E22" t="s">
        <v>1935</v>
      </c>
      <c r="F22" t="s">
        <v>34</v>
      </c>
      <c r="G22" t="s">
        <v>35</v>
      </c>
      <c r="H22" t="s">
        <v>64</v>
      </c>
      <c r="I22" t="s">
        <v>71</v>
      </c>
      <c r="J22" t="s">
        <v>68</v>
      </c>
      <c r="K22" s="1" t="s">
        <v>66</v>
      </c>
      <c r="L22" t="s">
        <v>40</v>
      </c>
      <c r="M22" t="s">
        <v>60</v>
      </c>
      <c r="N22" t="s">
        <v>42</v>
      </c>
      <c r="O22" t="s">
        <v>34</v>
      </c>
      <c r="P22" t="s">
        <v>34</v>
      </c>
      <c r="Q22">
        <v>1</v>
      </c>
      <c r="V22" s="2">
        <v>28.09</v>
      </c>
      <c r="W22" s="2">
        <v>68.599999999999994</v>
      </c>
      <c r="Y22" t="s">
        <v>43</v>
      </c>
      <c r="Z22">
        <v>800</v>
      </c>
      <c r="AA22" t="s">
        <v>44</v>
      </c>
      <c r="AB22">
        <v>9</v>
      </c>
      <c r="AC22" t="s">
        <v>1906</v>
      </c>
      <c r="AF22" t="s">
        <v>42</v>
      </c>
      <c r="AG22" t="s">
        <v>34</v>
      </c>
      <c r="AH22" s="12" t="s">
        <v>34</v>
      </c>
      <c r="AM22" t="s">
        <v>46</v>
      </c>
      <c r="AN22" t="s">
        <v>47</v>
      </c>
      <c r="AO22" t="s">
        <v>34</v>
      </c>
      <c r="AP22" t="s">
        <v>48</v>
      </c>
      <c r="AQ22" t="s">
        <v>34</v>
      </c>
      <c r="AR22" t="s">
        <v>49</v>
      </c>
      <c r="AT22">
        <v>0</v>
      </c>
      <c r="AU22">
        <v>0</v>
      </c>
      <c r="AV22" t="e">
        <f>VLOOKUP(B22,#REF!,1,0)</f>
        <v>#REF!</v>
      </c>
    </row>
    <row r="23" spans="1:48">
      <c r="A23" s="5" t="str">
        <f>VLOOKUP(B23,'Item in worksheet'!J:J,1,0)</f>
        <v>MP13-2800</v>
      </c>
      <c r="B23" t="s">
        <v>77</v>
      </c>
      <c r="C23" t="s">
        <v>70</v>
      </c>
      <c r="D23" t="s">
        <v>33</v>
      </c>
      <c r="E23" t="s">
        <v>1935</v>
      </c>
      <c r="F23" t="s">
        <v>34</v>
      </c>
      <c r="G23" t="s">
        <v>35</v>
      </c>
      <c r="H23" t="s">
        <v>64</v>
      </c>
      <c r="I23" t="s">
        <v>71</v>
      </c>
      <c r="J23" t="s">
        <v>68</v>
      </c>
      <c r="K23" s="1" t="s">
        <v>66</v>
      </c>
      <c r="L23" t="s">
        <v>40</v>
      </c>
      <c r="M23" t="s">
        <v>41</v>
      </c>
      <c r="N23" t="s">
        <v>42</v>
      </c>
      <c r="O23" t="s">
        <v>34</v>
      </c>
      <c r="P23" t="s">
        <v>34</v>
      </c>
      <c r="Q23">
        <v>1</v>
      </c>
      <c r="V23" s="2">
        <v>28.09</v>
      </c>
      <c r="W23" s="2">
        <v>68.599999999999994</v>
      </c>
      <c r="Y23" t="s">
        <v>43</v>
      </c>
      <c r="Z23">
        <v>800</v>
      </c>
      <c r="AA23" t="s">
        <v>44</v>
      </c>
      <c r="AB23">
        <v>9</v>
      </c>
      <c r="AC23" t="s">
        <v>1906</v>
      </c>
      <c r="AF23" t="s">
        <v>42</v>
      </c>
      <c r="AG23" t="s">
        <v>34</v>
      </c>
      <c r="AH23" s="12" t="s">
        <v>34</v>
      </c>
      <c r="AM23" t="s">
        <v>46</v>
      </c>
      <c r="AN23" t="s">
        <v>47</v>
      </c>
      <c r="AO23" t="s">
        <v>34</v>
      </c>
      <c r="AP23" t="s">
        <v>48</v>
      </c>
      <c r="AQ23" t="s">
        <v>34</v>
      </c>
      <c r="AR23" t="s">
        <v>49</v>
      </c>
      <c r="AT23">
        <v>0</v>
      </c>
      <c r="AU23">
        <v>0</v>
      </c>
      <c r="AV23" t="e">
        <f>VLOOKUP(B23,#REF!,1,0)</f>
        <v>#REF!</v>
      </c>
    </row>
    <row r="24" spans="1:48">
      <c r="A24" s="5" t="str">
        <f>VLOOKUP(B24,'Item in worksheet'!J:J,1,0)</f>
        <v>MP10-6866</v>
      </c>
      <c r="B24" t="s">
        <v>78</v>
      </c>
      <c r="C24" t="s">
        <v>79</v>
      </c>
      <c r="D24" t="s">
        <v>33</v>
      </c>
      <c r="E24" t="s">
        <v>1935</v>
      </c>
      <c r="F24" t="s">
        <v>34</v>
      </c>
      <c r="G24" t="s">
        <v>35</v>
      </c>
      <c r="H24" t="s">
        <v>36</v>
      </c>
      <c r="I24" t="s">
        <v>80</v>
      </c>
      <c r="J24" t="s">
        <v>81</v>
      </c>
      <c r="K24" s="1" t="s">
        <v>82</v>
      </c>
      <c r="L24" t="s">
        <v>40</v>
      </c>
      <c r="M24" t="s">
        <v>60</v>
      </c>
      <c r="N24" t="s">
        <v>42</v>
      </c>
      <c r="O24" t="s">
        <v>34</v>
      </c>
      <c r="P24" t="s">
        <v>34</v>
      </c>
      <c r="Q24">
        <v>1</v>
      </c>
      <c r="V24" s="2">
        <v>36.020000000000003</v>
      </c>
      <c r="W24" s="2">
        <v>89.96</v>
      </c>
      <c r="Y24" t="s">
        <v>43</v>
      </c>
      <c r="Z24">
        <v>800</v>
      </c>
      <c r="AA24" t="s">
        <v>44</v>
      </c>
      <c r="AB24">
        <v>9</v>
      </c>
      <c r="AC24" t="s">
        <v>45</v>
      </c>
      <c r="AF24" t="s">
        <v>42</v>
      </c>
      <c r="AG24" t="s">
        <v>34</v>
      </c>
      <c r="AH24" s="12" t="s">
        <v>34</v>
      </c>
      <c r="AM24" t="s">
        <v>46</v>
      </c>
      <c r="AN24" t="s">
        <v>47</v>
      </c>
      <c r="AO24" t="s">
        <v>34</v>
      </c>
      <c r="AP24" t="s">
        <v>48</v>
      </c>
      <c r="AQ24" t="s">
        <v>34</v>
      </c>
      <c r="AR24" t="s">
        <v>49</v>
      </c>
      <c r="AT24">
        <v>0</v>
      </c>
      <c r="AU24">
        <v>0</v>
      </c>
      <c r="AV24" t="e">
        <f>VLOOKUP(B24,#REF!,1,0)</f>
        <v>#REF!</v>
      </c>
    </row>
    <row r="25" spans="1:48">
      <c r="A25" s="5" t="str">
        <f>VLOOKUP(B25,'Item in worksheet'!J:J,1,0)</f>
        <v>MP10-6867</v>
      </c>
      <c r="B25" t="s">
        <v>83</v>
      </c>
      <c r="C25" t="s">
        <v>79</v>
      </c>
      <c r="D25" t="s">
        <v>33</v>
      </c>
      <c r="E25" t="s">
        <v>1935</v>
      </c>
      <c r="F25" t="s">
        <v>34</v>
      </c>
      <c r="G25" t="s">
        <v>35</v>
      </c>
      <c r="H25" t="s">
        <v>36</v>
      </c>
      <c r="I25" t="s">
        <v>80</v>
      </c>
      <c r="J25" t="s">
        <v>84</v>
      </c>
      <c r="K25" s="1" t="s">
        <v>82</v>
      </c>
      <c r="L25" t="s">
        <v>40</v>
      </c>
      <c r="M25" t="s">
        <v>60</v>
      </c>
      <c r="N25" t="s">
        <v>42</v>
      </c>
      <c r="O25" t="s">
        <v>34</v>
      </c>
      <c r="P25" t="s">
        <v>34</v>
      </c>
      <c r="Q25">
        <v>1</v>
      </c>
      <c r="V25" s="2">
        <v>39.64</v>
      </c>
      <c r="W25" s="2">
        <v>100.54</v>
      </c>
      <c r="Y25" t="s">
        <v>43</v>
      </c>
      <c r="Z25">
        <v>800</v>
      </c>
      <c r="AA25" t="s">
        <v>44</v>
      </c>
      <c r="AB25">
        <v>9</v>
      </c>
      <c r="AC25" t="s">
        <v>53</v>
      </c>
      <c r="AF25" t="s">
        <v>42</v>
      </c>
      <c r="AG25" t="s">
        <v>34</v>
      </c>
      <c r="AH25" s="12" t="s">
        <v>34</v>
      </c>
      <c r="AM25" t="s">
        <v>46</v>
      </c>
      <c r="AN25" t="s">
        <v>47</v>
      </c>
      <c r="AO25" t="s">
        <v>34</v>
      </c>
      <c r="AP25" t="s">
        <v>48</v>
      </c>
      <c r="AQ25" t="s">
        <v>34</v>
      </c>
      <c r="AR25" t="s">
        <v>49</v>
      </c>
      <c r="AT25">
        <v>0</v>
      </c>
      <c r="AU25">
        <v>0</v>
      </c>
      <c r="AV25" t="e">
        <f>VLOOKUP(B25,#REF!,1,0)</f>
        <v>#REF!</v>
      </c>
    </row>
    <row r="26" spans="1:48">
      <c r="A26" s="5" t="str">
        <f>VLOOKUP(B26,'Item in worksheet'!J:J,1,0)</f>
        <v>MP10-6868</v>
      </c>
      <c r="B26" t="s">
        <v>85</v>
      </c>
      <c r="C26" t="s">
        <v>79</v>
      </c>
      <c r="D26" t="s">
        <v>33</v>
      </c>
      <c r="E26" t="s">
        <v>1935</v>
      </c>
      <c r="F26" t="s">
        <v>34</v>
      </c>
      <c r="G26" t="s">
        <v>35</v>
      </c>
      <c r="H26" t="s">
        <v>36</v>
      </c>
      <c r="I26" t="s">
        <v>80</v>
      </c>
      <c r="J26" t="s">
        <v>86</v>
      </c>
      <c r="K26" s="1" t="s">
        <v>82</v>
      </c>
      <c r="L26" t="s">
        <v>40</v>
      </c>
      <c r="M26" t="s">
        <v>60</v>
      </c>
      <c r="N26" t="s">
        <v>42</v>
      </c>
      <c r="O26" t="s">
        <v>34</v>
      </c>
      <c r="P26" t="s">
        <v>34</v>
      </c>
      <c r="Q26">
        <v>1</v>
      </c>
      <c r="V26" s="2">
        <v>39.64</v>
      </c>
      <c r="W26" s="2">
        <v>100.54</v>
      </c>
      <c r="Y26" t="s">
        <v>43</v>
      </c>
      <c r="Z26">
        <v>800</v>
      </c>
      <c r="AA26" t="s">
        <v>44</v>
      </c>
      <c r="AB26">
        <v>9</v>
      </c>
      <c r="AC26" t="s">
        <v>56</v>
      </c>
      <c r="AF26" t="s">
        <v>42</v>
      </c>
      <c r="AG26" t="s">
        <v>34</v>
      </c>
      <c r="AH26" s="12" t="s">
        <v>34</v>
      </c>
      <c r="AM26" t="s">
        <v>46</v>
      </c>
      <c r="AN26" t="s">
        <v>47</v>
      </c>
      <c r="AO26" t="s">
        <v>34</v>
      </c>
      <c r="AP26" t="s">
        <v>48</v>
      </c>
      <c r="AQ26" t="s">
        <v>34</v>
      </c>
      <c r="AR26" t="s">
        <v>49</v>
      </c>
      <c r="AT26">
        <v>0</v>
      </c>
      <c r="AU26">
        <v>0</v>
      </c>
      <c r="AV26" t="e">
        <f>VLOOKUP(B26,#REF!,1,0)</f>
        <v>#REF!</v>
      </c>
    </row>
    <row r="27" spans="1:48">
      <c r="A27" s="5" t="e">
        <f>VLOOKUP(B27,'Item in worksheet'!J:J,1,0)</f>
        <v>#N/A</v>
      </c>
      <c r="B27" t="s">
        <v>87</v>
      </c>
      <c r="C27" t="s">
        <v>79</v>
      </c>
      <c r="D27" t="s">
        <v>33</v>
      </c>
      <c r="E27" t="s">
        <v>1935</v>
      </c>
      <c r="F27" t="s">
        <v>34</v>
      </c>
      <c r="G27" t="s">
        <v>35</v>
      </c>
      <c r="H27" t="s">
        <v>58</v>
      </c>
      <c r="I27" t="s">
        <v>80</v>
      </c>
      <c r="J27" t="s">
        <v>81</v>
      </c>
      <c r="K27" s="1" t="s">
        <v>88</v>
      </c>
      <c r="L27" t="s">
        <v>40</v>
      </c>
      <c r="M27" t="s">
        <v>60</v>
      </c>
      <c r="N27" t="s">
        <v>42</v>
      </c>
      <c r="O27" t="s">
        <v>34</v>
      </c>
      <c r="P27" t="s">
        <v>34</v>
      </c>
      <c r="Q27">
        <v>1</v>
      </c>
      <c r="V27" s="2">
        <v>31.71</v>
      </c>
      <c r="W27" s="2">
        <v>71.39</v>
      </c>
      <c r="Y27" t="s">
        <v>89</v>
      </c>
      <c r="Z27">
        <v>800</v>
      </c>
      <c r="AA27" t="s">
        <v>44</v>
      </c>
      <c r="AB27">
        <v>9</v>
      </c>
      <c r="AC27" t="s">
        <v>1908</v>
      </c>
      <c r="AF27" t="s">
        <v>42</v>
      </c>
      <c r="AG27" t="s">
        <v>34</v>
      </c>
      <c r="AH27" s="12" t="s">
        <v>34</v>
      </c>
      <c r="AM27" t="s">
        <v>46</v>
      </c>
      <c r="AN27" t="s">
        <v>47</v>
      </c>
      <c r="AO27" t="s">
        <v>34</v>
      </c>
      <c r="AP27" t="s">
        <v>48</v>
      </c>
      <c r="AQ27" t="s">
        <v>34</v>
      </c>
      <c r="AR27" t="s">
        <v>49</v>
      </c>
      <c r="AT27">
        <v>0</v>
      </c>
      <c r="AU27">
        <v>0</v>
      </c>
      <c r="AV27" t="e">
        <f>VLOOKUP(B27,#REF!,1,0)</f>
        <v>#REF!</v>
      </c>
    </row>
    <row r="28" spans="1:48">
      <c r="A28" s="5" t="e">
        <f>VLOOKUP(B28,'Item in worksheet'!J:J,1,0)</f>
        <v>#N/A</v>
      </c>
      <c r="B28" t="s">
        <v>90</v>
      </c>
      <c r="C28" t="s">
        <v>79</v>
      </c>
      <c r="D28" t="s">
        <v>33</v>
      </c>
      <c r="E28" t="s">
        <v>1935</v>
      </c>
      <c r="F28" t="s">
        <v>34</v>
      </c>
      <c r="G28" t="s">
        <v>35</v>
      </c>
      <c r="H28" t="s">
        <v>58</v>
      </c>
      <c r="I28" t="s">
        <v>80</v>
      </c>
      <c r="J28" t="s">
        <v>84</v>
      </c>
      <c r="K28" s="1" t="s">
        <v>88</v>
      </c>
      <c r="L28" t="s">
        <v>40</v>
      </c>
      <c r="M28" t="s">
        <v>60</v>
      </c>
      <c r="N28" t="s">
        <v>42</v>
      </c>
      <c r="O28" t="s">
        <v>34</v>
      </c>
      <c r="P28" t="s">
        <v>34</v>
      </c>
      <c r="Q28">
        <v>1</v>
      </c>
      <c r="V28" s="2">
        <v>34.17</v>
      </c>
      <c r="W28" s="2">
        <v>81.59</v>
      </c>
      <c r="Y28" t="s">
        <v>89</v>
      </c>
      <c r="Z28">
        <v>800</v>
      </c>
      <c r="AA28" t="s">
        <v>44</v>
      </c>
      <c r="AB28">
        <v>9</v>
      </c>
      <c r="AC28" t="s">
        <v>1909</v>
      </c>
      <c r="AF28" t="s">
        <v>42</v>
      </c>
      <c r="AG28" t="s">
        <v>34</v>
      </c>
      <c r="AH28" s="12" t="s">
        <v>34</v>
      </c>
      <c r="AM28" t="s">
        <v>46</v>
      </c>
      <c r="AN28" t="s">
        <v>47</v>
      </c>
      <c r="AO28" t="s">
        <v>34</v>
      </c>
      <c r="AP28" t="s">
        <v>48</v>
      </c>
      <c r="AQ28" t="s">
        <v>34</v>
      </c>
      <c r="AR28" t="s">
        <v>49</v>
      </c>
      <c r="AT28">
        <v>0</v>
      </c>
      <c r="AU28">
        <v>0</v>
      </c>
      <c r="AV28" t="e">
        <f>VLOOKUP(B28,#REF!,1,0)</f>
        <v>#REF!</v>
      </c>
    </row>
    <row r="29" spans="1:48">
      <c r="A29" s="5" t="e">
        <f>VLOOKUP(B29,'Item in worksheet'!J:J,1,0)</f>
        <v>#N/A</v>
      </c>
      <c r="B29" t="s">
        <v>91</v>
      </c>
      <c r="C29" t="s">
        <v>79</v>
      </c>
      <c r="D29" t="s">
        <v>33</v>
      </c>
      <c r="E29" t="s">
        <v>1935</v>
      </c>
      <c r="F29" t="s">
        <v>34</v>
      </c>
      <c r="G29" t="s">
        <v>35</v>
      </c>
      <c r="H29" t="s">
        <v>58</v>
      </c>
      <c r="I29" t="s">
        <v>80</v>
      </c>
      <c r="J29" t="s">
        <v>86</v>
      </c>
      <c r="K29" s="1" t="s">
        <v>88</v>
      </c>
      <c r="L29" t="s">
        <v>40</v>
      </c>
      <c r="M29" t="s">
        <v>60</v>
      </c>
      <c r="N29" t="s">
        <v>42</v>
      </c>
      <c r="O29" t="s">
        <v>34</v>
      </c>
      <c r="P29" t="s">
        <v>34</v>
      </c>
      <c r="Q29">
        <v>1</v>
      </c>
      <c r="V29" s="2">
        <v>32.54</v>
      </c>
      <c r="W29" s="2">
        <v>81.59</v>
      </c>
      <c r="Y29" t="s">
        <v>89</v>
      </c>
      <c r="Z29">
        <v>800</v>
      </c>
      <c r="AA29" t="s">
        <v>44</v>
      </c>
      <c r="AB29">
        <v>9</v>
      </c>
      <c r="AC29" t="s">
        <v>1909</v>
      </c>
      <c r="AF29" t="s">
        <v>42</v>
      </c>
      <c r="AG29" t="s">
        <v>34</v>
      </c>
      <c r="AH29" s="12" t="s">
        <v>34</v>
      </c>
      <c r="AM29" t="s">
        <v>46</v>
      </c>
      <c r="AN29" t="s">
        <v>47</v>
      </c>
      <c r="AO29" t="s">
        <v>34</v>
      </c>
      <c r="AP29" t="s">
        <v>48</v>
      </c>
      <c r="AQ29" t="s">
        <v>34</v>
      </c>
      <c r="AR29" t="s">
        <v>49</v>
      </c>
      <c r="AT29">
        <v>0</v>
      </c>
      <c r="AU29">
        <v>0</v>
      </c>
      <c r="AV29" t="e">
        <f>VLOOKUP(B29,#REF!,1,0)</f>
        <v>#REF!</v>
      </c>
    </row>
    <row r="30" spans="1:48">
      <c r="A30" s="5" t="str">
        <f>VLOOKUP(B30,'Item in worksheet'!J:J,1,0)</f>
        <v>MP13-6872</v>
      </c>
      <c r="B30" t="s">
        <v>92</v>
      </c>
      <c r="C30" t="s">
        <v>79</v>
      </c>
      <c r="D30" t="s">
        <v>33</v>
      </c>
      <c r="E30" t="s">
        <v>1935</v>
      </c>
      <c r="F30" t="s">
        <v>34</v>
      </c>
      <c r="G30" t="s">
        <v>35</v>
      </c>
      <c r="H30" t="s">
        <v>64</v>
      </c>
      <c r="I30" t="s">
        <v>80</v>
      </c>
      <c r="J30" t="s">
        <v>93</v>
      </c>
      <c r="K30" s="1" t="s">
        <v>94</v>
      </c>
      <c r="L30" t="s">
        <v>40</v>
      </c>
      <c r="M30" t="s">
        <v>60</v>
      </c>
      <c r="N30" t="s">
        <v>42</v>
      </c>
      <c r="O30" t="s">
        <v>34</v>
      </c>
      <c r="P30" t="s">
        <v>34</v>
      </c>
      <c r="Q30">
        <v>1</v>
      </c>
      <c r="V30" s="2">
        <v>27.21</v>
      </c>
      <c r="W30" s="2">
        <v>63.7</v>
      </c>
      <c r="Y30" t="s">
        <v>43</v>
      </c>
      <c r="Z30">
        <v>800</v>
      </c>
      <c r="AA30" t="s">
        <v>44</v>
      </c>
      <c r="AB30">
        <v>9</v>
      </c>
      <c r="AC30" t="s">
        <v>1905</v>
      </c>
      <c r="AF30" t="s">
        <v>42</v>
      </c>
      <c r="AG30" t="s">
        <v>34</v>
      </c>
      <c r="AH30" s="12" t="s">
        <v>34</v>
      </c>
      <c r="AM30" t="s">
        <v>46</v>
      </c>
      <c r="AN30" t="s">
        <v>47</v>
      </c>
      <c r="AO30" t="s">
        <v>34</v>
      </c>
      <c r="AP30" t="s">
        <v>48</v>
      </c>
      <c r="AQ30" t="s">
        <v>34</v>
      </c>
      <c r="AR30" t="s">
        <v>49</v>
      </c>
      <c r="AT30">
        <v>0</v>
      </c>
      <c r="AU30">
        <v>0</v>
      </c>
      <c r="AV30" t="e">
        <f>VLOOKUP(B30,#REF!,1,0)</f>
        <v>#REF!</v>
      </c>
    </row>
    <row r="31" spans="1:48">
      <c r="A31" s="5" t="str">
        <f>VLOOKUP(B31,'Item in worksheet'!J:J,1,0)</f>
        <v>MP13-6873</v>
      </c>
      <c r="B31" t="s">
        <v>95</v>
      </c>
      <c r="C31" t="s">
        <v>79</v>
      </c>
      <c r="D31" t="s">
        <v>33</v>
      </c>
      <c r="E31" t="s">
        <v>1935</v>
      </c>
      <c r="F31" t="s">
        <v>34</v>
      </c>
      <c r="G31" t="s">
        <v>35</v>
      </c>
      <c r="H31" t="s">
        <v>64</v>
      </c>
      <c r="I31" t="s">
        <v>80</v>
      </c>
      <c r="J31" t="s">
        <v>96</v>
      </c>
      <c r="K31" s="1" t="s">
        <v>94</v>
      </c>
      <c r="L31" t="s">
        <v>40</v>
      </c>
      <c r="M31" t="s">
        <v>60</v>
      </c>
      <c r="N31" t="s">
        <v>42</v>
      </c>
      <c r="O31" t="s">
        <v>34</v>
      </c>
      <c r="P31" t="s">
        <v>34</v>
      </c>
      <c r="Q31">
        <v>1</v>
      </c>
      <c r="V31" s="2">
        <v>29.6</v>
      </c>
      <c r="W31" s="2">
        <v>68.599999999999994</v>
      </c>
      <c r="Y31" t="s">
        <v>43</v>
      </c>
      <c r="Z31">
        <v>800</v>
      </c>
      <c r="AA31" t="s">
        <v>44</v>
      </c>
      <c r="AB31">
        <v>9</v>
      </c>
      <c r="AC31" t="s">
        <v>1906</v>
      </c>
      <c r="AF31" t="s">
        <v>42</v>
      </c>
      <c r="AG31" t="s">
        <v>34</v>
      </c>
      <c r="AH31" s="12" t="s">
        <v>34</v>
      </c>
      <c r="AM31" t="s">
        <v>46</v>
      </c>
      <c r="AN31" t="s">
        <v>47</v>
      </c>
      <c r="AO31" t="s">
        <v>34</v>
      </c>
      <c r="AP31" t="s">
        <v>48</v>
      </c>
      <c r="AQ31" t="s">
        <v>34</v>
      </c>
      <c r="AR31" t="s">
        <v>49</v>
      </c>
      <c r="AT31">
        <v>0</v>
      </c>
      <c r="AU31">
        <v>0</v>
      </c>
      <c r="AV31" t="e">
        <f>VLOOKUP(B31,#REF!,1,0)</f>
        <v>#REF!</v>
      </c>
    </row>
    <row r="32" spans="1:48">
      <c r="A32" s="5" t="str">
        <f>VLOOKUP(B32,'Item in worksheet'!J:J,1,0)</f>
        <v>MP10-7277</v>
      </c>
      <c r="B32" t="s">
        <v>97</v>
      </c>
      <c r="C32" t="s">
        <v>98</v>
      </c>
      <c r="D32" t="s">
        <v>33</v>
      </c>
      <c r="E32" t="s">
        <v>1935</v>
      </c>
      <c r="F32" t="s">
        <v>34</v>
      </c>
      <c r="G32" t="s">
        <v>35</v>
      </c>
      <c r="H32" t="s">
        <v>36</v>
      </c>
      <c r="I32" t="s">
        <v>99</v>
      </c>
      <c r="J32" t="s">
        <v>100</v>
      </c>
      <c r="K32" s="1" t="s">
        <v>101</v>
      </c>
      <c r="L32" t="s">
        <v>40</v>
      </c>
      <c r="M32" t="s">
        <v>60</v>
      </c>
      <c r="N32" t="s">
        <v>42</v>
      </c>
      <c r="O32" t="s">
        <v>34</v>
      </c>
      <c r="P32" t="s">
        <v>34</v>
      </c>
      <c r="Q32">
        <v>1</v>
      </c>
      <c r="V32" s="2">
        <v>36.020000000000003</v>
      </c>
      <c r="W32" s="2">
        <v>89.96</v>
      </c>
      <c r="Y32" t="s">
        <v>43</v>
      </c>
      <c r="Z32">
        <v>800</v>
      </c>
      <c r="AA32" t="s">
        <v>44</v>
      </c>
      <c r="AB32">
        <v>9</v>
      </c>
      <c r="AC32" t="s">
        <v>45</v>
      </c>
      <c r="AF32" t="s">
        <v>42</v>
      </c>
      <c r="AG32" t="s">
        <v>34</v>
      </c>
      <c r="AH32" s="12" t="s">
        <v>34</v>
      </c>
      <c r="AM32" t="s">
        <v>46</v>
      </c>
      <c r="AN32" t="s">
        <v>47</v>
      </c>
      <c r="AO32" t="s">
        <v>34</v>
      </c>
      <c r="AP32" t="s">
        <v>48</v>
      </c>
      <c r="AQ32" t="s">
        <v>34</v>
      </c>
      <c r="AR32" t="s">
        <v>49</v>
      </c>
      <c r="AT32">
        <v>0</v>
      </c>
      <c r="AU32">
        <v>0</v>
      </c>
      <c r="AV32" t="e">
        <f>VLOOKUP(B32,#REF!,1,0)</f>
        <v>#REF!</v>
      </c>
    </row>
    <row r="33" spans="1:48">
      <c r="A33" s="5" t="str">
        <f>VLOOKUP(B33,'Item in worksheet'!J:J,1,0)</f>
        <v>MP10-7278</v>
      </c>
      <c r="B33" t="s">
        <v>102</v>
      </c>
      <c r="C33" t="s">
        <v>98</v>
      </c>
      <c r="D33" t="s">
        <v>33</v>
      </c>
      <c r="E33" t="s">
        <v>1935</v>
      </c>
      <c r="F33" t="s">
        <v>34</v>
      </c>
      <c r="G33" t="s">
        <v>35</v>
      </c>
      <c r="H33" t="s">
        <v>36</v>
      </c>
      <c r="I33" t="s">
        <v>99</v>
      </c>
      <c r="J33" t="s">
        <v>103</v>
      </c>
      <c r="K33" s="1" t="s">
        <v>101</v>
      </c>
      <c r="L33" t="s">
        <v>40</v>
      </c>
      <c r="M33" t="s">
        <v>60</v>
      </c>
      <c r="N33" t="s">
        <v>42</v>
      </c>
      <c r="O33" t="s">
        <v>34</v>
      </c>
      <c r="P33" t="s">
        <v>34</v>
      </c>
      <c r="Q33">
        <v>1</v>
      </c>
      <c r="V33" s="2">
        <v>39.64</v>
      </c>
      <c r="W33" s="2">
        <v>100.54</v>
      </c>
      <c r="Y33" t="s">
        <v>43</v>
      </c>
      <c r="Z33">
        <v>800</v>
      </c>
      <c r="AA33" t="s">
        <v>44</v>
      </c>
      <c r="AB33">
        <v>9</v>
      </c>
      <c r="AC33" t="s">
        <v>53</v>
      </c>
      <c r="AF33" t="s">
        <v>42</v>
      </c>
      <c r="AG33" t="s">
        <v>34</v>
      </c>
      <c r="AH33" s="12" t="s">
        <v>34</v>
      </c>
      <c r="AM33" t="s">
        <v>46</v>
      </c>
      <c r="AN33" t="s">
        <v>47</v>
      </c>
      <c r="AO33" t="s">
        <v>34</v>
      </c>
      <c r="AP33" t="s">
        <v>48</v>
      </c>
      <c r="AQ33" t="s">
        <v>34</v>
      </c>
      <c r="AR33" t="s">
        <v>49</v>
      </c>
      <c r="AT33">
        <v>0</v>
      </c>
      <c r="AU33">
        <v>0</v>
      </c>
      <c r="AV33" t="e">
        <f>VLOOKUP(B33,#REF!,1,0)</f>
        <v>#REF!</v>
      </c>
    </row>
    <row r="34" spans="1:48">
      <c r="A34" s="5" t="str">
        <f>VLOOKUP(B34,'Item in worksheet'!J:J,1,0)</f>
        <v>MP10-7279</v>
      </c>
      <c r="B34" t="s">
        <v>104</v>
      </c>
      <c r="C34" t="s">
        <v>98</v>
      </c>
      <c r="D34" t="s">
        <v>33</v>
      </c>
      <c r="E34" t="s">
        <v>1935</v>
      </c>
      <c r="F34" t="s">
        <v>34</v>
      </c>
      <c r="G34" t="s">
        <v>35</v>
      </c>
      <c r="H34" t="s">
        <v>36</v>
      </c>
      <c r="I34" t="s">
        <v>99</v>
      </c>
      <c r="J34" t="s">
        <v>105</v>
      </c>
      <c r="K34" s="1" t="s">
        <v>101</v>
      </c>
      <c r="L34" t="s">
        <v>40</v>
      </c>
      <c r="M34" t="s">
        <v>60</v>
      </c>
      <c r="N34" t="s">
        <v>42</v>
      </c>
      <c r="O34" t="s">
        <v>34</v>
      </c>
      <c r="P34" t="s">
        <v>34</v>
      </c>
      <c r="Q34">
        <v>1</v>
      </c>
      <c r="V34" s="2">
        <v>39.64</v>
      </c>
      <c r="W34" s="2">
        <v>100.54</v>
      </c>
      <c r="Y34" t="s">
        <v>43</v>
      </c>
      <c r="Z34">
        <v>800</v>
      </c>
      <c r="AA34" t="s">
        <v>44</v>
      </c>
      <c r="AB34">
        <v>9</v>
      </c>
      <c r="AC34" t="s">
        <v>56</v>
      </c>
      <c r="AF34" t="s">
        <v>42</v>
      </c>
      <c r="AG34" t="s">
        <v>34</v>
      </c>
      <c r="AH34" s="12" t="s">
        <v>34</v>
      </c>
      <c r="AM34" t="s">
        <v>46</v>
      </c>
      <c r="AN34" t="s">
        <v>47</v>
      </c>
      <c r="AO34" t="s">
        <v>34</v>
      </c>
      <c r="AP34" t="s">
        <v>48</v>
      </c>
      <c r="AQ34" t="s">
        <v>34</v>
      </c>
      <c r="AR34" t="s">
        <v>49</v>
      </c>
      <c r="AT34">
        <v>0</v>
      </c>
      <c r="AU34">
        <v>0</v>
      </c>
      <c r="AV34" t="e">
        <f>VLOOKUP(B34,#REF!,1,0)</f>
        <v>#REF!</v>
      </c>
    </row>
    <row r="35" spans="1:48">
      <c r="A35" s="5" t="str">
        <f>VLOOKUP(B35,'Item in worksheet'!J:J,1,0)</f>
        <v>MP13-7283</v>
      </c>
      <c r="B35" t="s">
        <v>106</v>
      </c>
      <c r="C35" t="s">
        <v>98</v>
      </c>
      <c r="D35" t="s">
        <v>33</v>
      </c>
      <c r="E35" t="s">
        <v>1935</v>
      </c>
      <c r="F35" t="s">
        <v>34</v>
      </c>
      <c r="G35" t="s">
        <v>35</v>
      </c>
      <c r="H35" t="s">
        <v>64</v>
      </c>
      <c r="I35" t="s">
        <v>99</v>
      </c>
      <c r="J35" t="s">
        <v>107</v>
      </c>
      <c r="K35" s="1" t="s">
        <v>108</v>
      </c>
      <c r="L35" t="s">
        <v>40</v>
      </c>
      <c r="M35" t="s">
        <v>60</v>
      </c>
      <c r="N35" t="s">
        <v>42</v>
      </c>
      <c r="O35" t="s">
        <v>34</v>
      </c>
      <c r="P35" t="s">
        <v>34</v>
      </c>
      <c r="Q35">
        <v>1</v>
      </c>
      <c r="V35" s="2">
        <v>27.21</v>
      </c>
      <c r="W35" s="2">
        <v>63.7</v>
      </c>
      <c r="Y35" t="s">
        <v>43</v>
      </c>
      <c r="Z35">
        <v>800</v>
      </c>
      <c r="AA35" t="s">
        <v>44</v>
      </c>
      <c r="AB35">
        <v>9</v>
      </c>
      <c r="AC35" t="s">
        <v>1905</v>
      </c>
      <c r="AF35" t="s">
        <v>42</v>
      </c>
      <c r="AG35" t="s">
        <v>34</v>
      </c>
      <c r="AH35" s="12" t="s">
        <v>34</v>
      </c>
      <c r="AM35" t="s">
        <v>46</v>
      </c>
      <c r="AN35" t="s">
        <v>47</v>
      </c>
      <c r="AO35" t="s">
        <v>34</v>
      </c>
      <c r="AP35" t="s">
        <v>48</v>
      </c>
      <c r="AQ35" t="s">
        <v>34</v>
      </c>
      <c r="AR35" t="s">
        <v>49</v>
      </c>
      <c r="AT35">
        <v>0</v>
      </c>
      <c r="AU35">
        <v>0</v>
      </c>
      <c r="AV35" t="e">
        <f>VLOOKUP(B35,#REF!,1,0)</f>
        <v>#REF!</v>
      </c>
    </row>
    <row r="36" spans="1:48">
      <c r="A36" s="5" t="str">
        <f>VLOOKUP(B36,'Item in worksheet'!J:J,1,0)</f>
        <v>MP13-7284</v>
      </c>
      <c r="B36" t="s">
        <v>109</v>
      </c>
      <c r="C36" t="s">
        <v>98</v>
      </c>
      <c r="D36" t="s">
        <v>33</v>
      </c>
      <c r="E36" t="s">
        <v>1935</v>
      </c>
      <c r="F36" t="s">
        <v>34</v>
      </c>
      <c r="G36" t="s">
        <v>35</v>
      </c>
      <c r="H36" t="s">
        <v>64</v>
      </c>
      <c r="I36" t="s">
        <v>99</v>
      </c>
      <c r="J36" t="s">
        <v>110</v>
      </c>
      <c r="K36" s="1" t="s">
        <v>108</v>
      </c>
      <c r="L36" t="s">
        <v>40</v>
      </c>
      <c r="M36" t="s">
        <v>60</v>
      </c>
      <c r="N36" t="s">
        <v>42</v>
      </c>
      <c r="O36" t="s">
        <v>34</v>
      </c>
      <c r="P36" t="s">
        <v>34</v>
      </c>
      <c r="Q36">
        <v>1</v>
      </c>
      <c r="V36" s="2">
        <v>29.6</v>
      </c>
      <c r="W36" s="2">
        <v>68.599999999999994</v>
      </c>
      <c r="Y36" t="s">
        <v>43</v>
      </c>
      <c r="Z36">
        <v>800</v>
      </c>
      <c r="AA36" t="s">
        <v>44</v>
      </c>
      <c r="AB36">
        <v>9</v>
      </c>
      <c r="AC36" t="s">
        <v>1906</v>
      </c>
      <c r="AF36" t="s">
        <v>42</v>
      </c>
      <c r="AG36" t="s">
        <v>34</v>
      </c>
      <c r="AH36" s="12" t="s">
        <v>34</v>
      </c>
      <c r="AM36" t="s">
        <v>46</v>
      </c>
      <c r="AN36" t="s">
        <v>47</v>
      </c>
      <c r="AO36" t="s">
        <v>34</v>
      </c>
      <c r="AP36" t="s">
        <v>48</v>
      </c>
      <c r="AQ36" t="s">
        <v>34</v>
      </c>
      <c r="AR36" t="s">
        <v>49</v>
      </c>
      <c r="AT36">
        <v>0</v>
      </c>
      <c r="AU36">
        <v>0</v>
      </c>
      <c r="AV36" t="e">
        <f>VLOOKUP(B36,#REF!,1,0)</f>
        <v>#REF!</v>
      </c>
    </row>
    <row r="37" spans="1:48">
      <c r="A37" s="5" t="str">
        <f>VLOOKUP(B37,'Item in worksheet'!J:J,1,0)</f>
        <v>MP10-501</v>
      </c>
      <c r="B37" t="s">
        <v>111</v>
      </c>
      <c r="C37" t="s">
        <v>112</v>
      </c>
      <c r="D37" t="s">
        <v>33</v>
      </c>
      <c r="E37" t="s">
        <v>1935</v>
      </c>
      <c r="F37" t="s">
        <v>34</v>
      </c>
      <c r="G37" t="s">
        <v>113</v>
      </c>
      <c r="H37" t="s">
        <v>36</v>
      </c>
      <c r="I37" t="s">
        <v>114</v>
      </c>
      <c r="J37" t="s">
        <v>115</v>
      </c>
      <c r="K37" s="1" t="s">
        <v>116</v>
      </c>
      <c r="L37" t="s">
        <v>40</v>
      </c>
      <c r="M37" t="s">
        <v>41</v>
      </c>
      <c r="N37" t="s">
        <v>42</v>
      </c>
      <c r="O37" t="s">
        <v>34</v>
      </c>
      <c r="P37" t="s">
        <v>34</v>
      </c>
      <c r="Q37">
        <v>1</v>
      </c>
      <c r="V37" s="2">
        <v>29</v>
      </c>
      <c r="W37" s="2">
        <v>68.599999999999994</v>
      </c>
      <c r="Y37" t="s">
        <v>43</v>
      </c>
      <c r="Z37">
        <v>800</v>
      </c>
      <c r="AA37" t="s">
        <v>44</v>
      </c>
      <c r="AB37">
        <v>9</v>
      </c>
      <c r="AC37" t="s">
        <v>45</v>
      </c>
      <c r="AF37" t="s">
        <v>42</v>
      </c>
      <c r="AG37" t="s">
        <v>34</v>
      </c>
      <c r="AH37" s="12" t="s">
        <v>34</v>
      </c>
      <c r="AM37" t="s">
        <v>46</v>
      </c>
      <c r="AN37" t="s">
        <v>47</v>
      </c>
      <c r="AO37" t="s">
        <v>34</v>
      </c>
      <c r="AP37" t="s">
        <v>48</v>
      </c>
      <c r="AQ37" t="s">
        <v>34</v>
      </c>
      <c r="AR37" t="s">
        <v>49</v>
      </c>
      <c r="AT37">
        <v>0</v>
      </c>
      <c r="AU37">
        <v>0</v>
      </c>
      <c r="AV37" t="e">
        <f>VLOOKUP(B37,#REF!,1,0)</f>
        <v>#REF!</v>
      </c>
    </row>
    <row r="38" spans="1:48">
      <c r="A38" s="5" t="str">
        <f>VLOOKUP(B38,'Item in worksheet'!J:J,1,0)</f>
        <v>MP10-501</v>
      </c>
      <c r="B38" t="s">
        <v>111</v>
      </c>
      <c r="C38" t="s">
        <v>112</v>
      </c>
      <c r="D38" t="s">
        <v>33</v>
      </c>
      <c r="E38" t="s">
        <v>1935</v>
      </c>
      <c r="F38" t="s">
        <v>34</v>
      </c>
      <c r="G38" t="s">
        <v>113</v>
      </c>
      <c r="H38" t="s">
        <v>36</v>
      </c>
      <c r="I38" t="s">
        <v>114</v>
      </c>
      <c r="J38" t="s">
        <v>115</v>
      </c>
      <c r="K38" s="1" t="s">
        <v>116</v>
      </c>
      <c r="L38" t="s">
        <v>40</v>
      </c>
      <c r="M38" t="s">
        <v>50</v>
      </c>
      <c r="N38" t="s">
        <v>42</v>
      </c>
      <c r="O38" t="s">
        <v>34</v>
      </c>
      <c r="P38" t="s">
        <v>34</v>
      </c>
      <c r="Q38">
        <v>1</v>
      </c>
      <c r="V38" s="2">
        <v>29</v>
      </c>
      <c r="W38" s="2">
        <v>68.599999999999994</v>
      </c>
      <c r="Y38" t="s">
        <v>43</v>
      </c>
      <c r="Z38">
        <v>800</v>
      </c>
      <c r="AA38" t="s">
        <v>44</v>
      </c>
      <c r="AB38">
        <v>9</v>
      </c>
      <c r="AC38" t="s">
        <v>45</v>
      </c>
      <c r="AF38" t="s">
        <v>42</v>
      </c>
      <c r="AG38" t="s">
        <v>34</v>
      </c>
      <c r="AH38" s="12" t="s">
        <v>34</v>
      </c>
      <c r="AM38" t="s">
        <v>46</v>
      </c>
      <c r="AN38" t="s">
        <v>47</v>
      </c>
      <c r="AO38" t="s">
        <v>34</v>
      </c>
      <c r="AP38" t="s">
        <v>48</v>
      </c>
      <c r="AQ38" t="s">
        <v>34</v>
      </c>
      <c r="AR38" t="s">
        <v>49</v>
      </c>
      <c r="AT38">
        <v>0</v>
      </c>
      <c r="AU38">
        <v>0</v>
      </c>
      <c r="AV38" t="e">
        <f>VLOOKUP(B38,#REF!,1,0)</f>
        <v>#REF!</v>
      </c>
    </row>
    <row r="39" spans="1:48">
      <c r="A39" s="5" t="str">
        <f>VLOOKUP(B39,'Item in worksheet'!J:J,1,0)</f>
        <v>MP10-502</v>
      </c>
      <c r="B39" t="s">
        <v>117</v>
      </c>
      <c r="C39" t="s">
        <v>112</v>
      </c>
      <c r="D39" t="s">
        <v>33</v>
      </c>
      <c r="E39" t="s">
        <v>1935</v>
      </c>
      <c r="F39" t="s">
        <v>34</v>
      </c>
      <c r="G39" t="s">
        <v>113</v>
      </c>
      <c r="H39" t="s">
        <v>36</v>
      </c>
      <c r="I39" t="s">
        <v>114</v>
      </c>
      <c r="J39" t="s">
        <v>118</v>
      </c>
      <c r="K39" s="1" t="s">
        <v>116</v>
      </c>
      <c r="L39" t="s">
        <v>40</v>
      </c>
      <c r="M39" t="s">
        <v>50</v>
      </c>
      <c r="N39" t="s">
        <v>42</v>
      </c>
      <c r="O39" t="s">
        <v>34</v>
      </c>
      <c r="P39" t="s">
        <v>34</v>
      </c>
      <c r="Q39">
        <v>1</v>
      </c>
      <c r="V39" s="2">
        <v>32.71</v>
      </c>
      <c r="W39" s="2">
        <v>78.400000000000006</v>
      </c>
      <c r="Y39" t="s">
        <v>43</v>
      </c>
      <c r="Z39">
        <v>800</v>
      </c>
      <c r="AA39" t="s">
        <v>44</v>
      </c>
      <c r="AB39">
        <v>9</v>
      </c>
      <c r="AC39" t="s">
        <v>53</v>
      </c>
      <c r="AF39" t="s">
        <v>42</v>
      </c>
      <c r="AG39" t="s">
        <v>34</v>
      </c>
      <c r="AH39" s="12" t="s">
        <v>34</v>
      </c>
      <c r="AM39" t="s">
        <v>46</v>
      </c>
      <c r="AN39" t="s">
        <v>47</v>
      </c>
      <c r="AO39" t="s">
        <v>34</v>
      </c>
      <c r="AP39" t="s">
        <v>48</v>
      </c>
      <c r="AQ39" t="s">
        <v>34</v>
      </c>
      <c r="AR39" t="s">
        <v>49</v>
      </c>
      <c r="AT39">
        <v>0</v>
      </c>
      <c r="AU39">
        <v>0</v>
      </c>
      <c r="AV39" t="e">
        <f>VLOOKUP(B39,#REF!,1,0)</f>
        <v>#REF!</v>
      </c>
    </row>
    <row r="40" spans="1:48">
      <c r="A40" s="5" t="str">
        <f>VLOOKUP(B40,'Item in worksheet'!J:J,1,0)</f>
        <v>MP10-502</v>
      </c>
      <c r="B40" t="s">
        <v>117</v>
      </c>
      <c r="C40" t="s">
        <v>112</v>
      </c>
      <c r="D40" t="s">
        <v>33</v>
      </c>
      <c r="E40" t="s">
        <v>1935</v>
      </c>
      <c r="F40" t="s">
        <v>34</v>
      </c>
      <c r="G40" t="s">
        <v>113</v>
      </c>
      <c r="H40" t="s">
        <v>36</v>
      </c>
      <c r="I40" t="s">
        <v>114</v>
      </c>
      <c r="J40" t="s">
        <v>118</v>
      </c>
      <c r="K40" s="1" t="s">
        <v>116</v>
      </c>
      <c r="L40" t="s">
        <v>40</v>
      </c>
      <c r="M40" t="s">
        <v>41</v>
      </c>
      <c r="N40" t="s">
        <v>42</v>
      </c>
      <c r="O40" t="s">
        <v>34</v>
      </c>
      <c r="P40" t="s">
        <v>34</v>
      </c>
      <c r="Q40">
        <v>1</v>
      </c>
      <c r="V40" s="2">
        <v>32.71</v>
      </c>
      <c r="W40" s="2">
        <v>78.400000000000006</v>
      </c>
      <c r="Y40" t="s">
        <v>43</v>
      </c>
      <c r="Z40">
        <v>800</v>
      </c>
      <c r="AA40" t="s">
        <v>44</v>
      </c>
      <c r="AB40">
        <v>9</v>
      </c>
      <c r="AC40" t="s">
        <v>53</v>
      </c>
      <c r="AF40" t="s">
        <v>42</v>
      </c>
      <c r="AG40" t="s">
        <v>34</v>
      </c>
      <c r="AH40" s="12" t="s">
        <v>34</v>
      </c>
      <c r="AM40" t="s">
        <v>46</v>
      </c>
      <c r="AN40" t="s">
        <v>47</v>
      </c>
      <c r="AO40" t="s">
        <v>34</v>
      </c>
      <c r="AP40" t="s">
        <v>48</v>
      </c>
      <c r="AQ40" t="s">
        <v>34</v>
      </c>
      <c r="AR40" t="s">
        <v>49</v>
      </c>
      <c r="AT40">
        <v>0</v>
      </c>
      <c r="AU40">
        <v>0</v>
      </c>
      <c r="AV40" t="e">
        <f>VLOOKUP(B40,#REF!,1,0)</f>
        <v>#REF!</v>
      </c>
    </row>
    <row r="41" spans="1:48">
      <c r="A41" s="5" t="str">
        <f>VLOOKUP(B41,'Item in worksheet'!J:J,1,0)</f>
        <v>MP10-503</v>
      </c>
      <c r="B41" t="s">
        <v>119</v>
      </c>
      <c r="C41" t="s">
        <v>112</v>
      </c>
      <c r="D41" t="s">
        <v>33</v>
      </c>
      <c r="E41" t="s">
        <v>1935</v>
      </c>
      <c r="F41" t="s">
        <v>34</v>
      </c>
      <c r="G41" t="s">
        <v>113</v>
      </c>
      <c r="H41" t="s">
        <v>36</v>
      </c>
      <c r="I41" t="s">
        <v>114</v>
      </c>
      <c r="J41" t="s">
        <v>120</v>
      </c>
      <c r="K41" s="1" t="s">
        <v>116</v>
      </c>
      <c r="L41" t="s">
        <v>40</v>
      </c>
      <c r="M41" t="s">
        <v>50</v>
      </c>
      <c r="N41" t="s">
        <v>42</v>
      </c>
      <c r="O41" t="s">
        <v>34</v>
      </c>
      <c r="P41" t="s">
        <v>34</v>
      </c>
      <c r="Q41">
        <v>1</v>
      </c>
      <c r="V41" s="2">
        <v>32.71</v>
      </c>
      <c r="W41" s="2">
        <v>78.400000000000006</v>
      </c>
      <c r="Y41" t="s">
        <v>43</v>
      </c>
      <c r="Z41">
        <v>800</v>
      </c>
      <c r="AA41" t="s">
        <v>44</v>
      </c>
      <c r="AB41">
        <v>9</v>
      </c>
      <c r="AC41" t="s">
        <v>56</v>
      </c>
      <c r="AF41" t="s">
        <v>42</v>
      </c>
      <c r="AG41" t="s">
        <v>34</v>
      </c>
      <c r="AH41" s="12" t="s">
        <v>34</v>
      </c>
      <c r="AM41" t="s">
        <v>46</v>
      </c>
      <c r="AN41" t="s">
        <v>47</v>
      </c>
      <c r="AO41" t="s">
        <v>34</v>
      </c>
      <c r="AP41" t="s">
        <v>48</v>
      </c>
      <c r="AQ41" t="s">
        <v>34</v>
      </c>
      <c r="AR41" t="s">
        <v>49</v>
      </c>
      <c r="AT41">
        <v>0</v>
      </c>
      <c r="AU41">
        <v>0</v>
      </c>
      <c r="AV41" t="e">
        <f>VLOOKUP(B41,#REF!,1,0)</f>
        <v>#REF!</v>
      </c>
    </row>
    <row r="42" spans="1:48">
      <c r="A42" s="5" t="str">
        <f>VLOOKUP(B42,'Item in worksheet'!J:J,1,0)</f>
        <v>MP12-476</v>
      </c>
      <c r="B42" t="s">
        <v>121</v>
      </c>
      <c r="C42" t="s">
        <v>112</v>
      </c>
      <c r="D42" t="s">
        <v>33</v>
      </c>
      <c r="E42" t="s">
        <v>1935</v>
      </c>
      <c r="F42" t="s">
        <v>34</v>
      </c>
      <c r="G42" t="s">
        <v>113</v>
      </c>
      <c r="H42" t="s">
        <v>58</v>
      </c>
      <c r="I42" t="s">
        <v>114</v>
      </c>
      <c r="J42" t="s">
        <v>122</v>
      </c>
      <c r="K42" s="1" t="s">
        <v>123</v>
      </c>
      <c r="L42" t="s">
        <v>40</v>
      </c>
      <c r="M42" t="s">
        <v>50</v>
      </c>
      <c r="N42" t="s">
        <v>42</v>
      </c>
      <c r="O42" t="s">
        <v>34</v>
      </c>
      <c r="P42" t="s">
        <v>34</v>
      </c>
      <c r="Q42">
        <v>1</v>
      </c>
      <c r="V42" s="2">
        <v>21.64</v>
      </c>
      <c r="W42" s="2">
        <v>53.9</v>
      </c>
      <c r="Y42" t="s">
        <v>43</v>
      </c>
      <c r="Z42">
        <v>800</v>
      </c>
      <c r="AA42" t="s">
        <v>44</v>
      </c>
      <c r="AB42">
        <v>9</v>
      </c>
      <c r="AC42" t="s">
        <v>1908</v>
      </c>
      <c r="AF42" t="s">
        <v>42</v>
      </c>
      <c r="AG42" t="s">
        <v>34</v>
      </c>
      <c r="AH42" s="12" t="s">
        <v>34</v>
      </c>
      <c r="AM42" t="s">
        <v>46</v>
      </c>
      <c r="AN42" t="s">
        <v>47</v>
      </c>
      <c r="AO42" t="s">
        <v>34</v>
      </c>
      <c r="AP42" t="s">
        <v>48</v>
      </c>
      <c r="AQ42" t="s">
        <v>34</v>
      </c>
      <c r="AR42" t="s">
        <v>49</v>
      </c>
      <c r="AT42">
        <v>0</v>
      </c>
      <c r="AU42">
        <v>0</v>
      </c>
      <c r="AV42" t="e">
        <f>VLOOKUP(B42,#REF!,1,0)</f>
        <v>#REF!</v>
      </c>
    </row>
    <row r="43" spans="1:48">
      <c r="A43" s="5" t="str">
        <f>VLOOKUP(B43,'Item in worksheet'!J:J,1,0)</f>
        <v>MP12-477</v>
      </c>
      <c r="B43" t="s">
        <v>124</v>
      </c>
      <c r="C43" t="s">
        <v>112</v>
      </c>
      <c r="D43" t="s">
        <v>33</v>
      </c>
      <c r="E43" t="s">
        <v>1935</v>
      </c>
      <c r="F43" t="s">
        <v>34</v>
      </c>
      <c r="G43" t="s">
        <v>113</v>
      </c>
      <c r="H43" t="s">
        <v>58</v>
      </c>
      <c r="I43" t="s">
        <v>114</v>
      </c>
      <c r="J43" t="s">
        <v>125</v>
      </c>
      <c r="K43" s="1" t="s">
        <v>123</v>
      </c>
      <c r="L43" t="s">
        <v>40</v>
      </c>
      <c r="M43" t="s">
        <v>50</v>
      </c>
      <c r="N43" t="s">
        <v>42</v>
      </c>
      <c r="O43" t="s">
        <v>34</v>
      </c>
      <c r="P43" t="s">
        <v>34</v>
      </c>
      <c r="Q43">
        <v>1</v>
      </c>
      <c r="V43" s="2">
        <v>24.36</v>
      </c>
      <c r="W43" s="2">
        <v>58.8</v>
      </c>
      <c r="Y43" t="s">
        <v>43</v>
      </c>
      <c r="Z43">
        <v>800</v>
      </c>
      <c r="AA43" t="s">
        <v>44</v>
      </c>
      <c r="AB43">
        <v>9</v>
      </c>
      <c r="AC43" t="s">
        <v>1909</v>
      </c>
      <c r="AF43" t="s">
        <v>42</v>
      </c>
      <c r="AG43" t="s">
        <v>34</v>
      </c>
      <c r="AH43" s="12" t="s">
        <v>34</v>
      </c>
      <c r="AM43" t="s">
        <v>46</v>
      </c>
      <c r="AN43" t="s">
        <v>47</v>
      </c>
      <c r="AO43" t="s">
        <v>34</v>
      </c>
      <c r="AP43" t="s">
        <v>48</v>
      </c>
      <c r="AQ43" t="s">
        <v>34</v>
      </c>
      <c r="AR43" t="s">
        <v>49</v>
      </c>
      <c r="AT43">
        <v>0</v>
      </c>
      <c r="AU43">
        <v>0</v>
      </c>
      <c r="AV43" t="e">
        <f>VLOOKUP(B43,#REF!,1,0)</f>
        <v>#REF!</v>
      </c>
    </row>
    <row r="44" spans="1:48">
      <c r="A44" s="5" t="str">
        <f>VLOOKUP(B44,'Item in worksheet'!J:J,1,0)</f>
        <v>MP10-3829</v>
      </c>
      <c r="B44" t="s">
        <v>126</v>
      </c>
      <c r="C44" t="s">
        <v>127</v>
      </c>
      <c r="D44" t="s">
        <v>33</v>
      </c>
      <c r="E44" t="s">
        <v>1935</v>
      </c>
      <c r="F44" t="s">
        <v>34</v>
      </c>
      <c r="G44" t="s">
        <v>113</v>
      </c>
      <c r="H44" t="s">
        <v>36</v>
      </c>
      <c r="I44" t="s">
        <v>128</v>
      </c>
      <c r="J44" t="s">
        <v>115</v>
      </c>
      <c r="K44" s="1" t="s">
        <v>116</v>
      </c>
      <c r="L44" t="s">
        <v>40</v>
      </c>
      <c r="M44" t="s">
        <v>41</v>
      </c>
      <c r="N44" t="s">
        <v>42</v>
      </c>
      <c r="O44" t="s">
        <v>34</v>
      </c>
      <c r="P44" t="s">
        <v>34</v>
      </c>
      <c r="Q44">
        <v>1</v>
      </c>
      <c r="V44" s="2">
        <v>24.7</v>
      </c>
      <c r="W44" s="2">
        <v>68.599999999999994</v>
      </c>
      <c r="Y44" t="s">
        <v>43</v>
      </c>
      <c r="Z44">
        <v>800</v>
      </c>
      <c r="AA44" t="s">
        <v>44</v>
      </c>
      <c r="AB44">
        <v>9</v>
      </c>
      <c r="AC44" t="s">
        <v>45</v>
      </c>
      <c r="AF44" t="s">
        <v>42</v>
      </c>
      <c r="AG44" t="s">
        <v>34</v>
      </c>
      <c r="AH44" s="12" t="s">
        <v>34</v>
      </c>
      <c r="AM44" t="s">
        <v>46</v>
      </c>
      <c r="AN44" t="s">
        <v>47</v>
      </c>
      <c r="AO44" t="s">
        <v>34</v>
      </c>
      <c r="AP44" t="s">
        <v>48</v>
      </c>
      <c r="AQ44" t="s">
        <v>34</v>
      </c>
      <c r="AR44" t="s">
        <v>49</v>
      </c>
      <c r="AT44">
        <v>0</v>
      </c>
      <c r="AU44">
        <v>0</v>
      </c>
      <c r="AV44" t="e">
        <f>VLOOKUP(B44,#REF!,1,0)</f>
        <v>#REF!</v>
      </c>
    </row>
    <row r="45" spans="1:48">
      <c r="A45" s="5" t="str">
        <f>VLOOKUP(B45,'Item in worksheet'!J:J,1,0)</f>
        <v>MP10-3829</v>
      </c>
      <c r="B45" t="s">
        <v>126</v>
      </c>
      <c r="C45" t="s">
        <v>127</v>
      </c>
      <c r="D45" t="s">
        <v>33</v>
      </c>
      <c r="E45" t="s">
        <v>1935</v>
      </c>
      <c r="F45" t="s">
        <v>34</v>
      </c>
      <c r="G45" t="s">
        <v>113</v>
      </c>
      <c r="H45" t="s">
        <v>36</v>
      </c>
      <c r="I45" t="s">
        <v>128</v>
      </c>
      <c r="J45" t="s">
        <v>115</v>
      </c>
      <c r="K45" s="1" t="s">
        <v>116</v>
      </c>
      <c r="L45" t="s">
        <v>40</v>
      </c>
      <c r="M45" t="s">
        <v>50</v>
      </c>
      <c r="N45" t="s">
        <v>42</v>
      </c>
      <c r="O45" t="s">
        <v>34</v>
      </c>
      <c r="P45" t="s">
        <v>34</v>
      </c>
      <c r="Q45">
        <v>1</v>
      </c>
      <c r="V45" s="2">
        <v>24.7</v>
      </c>
      <c r="W45" s="2">
        <v>68.599999999999994</v>
      </c>
      <c r="Y45" t="s">
        <v>43</v>
      </c>
      <c r="Z45">
        <v>800</v>
      </c>
      <c r="AA45" t="s">
        <v>44</v>
      </c>
      <c r="AB45">
        <v>9</v>
      </c>
      <c r="AC45" t="s">
        <v>45</v>
      </c>
      <c r="AF45" t="s">
        <v>42</v>
      </c>
      <c r="AG45" t="s">
        <v>34</v>
      </c>
      <c r="AH45" s="12" t="s">
        <v>34</v>
      </c>
      <c r="AM45" t="s">
        <v>46</v>
      </c>
      <c r="AN45" t="s">
        <v>47</v>
      </c>
      <c r="AO45" t="s">
        <v>34</v>
      </c>
      <c r="AP45" t="s">
        <v>48</v>
      </c>
      <c r="AQ45" t="s">
        <v>34</v>
      </c>
      <c r="AR45" t="s">
        <v>49</v>
      </c>
      <c r="AT45">
        <v>0</v>
      </c>
      <c r="AU45">
        <v>0</v>
      </c>
      <c r="AV45" t="e">
        <f>VLOOKUP(B45,#REF!,1,0)</f>
        <v>#REF!</v>
      </c>
    </row>
    <row r="46" spans="1:48">
      <c r="A46" s="5" t="str">
        <f>VLOOKUP(B46,'Item in worksheet'!J:J,1,0)</f>
        <v>MP10-3830</v>
      </c>
      <c r="B46" t="s">
        <v>129</v>
      </c>
      <c r="C46" t="s">
        <v>127</v>
      </c>
      <c r="D46" t="s">
        <v>33</v>
      </c>
      <c r="E46" t="s">
        <v>1935</v>
      </c>
      <c r="F46" t="s">
        <v>34</v>
      </c>
      <c r="G46" t="s">
        <v>113</v>
      </c>
      <c r="H46" t="s">
        <v>36</v>
      </c>
      <c r="I46" t="s">
        <v>128</v>
      </c>
      <c r="J46" t="s">
        <v>118</v>
      </c>
      <c r="K46" s="1" t="s">
        <v>116</v>
      </c>
      <c r="L46" t="s">
        <v>40</v>
      </c>
      <c r="M46" t="s">
        <v>50</v>
      </c>
      <c r="N46" t="s">
        <v>42</v>
      </c>
      <c r="O46" t="s">
        <v>34</v>
      </c>
      <c r="P46" t="s">
        <v>34</v>
      </c>
      <c r="Q46">
        <v>1</v>
      </c>
      <c r="V46" s="2">
        <v>27.85</v>
      </c>
      <c r="W46" s="2">
        <v>78.400000000000006</v>
      </c>
      <c r="Y46" t="s">
        <v>43</v>
      </c>
      <c r="Z46">
        <v>800</v>
      </c>
      <c r="AA46" t="s">
        <v>44</v>
      </c>
      <c r="AB46">
        <v>9</v>
      </c>
      <c r="AC46" t="s">
        <v>53</v>
      </c>
      <c r="AF46" t="s">
        <v>42</v>
      </c>
      <c r="AG46" t="s">
        <v>34</v>
      </c>
      <c r="AH46" s="12" t="s">
        <v>34</v>
      </c>
      <c r="AM46" t="s">
        <v>46</v>
      </c>
      <c r="AN46" t="s">
        <v>47</v>
      </c>
      <c r="AO46" t="s">
        <v>34</v>
      </c>
      <c r="AP46" t="s">
        <v>48</v>
      </c>
      <c r="AQ46" t="s">
        <v>34</v>
      </c>
      <c r="AR46" t="s">
        <v>49</v>
      </c>
      <c r="AT46">
        <v>0</v>
      </c>
      <c r="AU46">
        <v>0</v>
      </c>
      <c r="AV46" t="e">
        <f>VLOOKUP(B46,#REF!,1,0)</f>
        <v>#REF!</v>
      </c>
    </row>
    <row r="47" spans="1:48">
      <c r="A47" s="5" t="str">
        <f>VLOOKUP(B47,'Item in worksheet'!J:J,1,0)</f>
        <v>MP10-3830</v>
      </c>
      <c r="B47" t="s">
        <v>129</v>
      </c>
      <c r="C47" t="s">
        <v>127</v>
      </c>
      <c r="D47" t="s">
        <v>33</v>
      </c>
      <c r="E47" t="s">
        <v>1935</v>
      </c>
      <c r="F47" t="s">
        <v>34</v>
      </c>
      <c r="G47" t="s">
        <v>113</v>
      </c>
      <c r="H47" t="s">
        <v>36</v>
      </c>
      <c r="I47" t="s">
        <v>128</v>
      </c>
      <c r="J47" t="s">
        <v>118</v>
      </c>
      <c r="K47" s="1" t="s">
        <v>116</v>
      </c>
      <c r="L47" t="s">
        <v>40</v>
      </c>
      <c r="M47" t="s">
        <v>41</v>
      </c>
      <c r="N47" t="s">
        <v>42</v>
      </c>
      <c r="O47" t="s">
        <v>34</v>
      </c>
      <c r="P47" t="s">
        <v>34</v>
      </c>
      <c r="Q47">
        <v>1</v>
      </c>
      <c r="V47" s="2">
        <v>27.85</v>
      </c>
      <c r="W47" s="2">
        <v>78.400000000000006</v>
      </c>
      <c r="Y47" t="s">
        <v>43</v>
      </c>
      <c r="Z47">
        <v>800</v>
      </c>
      <c r="AA47" t="s">
        <v>44</v>
      </c>
      <c r="AB47">
        <v>9</v>
      </c>
      <c r="AC47" t="s">
        <v>53</v>
      </c>
      <c r="AF47" t="s">
        <v>42</v>
      </c>
      <c r="AG47" t="s">
        <v>34</v>
      </c>
      <c r="AH47" s="12" t="s">
        <v>34</v>
      </c>
      <c r="AM47" t="s">
        <v>46</v>
      </c>
      <c r="AN47" t="s">
        <v>47</v>
      </c>
      <c r="AO47" t="s">
        <v>34</v>
      </c>
      <c r="AP47" t="s">
        <v>48</v>
      </c>
      <c r="AQ47" t="s">
        <v>34</v>
      </c>
      <c r="AR47" t="s">
        <v>49</v>
      </c>
      <c r="AT47">
        <v>0</v>
      </c>
      <c r="AU47">
        <v>0</v>
      </c>
      <c r="AV47" t="e">
        <f>VLOOKUP(B47,#REF!,1,0)</f>
        <v>#REF!</v>
      </c>
    </row>
    <row r="48" spans="1:48">
      <c r="A48" s="5" t="str">
        <f>VLOOKUP(B48,'Item in worksheet'!J:J,1,0)</f>
        <v>MP10-3831</v>
      </c>
      <c r="B48" t="s">
        <v>130</v>
      </c>
      <c r="C48" t="s">
        <v>127</v>
      </c>
      <c r="D48" t="s">
        <v>33</v>
      </c>
      <c r="E48" t="s">
        <v>1935</v>
      </c>
      <c r="F48" t="s">
        <v>34</v>
      </c>
      <c r="G48" t="s">
        <v>113</v>
      </c>
      <c r="H48" t="s">
        <v>36</v>
      </c>
      <c r="I48" t="s">
        <v>128</v>
      </c>
      <c r="J48" t="s">
        <v>120</v>
      </c>
      <c r="K48" s="1" t="s">
        <v>116</v>
      </c>
      <c r="L48" t="s">
        <v>40</v>
      </c>
      <c r="M48" t="s">
        <v>41</v>
      </c>
      <c r="N48" t="s">
        <v>42</v>
      </c>
      <c r="O48" t="s">
        <v>34</v>
      </c>
      <c r="P48" t="s">
        <v>34</v>
      </c>
      <c r="Q48">
        <v>1</v>
      </c>
      <c r="V48" s="2">
        <v>27.85</v>
      </c>
      <c r="W48" s="2">
        <v>78.400000000000006</v>
      </c>
      <c r="Y48" t="s">
        <v>43</v>
      </c>
      <c r="Z48">
        <v>800</v>
      </c>
      <c r="AA48" t="s">
        <v>44</v>
      </c>
      <c r="AB48">
        <v>9</v>
      </c>
      <c r="AC48" t="s">
        <v>56</v>
      </c>
      <c r="AF48" t="s">
        <v>42</v>
      </c>
      <c r="AG48" t="s">
        <v>34</v>
      </c>
      <c r="AH48" s="12" t="s">
        <v>34</v>
      </c>
      <c r="AM48" t="s">
        <v>46</v>
      </c>
      <c r="AN48" t="s">
        <v>47</v>
      </c>
      <c r="AO48" t="s">
        <v>34</v>
      </c>
      <c r="AP48" t="s">
        <v>48</v>
      </c>
      <c r="AQ48" t="s">
        <v>34</v>
      </c>
      <c r="AR48" t="s">
        <v>49</v>
      </c>
      <c r="AT48">
        <v>0</v>
      </c>
      <c r="AU48">
        <v>0</v>
      </c>
      <c r="AV48" t="e">
        <f>VLOOKUP(B48,#REF!,1,0)</f>
        <v>#REF!</v>
      </c>
    </row>
    <row r="49" spans="1:48">
      <c r="A49" s="5" t="str">
        <f>VLOOKUP(B49,'Item in worksheet'!J:J,1,0)</f>
        <v>MP10-3831</v>
      </c>
      <c r="B49" t="s">
        <v>130</v>
      </c>
      <c r="C49" t="s">
        <v>127</v>
      </c>
      <c r="D49" t="s">
        <v>33</v>
      </c>
      <c r="E49" t="s">
        <v>1935</v>
      </c>
      <c r="F49" t="s">
        <v>34</v>
      </c>
      <c r="G49" t="s">
        <v>113</v>
      </c>
      <c r="H49" t="s">
        <v>36</v>
      </c>
      <c r="I49" t="s">
        <v>128</v>
      </c>
      <c r="J49" t="s">
        <v>120</v>
      </c>
      <c r="K49" s="1" t="s">
        <v>116</v>
      </c>
      <c r="L49" t="s">
        <v>40</v>
      </c>
      <c r="M49" t="s">
        <v>50</v>
      </c>
      <c r="N49" t="s">
        <v>42</v>
      </c>
      <c r="O49" t="s">
        <v>34</v>
      </c>
      <c r="P49" t="s">
        <v>34</v>
      </c>
      <c r="Q49">
        <v>1</v>
      </c>
      <c r="V49" s="2">
        <v>27.85</v>
      </c>
      <c r="W49" s="2">
        <v>78.400000000000006</v>
      </c>
      <c r="Y49" t="s">
        <v>43</v>
      </c>
      <c r="Z49">
        <v>800</v>
      </c>
      <c r="AA49" t="s">
        <v>44</v>
      </c>
      <c r="AB49">
        <v>9</v>
      </c>
      <c r="AC49" t="s">
        <v>56</v>
      </c>
      <c r="AF49" t="s">
        <v>42</v>
      </c>
      <c r="AG49" t="s">
        <v>34</v>
      </c>
      <c r="AH49" s="12" t="s">
        <v>34</v>
      </c>
      <c r="AM49" t="s">
        <v>46</v>
      </c>
      <c r="AN49" t="s">
        <v>47</v>
      </c>
      <c r="AO49" t="s">
        <v>34</v>
      </c>
      <c r="AP49" t="s">
        <v>48</v>
      </c>
      <c r="AQ49" t="s">
        <v>34</v>
      </c>
      <c r="AR49" t="s">
        <v>49</v>
      </c>
      <c r="AT49">
        <v>0</v>
      </c>
      <c r="AU49">
        <v>0</v>
      </c>
      <c r="AV49" t="e">
        <f>VLOOKUP(B49,#REF!,1,0)</f>
        <v>#REF!</v>
      </c>
    </row>
    <row r="50" spans="1:48">
      <c r="A50" s="5" t="str">
        <f>VLOOKUP(B50,'Item in worksheet'!J:J,1,0)</f>
        <v>MP12-3832</v>
      </c>
      <c r="B50" t="s">
        <v>131</v>
      </c>
      <c r="C50" t="s">
        <v>127</v>
      </c>
      <c r="D50" t="s">
        <v>33</v>
      </c>
      <c r="E50" t="s">
        <v>1935</v>
      </c>
      <c r="F50" t="s">
        <v>34</v>
      </c>
      <c r="G50" t="s">
        <v>113</v>
      </c>
      <c r="H50" t="s">
        <v>58</v>
      </c>
      <c r="I50" t="s">
        <v>128</v>
      </c>
      <c r="J50" t="s">
        <v>122</v>
      </c>
      <c r="K50" s="1" t="s">
        <v>132</v>
      </c>
      <c r="L50" t="s">
        <v>40</v>
      </c>
      <c r="M50" t="s">
        <v>41</v>
      </c>
      <c r="N50" t="s">
        <v>42</v>
      </c>
      <c r="O50" t="s">
        <v>34</v>
      </c>
      <c r="P50" t="s">
        <v>34</v>
      </c>
      <c r="Q50">
        <v>1</v>
      </c>
      <c r="V50" s="2">
        <v>18.36</v>
      </c>
      <c r="W50" s="2">
        <v>53.9</v>
      </c>
      <c r="Y50" t="s">
        <v>43</v>
      </c>
      <c r="Z50">
        <v>800</v>
      </c>
      <c r="AA50" t="s">
        <v>44</v>
      </c>
      <c r="AB50">
        <v>9</v>
      </c>
      <c r="AC50" t="s">
        <v>1908</v>
      </c>
      <c r="AF50" t="s">
        <v>42</v>
      </c>
      <c r="AG50" t="s">
        <v>34</v>
      </c>
      <c r="AH50" s="12" t="s">
        <v>34</v>
      </c>
      <c r="AM50" t="s">
        <v>46</v>
      </c>
      <c r="AN50" t="s">
        <v>47</v>
      </c>
      <c r="AO50" t="s">
        <v>34</v>
      </c>
      <c r="AP50" t="s">
        <v>48</v>
      </c>
      <c r="AQ50" t="s">
        <v>34</v>
      </c>
      <c r="AR50" t="s">
        <v>49</v>
      </c>
      <c r="AT50">
        <v>0</v>
      </c>
      <c r="AU50">
        <v>0</v>
      </c>
      <c r="AV50" t="e">
        <f>VLOOKUP(B50,#REF!,1,0)</f>
        <v>#REF!</v>
      </c>
    </row>
    <row r="51" spans="1:48">
      <c r="A51" s="5" t="str">
        <f>VLOOKUP(B51,'Item in worksheet'!J:J,1,0)</f>
        <v>MP12-3832</v>
      </c>
      <c r="B51" t="s">
        <v>131</v>
      </c>
      <c r="C51" t="s">
        <v>127</v>
      </c>
      <c r="D51" t="s">
        <v>33</v>
      </c>
      <c r="E51" t="s">
        <v>1935</v>
      </c>
      <c r="F51" t="s">
        <v>34</v>
      </c>
      <c r="G51" t="s">
        <v>113</v>
      </c>
      <c r="H51" t="s">
        <v>58</v>
      </c>
      <c r="I51" t="s">
        <v>128</v>
      </c>
      <c r="J51" t="s">
        <v>122</v>
      </c>
      <c r="K51" s="1" t="s">
        <v>132</v>
      </c>
      <c r="L51" t="s">
        <v>40</v>
      </c>
      <c r="M51" t="s">
        <v>50</v>
      </c>
      <c r="N51" t="s">
        <v>42</v>
      </c>
      <c r="O51" t="s">
        <v>34</v>
      </c>
      <c r="P51" t="s">
        <v>34</v>
      </c>
      <c r="Q51">
        <v>1</v>
      </c>
      <c r="V51" s="2">
        <v>18.36</v>
      </c>
      <c r="W51" s="2">
        <v>53.9</v>
      </c>
      <c r="Y51" t="s">
        <v>43</v>
      </c>
      <c r="Z51">
        <v>800</v>
      </c>
      <c r="AA51" t="s">
        <v>44</v>
      </c>
      <c r="AB51">
        <v>9</v>
      </c>
      <c r="AC51" t="s">
        <v>1908</v>
      </c>
      <c r="AF51" t="s">
        <v>42</v>
      </c>
      <c r="AG51" t="s">
        <v>34</v>
      </c>
      <c r="AH51" s="12" t="s">
        <v>34</v>
      </c>
      <c r="AM51" t="s">
        <v>46</v>
      </c>
      <c r="AN51" t="s">
        <v>47</v>
      </c>
      <c r="AO51" t="s">
        <v>34</v>
      </c>
      <c r="AP51" t="s">
        <v>48</v>
      </c>
      <c r="AQ51" t="s">
        <v>34</v>
      </c>
      <c r="AR51" t="s">
        <v>49</v>
      </c>
      <c r="AT51">
        <v>0</v>
      </c>
      <c r="AU51">
        <v>0</v>
      </c>
      <c r="AV51" t="e">
        <f>VLOOKUP(B51,#REF!,1,0)</f>
        <v>#REF!</v>
      </c>
    </row>
    <row r="52" spans="1:48">
      <c r="A52" s="5" t="str">
        <f>VLOOKUP(B52,'Item in worksheet'!J:J,1,0)</f>
        <v>MP12-3833</v>
      </c>
      <c r="B52" t="s">
        <v>133</v>
      </c>
      <c r="C52" t="s">
        <v>127</v>
      </c>
      <c r="D52" t="s">
        <v>33</v>
      </c>
      <c r="E52" t="s">
        <v>1935</v>
      </c>
      <c r="F52" t="s">
        <v>34</v>
      </c>
      <c r="G52" t="s">
        <v>113</v>
      </c>
      <c r="H52" t="s">
        <v>58</v>
      </c>
      <c r="I52" t="s">
        <v>128</v>
      </c>
      <c r="J52" t="s">
        <v>134</v>
      </c>
      <c r="K52" s="1" t="s">
        <v>132</v>
      </c>
      <c r="L52" t="s">
        <v>40</v>
      </c>
      <c r="M52" t="s">
        <v>50</v>
      </c>
      <c r="N52" t="s">
        <v>42</v>
      </c>
      <c r="O52" t="s">
        <v>34</v>
      </c>
      <c r="P52" t="s">
        <v>34</v>
      </c>
      <c r="Q52">
        <v>1</v>
      </c>
      <c r="V52" s="2">
        <v>20.59</v>
      </c>
      <c r="W52" s="2">
        <v>58.8</v>
      </c>
      <c r="Y52" t="s">
        <v>43</v>
      </c>
      <c r="Z52">
        <v>800</v>
      </c>
      <c r="AA52" t="s">
        <v>44</v>
      </c>
      <c r="AB52">
        <v>9</v>
      </c>
      <c r="AC52" t="s">
        <v>1909</v>
      </c>
      <c r="AF52" t="s">
        <v>42</v>
      </c>
      <c r="AG52" t="s">
        <v>34</v>
      </c>
      <c r="AH52" s="12" t="s">
        <v>34</v>
      </c>
      <c r="AM52" t="s">
        <v>46</v>
      </c>
      <c r="AN52" t="s">
        <v>47</v>
      </c>
      <c r="AO52" t="s">
        <v>34</v>
      </c>
      <c r="AP52" t="s">
        <v>48</v>
      </c>
      <c r="AQ52" t="s">
        <v>34</v>
      </c>
      <c r="AR52" t="s">
        <v>49</v>
      </c>
      <c r="AT52">
        <v>0</v>
      </c>
      <c r="AU52">
        <v>0</v>
      </c>
      <c r="AV52" t="e">
        <f>VLOOKUP(B52,#REF!,1,0)</f>
        <v>#REF!</v>
      </c>
    </row>
    <row r="53" spans="1:48">
      <c r="A53" s="5" t="str">
        <f>VLOOKUP(B53,'Item in worksheet'!J:J,1,0)</f>
        <v>MP12-3833</v>
      </c>
      <c r="B53" t="s">
        <v>133</v>
      </c>
      <c r="C53" t="s">
        <v>127</v>
      </c>
      <c r="D53" t="s">
        <v>33</v>
      </c>
      <c r="E53" t="s">
        <v>1935</v>
      </c>
      <c r="F53" t="s">
        <v>34</v>
      </c>
      <c r="G53" t="s">
        <v>113</v>
      </c>
      <c r="H53" t="s">
        <v>58</v>
      </c>
      <c r="I53" t="s">
        <v>128</v>
      </c>
      <c r="J53" t="s">
        <v>134</v>
      </c>
      <c r="K53" s="1" t="s">
        <v>132</v>
      </c>
      <c r="L53" t="s">
        <v>40</v>
      </c>
      <c r="M53" t="s">
        <v>41</v>
      </c>
      <c r="N53" t="s">
        <v>42</v>
      </c>
      <c r="O53" t="s">
        <v>34</v>
      </c>
      <c r="P53" t="s">
        <v>34</v>
      </c>
      <c r="Q53">
        <v>1</v>
      </c>
      <c r="V53" s="2">
        <v>20.59</v>
      </c>
      <c r="W53" s="2">
        <v>58.8</v>
      </c>
      <c r="Y53" t="s">
        <v>43</v>
      </c>
      <c r="Z53">
        <v>800</v>
      </c>
      <c r="AA53" t="s">
        <v>44</v>
      </c>
      <c r="AB53">
        <v>9</v>
      </c>
      <c r="AC53" t="s">
        <v>1909</v>
      </c>
      <c r="AF53" t="s">
        <v>42</v>
      </c>
      <c r="AG53" t="s">
        <v>34</v>
      </c>
      <c r="AH53" s="12" t="s">
        <v>34</v>
      </c>
      <c r="AM53" t="s">
        <v>46</v>
      </c>
      <c r="AN53" t="s">
        <v>47</v>
      </c>
      <c r="AO53" t="s">
        <v>34</v>
      </c>
      <c r="AP53" t="s">
        <v>48</v>
      </c>
      <c r="AQ53" t="s">
        <v>34</v>
      </c>
      <c r="AR53" t="s">
        <v>49</v>
      </c>
      <c r="AT53">
        <v>0</v>
      </c>
      <c r="AU53">
        <v>0</v>
      </c>
      <c r="AV53" t="e">
        <f>VLOOKUP(B53,#REF!,1,0)</f>
        <v>#REF!</v>
      </c>
    </row>
    <row r="54" spans="1:48">
      <c r="A54" s="5" t="str">
        <f>VLOOKUP(B54,'Item in worksheet'!J:J,1,0)</f>
        <v>MP13-5578</v>
      </c>
      <c r="B54" t="s">
        <v>135</v>
      </c>
      <c r="C54" t="s">
        <v>127</v>
      </c>
      <c r="D54" t="s">
        <v>33</v>
      </c>
      <c r="E54" t="s">
        <v>1935</v>
      </c>
      <c r="F54" t="s">
        <v>34</v>
      </c>
      <c r="G54" t="s">
        <v>113</v>
      </c>
      <c r="H54" t="s">
        <v>64</v>
      </c>
      <c r="I54" t="s">
        <v>128</v>
      </c>
      <c r="J54" t="s">
        <v>136</v>
      </c>
      <c r="K54" s="1" t="s">
        <v>137</v>
      </c>
      <c r="L54" t="s">
        <v>40</v>
      </c>
      <c r="M54" t="s">
        <v>50</v>
      </c>
      <c r="N54" t="s">
        <v>42</v>
      </c>
      <c r="O54" t="s">
        <v>34</v>
      </c>
      <c r="P54" t="s">
        <v>34</v>
      </c>
      <c r="Q54">
        <v>1</v>
      </c>
      <c r="V54" s="2">
        <v>25.66</v>
      </c>
      <c r="W54" s="2">
        <v>63.7</v>
      </c>
      <c r="Y54" t="s">
        <v>43</v>
      </c>
      <c r="Z54">
        <v>800</v>
      </c>
      <c r="AA54" t="s">
        <v>44</v>
      </c>
      <c r="AB54">
        <v>9</v>
      </c>
      <c r="AC54" t="s">
        <v>1905</v>
      </c>
      <c r="AF54" t="s">
        <v>42</v>
      </c>
      <c r="AG54" t="s">
        <v>34</v>
      </c>
      <c r="AH54" s="12" t="s">
        <v>34</v>
      </c>
      <c r="AM54" t="s">
        <v>46</v>
      </c>
      <c r="AN54" t="s">
        <v>47</v>
      </c>
      <c r="AO54" t="s">
        <v>34</v>
      </c>
      <c r="AP54" t="s">
        <v>48</v>
      </c>
      <c r="AQ54" t="s">
        <v>34</v>
      </c>
      <c r="AR54" t="s">
        <v>49</v>
      </c>
      <c r="AT54">
        <v>0</v>
      </c>
      <c r="AU54">
        <v>0</v>
      </c>
      <c r="AV54" t="e">
        <f>VLOOKUP(B54,#REF!,1,0)</f>
        <v>#REF!</v>
      </c>
    </row>
    <row r="55" spans="1:48">
      <c r="A55" s="5" t="str">
        <f>VLOOKUP(B55,'Item in worksheet'!J:J,1,0)</f>
        <v>MP13-5579</v>
      </c>
      <c r="B55" t="s">
        <v>138</v>
      </c>
      <c r="C55" t="s">
        <v>127</v>
      </c>
      <c r="D55" t="s">
        <v>33</v>
      </c>
      <c r="E55" t="s">
        <v>1935</v>
      </c>
      <c r="F55" t="s">
        <v>34</v>
      </c>
      <c r="G55" t="s">
        <v>113</v>
      </c>
      <c r="H55" t="s">
        <v>64</v>
      </c>
      <c r="I55" t="s">
        <v>128</v>
      </c>
      <c r="J55" t="s">
        <v>139</v>
      </c>
      <c r="K55" s="1" t="s">
        <v>137</v>
      </c>
      <c r="L55" t="s">
        <v>40</v>
      </c>
      <c r="M55" t="s">
        <v>50</v>
      </c>
      <c r="N55" t="s">
        <v>42</v>
      </c>
      <c r="O55" t="s">
        <v>34</v>
      </c>
      <c r="P55" t="s">
        <v>34</v>
      </c>
      <c r="Q55">
        <v>1</v>
      </c>
      <c r="V55" s="2">
        <v>28.36</v>
      </c>
      <c r="W55" s="2">
        <v>68.599999999999994</v>
      </c>
      <c r="Y55" t="s">
        <v>43</v>
      </c>
      <c r="Z55">
        <v>800</v>
      </c>
      <c r="AA55" t="s">
        <v>44</v>
      </c>
      <c r="AB55">
        <v>9</v>
      </c>
      <c r="AC55" t="s">
        <v>1906</v>
      </c>
      <c r="AF55" t="s">
        <v>42</v>
      </c>
      <c r="AG55" t="s">
        <v>34</v>
      </c>
      <c r="AH55" s="12" t="s">
        <v>34</v>
      </c>
      <c r="AM55" t="s">
        <v>46</v>
      </c>
      <c r="AN55" t="s">
        <v>47</v>
      </c>
      <c r="AO55" t="s">
        <v>34</v>
      </c>
      <c r="AP55" t="s">
        <v>48</v>
      </c>
      <c r="AQ55" t="s">
        <v>34</v>
      </c>
      <c r="AR55" t="s">
        <v>49</v>
      </c>
      <c r="AT55">
        <v>0</v>
      </c>
      <c r="AU55">
        <v>0</v>
      </c>
      <c r="AV55" t="e">
        <f>VLOOKUP(B55,#REF!,1,0)</f>
        <v>#REF!</v>
      </c>
    </row>
    <row r="56" spans="1:48">
      <c r="A56" s="5" t="str">
        <f>VLOOKUP(B56,'Item in worksheet'!J:J,1,0)</f>
        <v>MP13-3974</v>
      </c>
      <c r="B56" t="s">
        <v>140</v>
      </c>
      <c r="C56" t="s">
        <v>141</v>
      </c>
      <c r="D56" t="s">
        <v>33</v>
      </c>
      <c r="E56" t="s">
        <v>1935</v>
      </c>
      <c r="F56" t="s">
        <v>34</v>
      </c>
      <c r="G56" t="s">
        <v>142</v>
      </c>
      <c r="H56" t="s">
        <v>64</v>
      </c>
      <c r="I56" t="s">
        <v>143</v>
      </c>
      <c r="J56" t="s">
        <v>144</v>
      </c>
      <c r="K56" s="1" t="s">
        <v>145</v>
      </c>
      <c r="L56" t="s">
        <v>40</v>
      </c>
      <c r="M56" t="s">
        <v>41</v>
      </c>
      <c r="N56" t="s">
        <v>42</v>
      </c>
      <c r="O56" t="s">
        <v>34</v>
      </c>
      <c r="P56" t="s">
        <v>34</v>
      </c>
      <c r="Q56">
        <v>1</v>
      </c>
      <c r="V56" s="2">
        <v>16.52</v>
      </c>
      <c r="W56" s="2">
        <v>42.3</v>
      </c>
      <c r="Y56" t="s">
        <v>43</v>
      </c>
      <c r="Z56">
        <v>800</v>
      </c>
      <c r="AA56" t="s">
        <v>44</v>
      </c>
      <c r="AB56">
        <v>9</v>
      </c>
      <c r="AC56" t="s">
        <v>146</v>
      </c>
      <c r="AF56" t="s">
        <v>42</v>
      </c>
      <c r="AG56" t="s">
        <v>34</v>
      </c>
      <c r="AH56" s="12" t="s">
        <v>34</v>
      </c>
      <c r="AM56" t="s">
        <v>46</v>
      </c>
      <c r="AN56" t="s">
        <v>47</v>
      </c>
      <c r="AO56" t="s">
        <v>34</v>
      </c>
      <c r="AP56" t="s">
        <v>48</v>
      </c>
      <c r="AQ56" t="s">
        <v>34</v>
      </c>
      <c r="AR56" t="s">
        <v>49</v>
      </c>
      <c r="AT56">
        <v>0</v>
      </c>
      <c r="AU56">
        <v>0</v>
      </c>
      <c r="AV56" t="e">
        <f>VLOOKUP(B56,#REF!,1,0)</f>
        <v>#REF!</v>
      </c>
    </row>
    <row r="57" spans="1:48">
      <c r="A57" s="5" t="str">
        <f>VLOOKUP(B57,'Item in worksheet'!J:J,1,0)</f>
        <v>MP13-3974</v>
      </c>
      <c r="B57" t="s">
        <v>140</v>
      </c>
      <c r="C57" t="s">
        <v>141</v>
      </c>
      <c r="D57" t="s">
        <v>33</v>
      </c>
      <c r="E57" t="s">
        <v>1935</v>
      </c>
      <c r="F57" t="s">
        <v>34</v>
      </c>
      <c r="G57" t="s">
        <v>142</v>
      </c>
      <c r="H57" t="s">
        <v>64</v>
      </c>
      <c r="I57" t="s">
        <v>143</v>
      </c>
      <c r="J57" t="s">
        <v>144</v>
      </c>
      <c r="K57" s="1" t="s">
        <v>145</v>
      </c>
      <c r="L57" t="s">
        <v>40</v>
      </c>
      <c r="M57" t="s">
        <v>60</v>
      </c>
      <c r="N57" t="s">
        <v>42</v>
      </c>
      <c r="O57" t="s">
        <v>34</v>
      </c>
      <c r="P57" t="s">
        <v>34</v>
      </c>
      <c r="Q57">
        <v>1</v>
      </c>
      <c r="V57" s="2">
        <v>16.52</v>
      </c>
      <c r="W57" s="2">
        <v>42.3</v>
      </c>
      <c r="Y57" t="s">
        <v>43</v>
      </c>
      <c r="Z57">
        <v>800</v>
      </c>
      <c r="AA57" t="s">
        <v>44</v>
      </c>
      <c r="AB57">
        <v>9</v>
      </c>
      <c r="AC57" t="s">
        <v>146</v>
      </c>
      <c r="AF57" t="s">
        <v>42</v>
      </c>
      <c r="AG57" t="s">
        <v>34</v>
      </c>
      <c r="AH57" s="12" t="s">
        <v>34</v>
      </c>
      <c r="AM57" t="s">
        <v>46</v>
      </c>
      <c r="AN57" t="s">
        <v>47</v>
      </c>
      <c r="AO57" t="s">
        <v>34</v>
      </c>
      <c r="AP57" t="s">
        <v>48</v>
      </c>
      <c r="AQ57" t="s">
        <v>34</v>
      </c>
      <c r="AR57" t="s">
        <v>49</v>
      </c>
      <c r="AT57">
        <v>0</v>
      </c>
      <c r="AU57">
        <v>0</v>
      </c>
      <c r="AV57" t="e">
        <f>VLOOKUP(B57,#REF!,1,0)</f>
        <v>#REF!</v>
      </c>
    </row>
    <row r="58" spans="1:48">
      <c r="A58" s="5" t="str">
        <f>VLOOKUP(B58,'Item in worksheet'!J:J,1,0)</f>
        <v>MP13-484</v>
      </c>
      <c r="B58" t="s">
        <v>147</v>
      </c>
      <c r="C58" t="s">
        <v>141</v>
      </c>
      <c r="D58" t="s">
        <v>33</v>
      </c>
      <c r="E58" t="s">
        <v>1935</v>
      </c>
      <c r="F58" t="s">
        <v>34</v>
      </c>
      <c r="G58" t="s">
        <v>142</v>
      </c>
      <c r="H58" t="s">
        <v>64</v>
      </c>
      <c r="I58" t="s">
        <v>143</v>
      </c>
      <c r="J58" t="s">
        <v>148</v>
      </c>
      <c r="K58" s="1" t="s">
        <v>149</v>
      </c>
      <c r="L58" t="s">
        <v>40</v>
      </c>
      <c r="M58" t="s">
        <v>60</v>
      </c>
      <c r="N58" t="s">
        <v>42</v>
      </c>
      <c r="O58" t="s">
        <v>34</v>
      </c>
      <c r="P58" t="s">
        <v>34</v>
      </c>
      <c r="Q58">
        <v>1</v>
      </c>
      <c r="V58" s="2">
        <v>23.07</v>
      </c>
      <c r="W58" s="2">
        <v>54.99</v>
      </c>
      <c r="Y58" t="s">
        <v>43</v>
      </c>
      <c r="Z58">
        <v>800</v>
      </c>
      <c r="AA58" t="s">
        <v>44</v>
      </c>
      <c r="AB58">
        <v>9</v>
      </c>
      <c r="AC58" t="s">
        <v>1905</v>
      </c>
      <c r="AF58" t="s">
        <v>42</v>
      </c>
      <c r="AG58" t="s">
        <v>34</v>
      </c>
      <c r="AH58" s="12" t="s">
        <v>34</v>
      </c>
      <c r="AM58" t="s">
        <v>46</v>
      </c>
      <c r="AN58" t="s">
        <v>47</v>
      </c>
      <c r="AO58" t="s">
        <v>34</v>
      </c>
      <c r="AP58" t="s">
        <v>48</v>
      </c>
      <c r="AQ58" t="s">
        <v>34</v>
      </c>
      <c r="AR58" t="s">
        <v>49</v>
      </c>
      <c r="AT58">
        <v>0</v>
      </c>
      <c r="AU58">
        <v>0</v>
      </c>
      <c r="AV58" t="e">
        <f>VLOOKUP(B58,#REF!,1,0)</f>
        <v>#REF!</v>
      </c>
    </row>
    <row r="59" spans="1:48">
      <c r="A59" s="5" t="str">
        <f>VLOOKUP(B59,'Item in worksheet'!J:J,1,0)</f>
        <v>MP13-484</v>
      </c>
      <c r="B59" t="s">
        <v>147</v>
      </c>
      <c r="C59" t="s">
        <v>141</v>
      </c>
      <c r="D59" t="s">
        <v>33</v>
      </c>
      <c r="E59" t="s">
        <v>1935</v>
      </c>
      <c r="F59" t="s">
        <v>34</v>
      </c>
      <c r="G59" t="s">
        <v>142</v>
      </c>
      <c r="H59" t="s">
        <v>64</v>
      </c>
      <c r="I59" t="s">
        <v>143</v>
      </c>
      <c r="J59" t="s">
        <v>148</v>
      </c>
      <c r="K59" s="1" t="s">
        <v>149</v>
      </c>
      <c r="L59" t="s">
        <v>40</v>
      </c>
      <c r="M59" t="s">
        <v>41</v>
      </c>
      <c r="N59" t="s">
        <v>42</v>
      </c>
      <c r="O59" t="s">
        <v>34</v>
      </c>
      <c r="P59" t="s">
        <v>34</v>
      </c>
      <c r="Q59">
        <v>1</v>
      </c>
      <c r="V59" s="2">
        <v>23.07</v>
      </c>
      <c r="W59" s="2">
        <v>54.99</v>
      </c>
      <c r="Y59" t="s">
        <v>43</v>
      </c>
      <c r="Z59">
        <v>800</v>
      </c>
      <c r="AA59" t="s">
        <v>44</v>
      </c>
      <c r="AB59">
        <v>9</v>
      </c>
      <c r="AC59" t="s">
        <v>1905</v>
      </c>
      <c r="AF59" t="s">
        <v>42</v>
      </c>
      <c r="AG59" t="s">
        <v>34</v>
      </c>
      <c r="AH59" s="12" t="s">
        <v>34</v>
      </c>
      <c r="AM59" t="s">
        <v>46</v>
      </c>
      <c r="AN59" t="s">
        <v>47</v>
      </c>
      <c r="AO59" t="s">
        <v>34</v>
      </c>
      <c r="AP59" t="s">
        <v>48</v>
      </c>
      <c r="AQ59" t="s">
        <v>34</v>
      </c>
      <c r="AR59" t="s">
        <v>49</v>
      </c>
      <c r="AT59">
        <v>0</v>
      </c>
      <c r="AU59">
        <v>0</v>
      </c>
      <c r="AV59" t="e">
        <f>VLOOKUP(B59,#REF!,1,0)</f>
        <v>#REF!</v>
      </c>
    </row>
    <row r="60" spans="1:48">
      <c r="A60" s="5" t="str">
        <f>VLOOKUP(B60,'Item in worksheet'!J:J,1,0)</f>
        <v>MP13-485</v>
      </c>
      <c r="B60" t="s">
        <v>150</v>
      </c>
      <c r="C60" t="s">
        <v>141</v>
      </c>
      <c r="D60" t="s">
        <v>33</v>
      </c>
      <c r="E60" t="s">
        <v>1935</v>
      </c>
      <c r="F60" t="s">
        <v>34</v>
      </c>
      <c r="G60" t="s">
        <v>142</v>
      </c>
      <c r="H60" t="s">
        <v>64</v>
      </c>
      <c r="I60" t="s">
        <v>143</v>
      </c>
      <c r="J60" t="s">
        <v>151</v>
      </c>
      <c r="K60" s="1" t="s">
        <v>149</v>
      </c>
      <c r="L60" t="s">
        <v>40</v>
      </c>
      <c r="M60" t="s">
        <v>41</v>
      </c>
      <c r="N60" t="s">
        <v>42</v>
      </c>
      <c r="O60" t="s">
        <v>34</v>
      </c>
      <c r="P60" t="s">
        <v>34</v>
      </c>
      <c r="Q60">
        <v>1</v>
      </c>
      <c r="V60" s="2">
        <v>25.79</v>
      </c>
      <c r="W60" s="2">
        <v>59.99</v>
      </c>
      <c r="Y60" t="s">
        <v>43</v>
      </c>
      <c r="Z60">
        <v>800</v>
      </c>
      <c r="AA60" t="s">
        <v>44</v>
      </c>
      <c r="AB60">
        <v>9</v>
      </c>
      <c r="AC60" t="s">
        <v>1906</v>
      </c>
      <c r="AF60" t="s">
        <v>42</v>
      </c>
      <c r="AG60" t="s">
        <v>34</v>
      </c>
      <c r="AH60" s="12" t="s">
        <v>34</v>
      </c>
      <c r="AM60" t="s">
        <v>46</v>
      </c>
      <c r="AN60" t="s">
        <v>47</v>
      </c>
      <c r="AO60" t="s">
        <v>34</v>
      </c>
      <c r="AP60" t="s">
        <v>48</v>
      </c>
      <c r="AQ60" t="s">
        <v>34</v>
      </c>
      <c r="AR60" t="s">
        <v>49</v>
      </c>
      <c r="AT60">
        <v>0</v>
      </c>
      <c r="AU60">
        <v>0</v>
      </c>
      <c r="AV60" t="e">
        <f>VLOOKUP(B60,#REF!,1,0)</f>
        <v>#REF!</v>
      </c>
    </row>
    <row r="61" spans="1:48">
      <c r="A61" s="5" t="str">
        <f>VLOOKUP(B61,'Item in worksheet'!J:J,1,0)</f>
        <v>MP13-485</v>
      </c>
      <c r="B61" t="s">
        <v>150</v>
      </c>
      <c r="C61" t="s">
        <v>141</v>
      </c>
      <c r="D61" t="s">
        <v>33</v>
      </c>
      <c r="E61" t="s">
        <v>1935</v>
      </c>
      <c r="F61" t="s">
        <v>34</v>
      </c>
      <c r="G61" t="s">
        <v>142</v>
      </c>
      <c r="H61" t="s">
        <v>64</v>
      </c>
      <c r="I61" t="s">
        <v>143</v>
      </c>
      <c r="J61" t="s">
        <v>151</v>
      </c>
      <c r="K61" s="1" t="s">
        <v>149</v>
      </c>
      <c r="L61" t="s">
        <v>40</v>
      </c>
      <c r="M61" t="s">
        <v>60</v>
      </c>
      <c r="N61" t="s">
        <v>42</v>
      </c>
      <c r="O61" t="s">
        <v>34</v>
      </c>
      <c r="P61" t="s">
        <v>34</v>
      </c>
      <c r="Q61">
        <v>1</v>
      </c>
      <c r="V61" s="2">
        <v>25.79</v>
      </c>
      <c r="W61" s="2">
        <v>59.99</v>
      </c>
      <c r="Y61" t="s">
        <v>43</v>
      </c>
      <c r="Z61">
        <v>800</v>
      </c>
      <c r="AA61" t="s">
        <v>44</v>
      </c>
      <c r="AB61">
        <v>9</v>
      </c>
      <c r="AC61" t="s">
        <v>1906</v>
      </c>
      <c r="AF61" t="s">
        <v>42</v>
      </c>
      <c r="AG61" t="s">
        <v>34</v>
      </c>
      <c r="AH61" s="12" t="s">
        <v>34</v>
      </c>
      <c r="AM61" t="s">
        <v>46</v>
      </c>
      <c r="AN61" t="s">
        <v>47</v>
      </c>
      <c r="AO61" t="s">
        <v>34</v>
      </c>
      <c r="AP61" t="s">
        <v>48</v>
      </c>
      <c r="AQ61" t="s">
        <v>34</v>
      </c>
      <c r="AR61" t="s">
        <v>49</v>
      </c>
      <c r="AT61">
        <v>0</v>
      </c>
      <c r="AU61">
        <v>0</v>
      </c>
      <c r="AV61" t="e">
        <f>VLOOKUP(B61,#REF!,1,0)</f>
        <v>#REF!</v>
      </c>
    </row>
    <row r="62" spans="1:48">
      <c r="A62" s="5" t="str">
        <f>VLOOKUP(B62,'Item in worksheet'!J:J,1,0)</f>
        <v>MP13-625</v>
      </c>
      <c r="B62" t="s">
        <v>152</v>
      </c>
      <c r="C62" t="s">
        <v>153</v>
      </c>
      <c r="D62" t="s">
        <v>33</v>
      </c>
      <c r="E62" t="s">
        <v>1935</v>
      </c>
      <c r="F62" t="s">
        <v>34</v>
      </c>
      <c r="G62" t="s">
        <v>154</v>
      </c>
      <c r="H62" t="s">
        <v>64</v>
      </c>
      <c r="I62" t="s">
        <v>155</v>
      </c>
      <c r="J62" t="s">
        <v>156</v>
      </c>
      <c r="K62" s="1" t="s">
        <v>157</v>
      </c>
      <c r="L62" t="s">
        <v>40</v>
      </c>
      <c r="M62" t="s">
        <v>60</v>
      </c>
      <c r="N62" t="s">
        <v>42</v>
      </c>
      <c r="O62" t="s">
        <v>34</v>
      </c>
      <c r="P62" t="s">
        <v>34</v>
      </c>
      <c r="Q62">
        <v>1</v>
      </c>
      <c r="V62" s="2">
        <v>12.29</v>
      </c>
      <c r="W62" s="2">
        <v>31.5</v>
      </c>
      <c r="Y62" t="s">
        <v>43</v>
      </c>
      <c r="Z62">
        <v>300</v>
      </c>
      <c r="AA62" t="s">
        <v>158</v>
      </c>
      <c r="AB62">
        <v>9</v>
      </c>
      <c r="AC62" t="s">
        <v>1904</v>
      </c>
      <c r="AF62" t="s">
        <v>42</v>
      </c>
      <c r="AG62" t="s">
        <v>34</v>
      </c>
      <c r="AH62" s="12" t="s">
        <v>34</v>
      </c>
      <c r="AM62" t="s">
        <v>46</v>
      </c>
      <c r="AN62" t="s">
        <v>47</v>
      </c>
      <c r="AO62" t="s">
        <v>34</v>
      </c>
      <c r="AP62" s="13" t="s">
        <v>1894</v>
      </c>
      <c r="AQ62" t="s">
        <v>34</v>
      </c>
      <c r="AR62" t="s">
        <v>49</v>
      </c>
      <c r="AT62">
        <v>0</v>
      </c>
      <c r="AU62">
        <v>0</v>
      </c>
      <c r="AV62" t="e">
        <f>VLOOKUP(B62,#REF!,1,0)</f>
        <v>#REF!</v>
      </c>
    </row>
    <row r="63" spans="1:48">
      <c r="A63" s="5" t="str">
        <f>VLOOKUP(B63,'Item in worksheet'!J:J,1,0)</f>
        <v>MP13-625</v>
      </c>
      <c r="B63" t="s">
        <v>152</v>
      </c>
      <c r="C63" t="s">
        <v>153</v>
      </c>
      <c r="D63" t="s">
        <v>33</v>
      </c>
      <c r="E63" t="s">
        <v>1935</v>
      </c>
      <c r="F63" t="s">
        <v>34</v>
      </c>
      <c r="G63" t="s">
        <v>154</v>
      </c>
      <c r="H63" t="s">
        <v>64</v>
      </c>
      <c r="I63" t="s">
        <v>155</v>
      </c>
      <c r="J63" t="s">
        <v>156</v>
      </c>
      <c r="K63" s="1" t="s">
        <v>157</v>
      </c>
      <c r="L63" t="s">
        <v>40</v>
      </c>
      <c r="M63" t="s">
        <v>41</v>
      </c>
      <c r="N63" t="s">
        <v>42</v>
      </c>
      <c r="O63" t="s">
        <v>34</v>
      </c>
      <c r="P63" t="s">
        <v>34</v>
      </c>
      <c r="Q63">
        <v>1</v>
      </c>
      <c r="V63" s="2">
        <v>12.29</v>
      </c>
      <c r="W63" s="2">
        <v>31.5</v>
      </c>
      <c r="Y63" t="s">
        <v>43</v>
      </c>
      <c r="Z63">
        <v>300</v>
      </c>
      <c r="AA63" t="s">
        <v>158</v>
      </c>
      <c r="AB63">
        <v>9</v>
      </c>
      <c r="AC63" t="s">
        <v>1904</v>
      </c>
      <c r="AF63" t="s">
        <v>42</v>
      </c>
      <c r="AG63" t="s">
        <v>34</v>
      </c>
      <c r="AH63" s="12" t="s">
        <v>34</v>
      </c>
      <c r="AM63" t="s">
        <v>46</v>
      </c>
      <c r="AN63" t="s">
        <v>47</v>
      </c>
      <c r="AO63" t="s">
        <v>34</v>
      </c>
      <c r="AP63" t="s">
        <v>159</v>
      </c>
      <c r="AQ63" t="s">
        <v>34</v>
      </c>
      <c r="AR63" t="s">
        <v>49</v>
      </c>
      <c r="AT63">
        <v>0</v>
      </c>
      <c r="AU63">
        <v>0</v>
      </c>
      <c r="AV63" t="e">
        <f>VLOOKUP(B63,#REF!,1,0)</f>
        <v>#REF!</v>
      </c>
    </row>
    <row r="64" spans="1:48">
      <c r="A64" s="5" t="str">
        <f>VLOOKUP(B64,'Item in worksheet'!J:J,1,0)</f>
        <v>MP13-626</v>
      </c>
      <c r="B64" t="s">
        <v>160</v>
      </c>
      <c r="C64" t="s">
        <v>153</v>
      </c>
      <c r="D64" t="s">
        <v>33</v>
      </c>
      <c r="E64" t="s">
        <v>1935</v>
      </c>
      <c r="F64" t="s">
        <v>34</v>
      </c>
      <c r="G64" t="s">
        <v>154</v>
      </c>
      <c r="H64" t="s">
        <v>64</v>
      </c>
      <c r="I64" t="s">
        <v>155</v>
      </c>
      <c r="J64" t="s">
        <v>161</v>
      </c>
      <c r="K64" s="1" t="s">
        <v>157</v>
      </c>
      <c r="L64" t="s">
        <v>40</v>
      </c>
      <c r="M64" t="s">
        <v>41</v>
      </c>
      <c r="N64" t="s">
        <v>42</v>
      </c>
      <c r="O64" t="s">
        <v>34</v>
      </c>
      <c r="P64" t="s">
        <v>34</v>
      </c>
      <c r="Q64">
        <v>1</v>
      </c>
      <c r="V64" s="2">
        <v>16.43</v>
      </c>
      <c r="W64" s="2">
        <v>40.799999999999997</v>
      </c>
      <c r="Y64" t="s">
        <v>43</v>
      </c>
      <c r="Z64">
        <v>300</v>
      </c>
      <c r="AA64" t="s">
        <v>158</v>
      </c>
      <c r="AB64">
        <v>9</v>
      </c>
      <c r="AC64" t="s">
        <v>1905</v>
      </c>
      <c r="AF64" t="s">
        <v>42</v>
      </c>
      <c r="AG64" t="s">
        <v>34</v>
      </c>
      <c r="AH64" s="12" t="s">
        <v>34</v>
      </c>
      <c r="AM64" t="s">
        <v>46</v>
      </c>
      <c r="AN64" t="s">
        <v>47</v>
      </c>
      <c r="AO64" t="s">
        <v>34</v>
      </c>
      <c r="AP64" t="s">
        <v>159</v>
      </c>
      <c r="AQ64" t="s">
        <v>34</v>
      </c>
      <c r="AR64" t="s">
        <v>49</v>
      </c>
      <c r="AT64">
        <v>0</v>
      </c>
      <c r="AU64">
        <v>0</v>
      </c>
      <c r="AV64" t="e">
        <f>VLOOKUP(B64,#REF!,1,0)</f>
        <v>#REF!</v>
      </c>
    </row>
    <row r="65" spans="1:48">
      <c r="A65" s="5" t="str">
        <f>VLOOKUP(B65,'Item in worksheet'!J:J,1,0)</f>
        <v>MP13-626</v>
      </c>
      <c r="B65" t="s">
        <v>160</v>
      </c>
      <c r="C65" t="s">
        <v>153</v>
      </c>
      <c r="D65" t="s">
        <v>33</v>
      </c>
      <c r="E65" t="s">
        <v>1935</v>
      </c>
      <c r="F65" t="s">
        <v>34</v>
      </c>
      <c r="G65" t="s">
        <v>154</v>
      </c>
      <c r="H65" t="s">
        <v>64</v>
      </c>
      <c r="I65" t="s">
        <v>155</v>
      </c>
      <c r="J65" t="s">
        <v>161</v>
      </c>
      <c r="K65" s="1" t="s">
        <v>157</v>
      </c>
      <c r="L65" t="s">
        <v>40</v>
      </c>
      <c r="M65" t="s">
        <v>60</v>
      </c>
      <c r="N65" t="s">
        <v>42</v>
      </c>
      <c r="O65" t="s">
        <v>34</v>
      </c>
      <c r="P65" t="s">
        <v>34</v>
      </c>
      <c r="Q65">
        <v>1</v>
      </c>
      <c r="V65" s="2">
        <v>16.43</v>
      </c>
      <c r="W65" s="2">
        <v>40.799999999999997</v>
      </c>
      <c r="Y65" t="s">
        <v>43</v>
      </c>
      <c r="Z65">
        <v>300</v>
      </c>
      <c r="AA65" t="s">
        <v>158</v>
      </c>
      <c r="AB65">
        <v>9</v>
      </c>
      <c r="AC65" t="s">
        <v>1905</v>
      </c>
      <c r="AF65" t="s">
        <v>42</v>
      </c>
      <c r="AG65" t="s">
        <v>34</v>
      </c>
      <c r="AH65" s="12" t="s">
        <v>34</v>
      </c>
      <c r="AM65" t="s">
        <v>46</v>
      </c>
      <c r="AN65" t="s">
        <v>47</v>
      </c>
      <c r="AO65" t="s">
        <v>34</v>
      </c>
      <c r="AP65" t="s">
        <v>159</v>
      </c>
      <c r="AQ65" t="s">
        <v>34</v>
      </c>
      <c r="AR65" t="s">
        <v>49</v>
      </c>
      <c r="AT65">
        <v>0</v>
      </c>
      <c r="AU65">
        <v>0</v>
      </c>
      <c r="AV65" t="e">
        <f>VLOOKUP(B65,#REF!,1,0)</f>
        <v>#REF!</v>
      </c>
    </row>
    <row r="66" spans="1:48">
      <c r="A66" s="5" t="str">
        <f>VLOOKUP(B66,'Item in worksheet'!J:J,1,0)</f>
        <v>MP13-627</v>
      </c>
      <c r="B66" t="s">
        <v>162</v>
      </c>
      <c r="C66" t="s">
        <v>163</v>
      </c>
      <c r="D66" t="s">
        <v>33</v>
      </c>
      <c r="E66" t="s">
        <v>1935</v>
      </c>
      <c r="F66" t="s">
        <v>34</v>
      </c>
      <c r="G66" t="s">
        <v>154</v>
      </c>
      <c r="H66" t="s">
        <v>64</v>
      </c>
      <c r="I66" t="s">
        <v>155</v>
      </c>
      <c r="J66" t="s">
        <v>164</v>
      </c>
      <c r="K66" s="1" t="s">
        <v>157</v>
      </c>
      <c r="L66" t="s">
        <v>40</v>
      </c>
      <c r="M66" t="s">
        <v>60</v>
      </c>
      <c r="N66" t="s">
        <v>42</v>
      </c>
      <c r="O66" t="s">
        <v>34</v>
      </c>
      <c r="P66" t="s">
        <v>34</v>
      </c>
      <c r="Q66">
        <v>1</v>
      </c>
      <c r="V66" s="2">
        <v>19.57</v>
      </c>
      <c r="W66" s="2">
        <v>45.6</v>
      </c>
      <c r="Y66" t="s">
        <v>43</v>
      </c>
      <c r="Z66">
        <v>300</v>
      </c>
      <c r="AA66" t="s">
        <v>158</v>
      </c>
      <c r="AB66">
        <v>9</v>
      </c>
      <c r="AC66" t="s">
        <v>1906</v>
      </c>
      <c r="AF66" t="s">
        <v>42</v>
      </c>
      <c r="AG66" t="s">
        <v>34</v>
      </c>
      <c r="AH66" s="12" t="s">
        <v>34</v>
      </c>
      <c r="AM66" t="s">
        <v>46</v>
      </c>
      <c r="AN66" t="s">
        <v>47</v>
      </c>
      <c r="AO66" t="s">
        <v>34</v>
      </c>
      <c r="AP66" t="s">
        <v>159</v>
      </c>
      <c r="AQ66" t="s">
        <v>34</v>
      </c>
      <c r="AR66" t="s">
        <v>49</v>
      </c>
      <c r="AT66">
        <v>0</v>
      </c>
      <c r="AU66">
        <v>0</v>
      </c>
      <c r="AV66" t="e">
        <f>VLOOKUP(B66,#REF!,1,0)</f>
        <v>#REF!</v>
      </c>
    </row>
    <row r="67" spans="1:48">
      <c r="A67" s="5" t="str">
        <f>VLOOKUP(B67,'Item in worksheet'!J:J,1,0)</f>
        <v>MP13-627</v>
      </c>
      <c r="B67" t="s">
        <v>162</v>
      </c>
      <c r="C67" t="s">
        <v>163</v>
      </c>
      <c r="D67" t="s">
        <v>33</v>
      </c>
      <c r="E67" t="s">
        <v>1935</v>
      </c>
      <c r="F67" t="s">
        <v>34</v>
      </c>
      <c r="G67" t="s">
        <v>154</v>
      </c>
      <c r="H67" t="s">
        <v>64</v>
      </c>
      <c r="I67" t="s">
        <v>155</v>
      </c>
      <c r="J67" t="s">
        <v>164</v>
      </c>
      <c r="K67" s="1" t="s">
        <v>157</v>
      </c>
      <c r="L67" t="s">
        <v>40</v>
      </c>
      <c r="M67" t="s">
        <v>41</v>
      </c>
      <c r="N67" t="s">
        <v>42</v>
      </c>
      <c r="O67" t="s">
        <v>34</v>
      </c>
      <c r="P67" t="s">
        <v>34</v>
      </c>
      <c r="Q67">
        <v>1</v>
      </c>
      <c r="V67" s="2">
        <v>19.57</v>
      </c>
      <c r="W67" s="2">
        <v>45.6</v>
      </c>
      <c r="Y67" t="s">
        <v>43</v>
      </c>
      <c r="Z67">
        <v>300</v>
      </c>
      <c r="AA67" t="s">
        <v>158</v>
      </c>
      <c r="AB67">
        <v>9</v>
      </c>
      <c r="AC67" t="s">
        <v>1906</v>
      </c>
      <c r="AF67" t="s">
        <v>42</v>
      </c>
      <c r="AG67" t="s">
        <v>34</v>
      </c>
      <c r="AH67" s="12" t="s">
        <v>34</v>
      </c>
      <c r="AM67" t="s">
        <v>46</v>
      </c>
      <c r="AN67" t="s">
        <v>47</v>
      </c>
      <c r="AO67" t="s">
        <v>34</v>
      </c>
      <c r="AP67" t="s">
        <v>159</v>
      </c>
      <c r="AQ67" t="s">
        <v>34</v>
      </c>
      <c r="AR67" t="s">
        <v>49</v>
      </c>
      <c r="AT67">
        <v>0</v>
      </c>
      <c r="AU67">
        <v>0</v>
      </c>
      <c r="AV67" t="e">
        <f>VLOOKUP(B67,#REF!,1,0)</f>
        <v>#REF!</v>
      </c>
    </row>
    <row r="68" spans="1:48">
      <c r="A68" s="5" t="str">
        <f>VLOOKUP(B68,'Item in worksheet'!J:J,1,0)</f>
        <v>MP13-628</v>
      </c>
      <c r="B68" t="s">
        <v>165</v>
      </c>
      <c r="C68" t="s">
        <v>166</v>
      </c>
      <c r="D68" t="s">
        <v>33</v>
      </c>
      <c r="E68" t="s">
        <v>1935</v>
      </c>
      <c r="F68" t="s">
        <v>34</v>
      </c>
      <c r="G68" t="s">
        <v>167</v>
      </c>
      <c r="H68" t="s">
        <v>64</v>
      </c>
      <c r="I68" t="s">
        <v>168</v>
      </c>
      <c r="J68" t="s">
        <v>156</v>
      </c>
      <c r="K68" s="1" t="s">
        <v>157</v>
      </c>
      <c r="L68" t="s">
        <v>40</v>
      </c>
      <c r="M68" t="s">
        <v>60</v>
      </c>
      <c r="N68" t="s">
        <v>42</v>
      </c>
      <c r="O68" t="s">
        <v>34</v>
      </c>
      <c r="P68" t="s">
        <v>34</v>
      </c>
      <c r="Q68">
        <v>1</v>
      </c>
      <c r="V68" s="2">
        <v>12.29</v>
      </c>
      <c r="W68" s="2">
        <v>31.5</v>
      </c>
      <c r="Y68" t="s">
        <v>43</v>
      </c>
      <c r="Z68">
        <v>300</v>
      </c>
      <c r="AA68" t="s">
        <v>158</v>
      </c>
      <c r="AB68">
        <v>9</v>
      </c>
      <c r="AC68" t="s">
        <v>1904</v>
      </c>
      <c r="AF68" t="s">
        <v>42</v>
      </c>
      <c r="AG68" t="s">
        <v>34</v>
      </c>
      <c r="AH68" s="12" t="s">
        <v>34</v>
      </c>
      <c r="AM68" t="s">
        <v>46</v>
      </c>
      <c r="AN68" t="s">
        <v>47</v>
      </c>
      <c r="AO68" t="s">
        <v>34</v>
      </c>
      <c r="AP68" t="s">
        <v>159</v>
      </c>
      <c r="AQ68" t="s">
        <v>34</v>
      </c>
      <c r="AR68" t="s">
        <v>49</v>
      </c>
      <c r="AT68">
        <v>0</v>
      </c>
      <c r="AU68">
        <v>0</v>
      </c>
      <c r="AV68" t="e">
        <f>VLOOKUP(B68,#REF!,1,0)</f>
        <v>#REF!</v>
      </c>
    </row>
    <row r="69" spans="1:48">
      <c r="A69" s="5" t="str">
        <f>VLOOKUP(B69,'Item in worksheet'!J:J,1,0)</f>
        <v>MP13-629</v>
      </c>
      <c r="B69" t="s">
        <v>169</v>
      </c>
      <c r="C69" t="s">
        <v>166</v>
      </c>
      <c r="D69" t="s">
        <v>33</v>
      </c>
      <c r="E69" t="s">
        <v>1935</v>
      </c>
      <c r="F69" t="s">
        <v>34</v>
      </c>
      <c r="G69" t="s">
        <v>167</v>
      </c>
      <c r="H69" t="s">
        <v>64</v>
      </c>
      <c r="I69" t="s">
        <v>168</v>
      </c>
      <c r="J69" t="s">
        <v>161</v>
      </c>
      <c r="K69" s="1" t="s">
        <v>157</v>
      </c>
      <c r="L69" t="s">
        <v>40</v>
      </c>
      <c r="M69" t="s">
        <v>60</v>
      </c>
      <c r="N69" t="s">
        <v>42</v>
      </c>
      <c r="O69" t="s">
        <v>34</v>
      </c>
      <c r="P69" t="s">
        <v>34</v>
      </c>
      <c r="Q69">
        <v>1</v>
      </c>
      <c r="V69" s="2">
        <v>16.43</v>
      </c>
      <c r="W69" s="2">
        <v>40.799999999999997</v>
      </c>
      <c r="Y69" t="s">
        <v>43</v>
      </c>
      <c r="Z69">
        <v>300</v>
      </c>
      <c r="AA69" t="s">
        <v>158</v>
      </c>
      <c r="AB69">
        <v>9</v>
      </c>
      <c r="AC69" t="s">
        <v>1905</v>
      </c>
      <c r="AF69" t="s">
        <v>42</v>
      </c>
      <c r="AG69" t="s">
        <v>34</v>
      </c>
      <c r="AH69" s="12" t="s">
        <v>34</v>
      </c>
      <c r="AM69" t="s">
        <v>46</v>
      </c>
      <c r="AN69" t="s">
        <v>47</v>
      </c>
      <c r="AO69" t="s">
        <v>34</v>
      </c>
      <c r="AP69" t="s">
        <v>159</v>
      </c>
      <c r="AQ69" t="s">
        <v>34</v>
      </c>
      <c r="AR69" t="s">
        <v>49</v>
      </c>
      <c r="AT69">
        <v>0</v>
      </c>
      <c r="AU69">
        <v>0</v>
      </c>
      <c r="AV69" t="e">
        <f>VLOOKUP(B69,#REF!,1,0)</f>
        <v>#REF!</v>
      </c>
    </row>
    <row r="70" spans="1:48">
      <c r="A70" s="5" t="str">
        <f>VLOOKUP(B70,'Item in worksheet'!J:J,1,0)</f>
        <v>MP13-630</v>
      </c>
      <c r="B70" t="s">
        <v>170</v>
      </c>
      <c r="C70" t="s">
        <v>171</v>
      </c>
      <c r="D70" t="s">
        <v>33</v>
      </c>
      <c r="E70" t="s">
        <v>1935</v>
      </c>
      <c r="F70" t="s">
        <v>34</v>
      </c>
      <c r="G70" t="s">
        <v>167</v>
      </c>
      <c r="H70" t="s">
        <v>64</v>
      </c>
      <c r="I70" t="s">
        <v>168</v>
      </c>
      <c r="J70" t="s">
        <v>164</v>
      </c>
      <c r="K70" s="1" t="s">
        <v>157</v>
      </c>
      <c r="L70" t="s">
        <v>40</v>
      </c>
      <c r="M70" t="s">
        <v>60</v>
      </c>
      <c r="N70" t="s">
        <v>42</v>
      </c>
      <c r="O70" t="s">
        <v>34</v>
      </c>
      <c r="P70" t="s">
        <v>34</v>
      </c>
      <c r="Q70">
        <v>1</v>
      </c>
      <c r="V70" s="2">
        <v>19.57</v>
      </c>
      <c r="W70" s="2">
        <v>45.6</v>
      </c>
      <c r="Y70" t="s">
        <v>43</v>
      </c>
      <c r="Z70">
        <v>300</v>
      </c>
      <c r="AA70" t="s">
        <v>158</v>
      </c>
      <c r="AB70">
        <v>9</v>
      </c>
      <c r="AC70" t="s">
        <v>1906</v>
      </c>
      <c r="AF70" t="s">
        <v>42</v>
      </c>
      <c r="AG70" t="s">
        <v>34</v>
      </c>
      <c r="AH70" s="12" t="s">
        <v>34</v>
      </c>
      <c r="AM70" t="s">
        <v>46</v>
      </c>
      <c r="AN70" t="s">
        <v>47</v>
      </c>
      <c r="AO70" t="s">
        <v>34</v>
      </c>
      <c r="AP70" t="s">
        <v>159</v>
      </c>
      <c r="AQ70" t="s">
        <v>34</v>
      </c>
      <c r="AR70" t="s">
        <v>49</v>
      </c>
      <c r="AT70">
        <v>0</v>
      </c>
      <c r="AU70">
        <v>0</v>
      </c>
      <c r="AV70" t="e">
        <f>VLOOKUP(B70,#REF!,1,0)</f>
        <v>#REF!</v>
      </c>
    </row>
    <row r="71" spans="1:48">
      <c r="A71" s="5" t="str">
        <f>VLOOKUP(B71,'Item in worksheet'!J:J,1,0)</f>
        <v>MP13-1237</v>
      </c>
      <c r="B71" t="s">
        <v>172</v>
      </c>
      <c r="C71" t="s">
        <v>173</v>
      </c>
      <c r="D71" t="s">
        <v>33</v>
      </c>
      <c r="E71" t="s">
        <v>1935</v>
      </c>
      <c r="F71" t="s">
        <v>34</v>
      </c>
      <c r="G71" t="s">
        <v>174</v>
      </c>
      <c r="H71" t="s">
        <v>64</v>
      </c>
      <c r="I71" t="s">
        <v>175</v>
      </c>
      <c r="J71" t="s">
        <v>156</v>
      </c>
      <c r="K71" s="1" t="s">
        <v>176</v>
      </c>
      <c r="L71" t="s">
        <v>40</v>
      </c>
      <c r="M71" t="s">
        <v>41</v>
      </c>
      <c r="N71" t="s">
        <v>42</v>
      </c>
      <c r="O71" t="s">
        <v>34</v>
      </c>
      <c r="P71" t="s">
        <v>34</v>
      </c>
      <c r="Q71">
        <v>1</v>
      </c>
      <c r="V71" s="2">
        <v>11.44</v>
      </c>
      <c r="W71" s="2">
        <v>31.5</v>
      </c>
      <c r="Y71" t="s">
        <v>43</v>
      </c>
      <c r="Z71">
        <v>300</v>
      </c>
      <c r="AA71" t="s">
        <v>158</v>
      </c>
      <c r="AB71">
        <v>9</v>
      </c>
      <c r="AC71" t="s">
        <v>1904</v>
      </c>
      <c r="AF71" t="s">
        <v>42</v>
      </c>
      <c r="AG71" t="s">
        <v>34</v>
      </c>
      <c r="AH71" s="12" t="s">
        <v>34</v>
      </c>
      <c r="AM71" t="s">
        <v>46</v>
      </c>
      <c r="AN71" t="s">
        <v>47</v>
      </c>
      <c r="AO71" t="s">
        <v>34</v>
      </c>
      <c r="AP71" t="s">
        <v>159</v>
      </c>
      <c r="AQ71" t="s">
        <v>34</v>
      </c>
      <c r="AR71" t="s">
        <v>49</v>
      </c>
      <c r="AT71">
        <v>0</v>
      </c>
      <c r="AU71">
        <v>0</v>
      </c>
      <c r="AV71" t="e">
        <f>VLOOKUP(B71,#REF!,1,0)</f>
        <v>#REF!</v>
      </c>
    </row>
    <row r="72" spans="1:48">
      <c r="A72" s="5" t="str">
        <f>VLOOKUP(B72,'Item in worksheet'!J:J,1,0)</f>
        <v>MP13-1237</v>
      </c>
      <c r="B72" t="s">
        <v>172</v>
      </c>
      <c r="C72" t="s">
        <v>173</v>
      </c>
      <c r="D72" t="s">
        <v>33</v>
      </c>
      <c r="E72" t="s">
        <v>1935</v>
      </c>
      <c r="F72" t="s">
        <v>34</v>
      </c>
      <c r="G72" t="s">
        <v>174</v>
      </c>
      <c r="H72" t="s">
        <v>64</v>
      </c>
      <c r="I72" t="s">
        <v>175</v>
      </c>
      <c r="J72" t="s">
        <v>156</v>
      </c>
      <c r="K72" s="1" t="s">
        <v>176</v>
      </c>
      <c r="L72" t="s">
        <v>40</v>
      </c>
      <c r="M72" t="s">
        <v>60</v>
      </c>
      <c r="N72" t="s">
        <v>42</v>
      </c>
      <c r="O72" t="s">
        <v>34</v>
      </c>
      <c r="P72" t="s">
        <v>34</v>
      </c>
      <c r="Q72">
        <v>1</v>
      </c>
      <c r="V72" s="2">
        <v>11.44</v>
      </c>
      <c r="W72" s="2">
        <v>31.5</v>
      </c>
      <c r="Y72" t="s">
        <v>43</v>
      </c>
      <c r="Z72">
        <v>300</v>
      </c>
      <c r="AA72" t="s">
        <v>158</v>
      </c>
      <c r="AB72">
        <v>9</v>
      </c>
      <c r="AC72" t="s">
        <v>1904</v>
      </c>
      <c r="AF72" t="s">
        <v>42</v>
      </c>
      <c r="AG72" t="s">
        <v>34</v>
      </c>
      <c r="AH72" s="12" t="s">
        <v>34</v>
      </c>
      <c r="AM72" t="s">
        <v>46</v>
      </c>
      <c r="AN72" t="s">
        <v>47</v>
      </c>
      <c r="AO72" t="s">
        <v>34</v>
      </c>
      <c r="AP72" t="s">
        <v>159</v>
      </c>
      <c r="AQ72" t="s">
        <v>34</v>
      </c>
      <c r="AR72" t="s">
        <v>49</v>
      </c>
      <c r="AT72">
        <v>0</v>
      </c>
      <c r="AU72">
        <v>0</v>
      </c>
      <c r="AV72" t="e">
        <f>VLOOKUP(B72,#REF!,1,0)</f>
        <v>#REF!</v>
      </c>
    </row>
    <row r="73" spans="1:48">
      <c r="A73" s="5" t="str">
        <f>VLOOKUP(B73,'Item in worksheet'!J:J,1,0)</f>
        <v>MP13-1238</v>
      </c>
      <c r="B73" t="s">
        <v>177</v>
      </c>
      <c r="C73" t="s">
        <v>173</v>
      </c>
      <c r="D73" t="s">
        <v>33</v>
      </c>
      <c r="E73" t="s">
        <v>1935</v>
      </c>
      <c r="F73" t="s">
        <v>34</v>
      </c>
      <c r="G73" t="s">
        <v>174</v>
      </c>
      <c r="H73" t="s">
        <v>64</v>
      </c>
      <c r="I73" t="s">
        <v>175</v>
      </c>
      <c r="J73" t="s">
        <v>178</v>
      </c>
      <c r="K73" s="1" t="s">
        <v>176</v>
      </c>
      <c r="L73" t="s">
        <v>40</v>
      </c>
      <c r="M73" t="s">
        <v>60</v>
      </c>
      <c r="N73" t="s">
        <v>42</v>
      </c>
      <c r="O73" t="s">
        <v>34</v>
      </c>
      <c r="P73" t="s">
        <v>34</v>
      </c>
      <c r="Q73">
        <v>1</v>
      </c>
      <c r="V73" s="2">
        <v>15.47</v>
      </c>
      <c r="W73" s="2">
        <v>40.799999999999997</v>
      </c>
      <c r="Y73" t="s">
        <v>43</v>
      </c>
      <c r="Z73">
        <v>300</v>
      </c>
      <c r="AA73" t="s">
        <v>158</v>
      </c>
      <c r="AB73">
        <v>9</v>
      </c>
      <c r="AC73" t="s">
        <v>1905</v>
      </c>
      <c r="AF73" t="s">
        <v>42</v>
      </c>
      <c r="AG73" t="s">
        <v>34</v>
      </c>
      <c r="AH73" s="12" t="s">
        <v>34</v>
      </c>
      <c r="AM73" t="s">
        <v>46</v>
      </c>
      <c r="AN73" t="s">
        <v>47</v>
      </c>
      <c r="AO73" t="s">
        <v>34</v>
      </c>
      <c r="AP73" t="s">
        <v>159</v>
      </c>
      <c r="AQ73" t="s">
        <v>34</v>
      </c>
      <c r="AR73" t="s">
        <v>49</v>
      </c>
      <c r="AT73">
        <v>0</v>
      </c>
      <c r="AU73">
        <v>0</v>
      </c>
      <c r="AV73" t="e">
        <f>VLOOKUP(B73,#REF!,1,0)</f>
        <v>#REF!</v>
      </c>
    </row>
    <row r="74" spans="1:48">
      <c r="A74" s="5" t="str">
        <f>VLOOKUP(B74,'Item in worksheet'!J:J,1,0)</f>
        <v>MP13-1238</v>
      </c>
      <c r="B74" t="s">
        <v>177</v>
      </c>
      <c r="C74" t="s">
        <v>173</v>
      </c>
      <c r="D74" t="s">
        <v>33</v>
      </c>
      <c r="E74" t="s">
        <v>1935</v>
      </c>
      <c r="F74" t="s">
        <v>34</v>
      </c>
      <c r="G74" t="s">
        <v>174</v>
      </c>
      <c r="H74" t="s">
        <v>64</v>
      </c>
      <c r="I74" t="s">
        <v>175</v>
      </c>
      <c r="J74" t="s">
        <v>178</v>
      </c>
      <c r="K74" s="1" t="s">
        <v>176</v>
      </c>
      <c r="L74" t="s">
        <v>40</v>
      </c>
      <c r="M74" t="s">
        <v>41</v>
      </c>
      <c r="N74" t="s">
        <v>42</v>
      </c>
      <c r="O74" t="s">
        <v>34</v>
      </c>
      <c r="P74" t="s">
        <v>34</v>
      </c>
      <c r="Q74">
        <v>1</v>
      </c>
      <c r="V74" s="2">
        <v>15.47</v>
      </c>
      <c r="W74" s="2">
        <v>40.799999999999997</v>
      </c>
      <c r="Y74" t="s">
        <v>43</v>
      </c>
      <c r="Z74">
        <v>300</v>
      </c>
      <c r="AA74" t="s">
        <v>158</v>
      </c>
      <c r="AB74">
        <v>9</v>
      </c>
      <c r="AC74" t="s">
        <v>1905</v>
      </c>
      <c r="AF74" t="s">
        <v>42</v>
      </c>
      <c r="AG74" t="s">
        <v>34</v>
      </c>
      <c r="AH74" s="12" t="s">
        <v>34</v>
      </c>
      <c r="AM74" t="s">
        <v>46</v>
      </c>
      <c r="AN74" t="s">
        <v>47</v>
      </c>
      <c r="AO74" t="s">
        <v>34</v>
      </c>
      <c r="AP74" t="s">
        <v>159</v>
      </c>
      <c r="AQ74" t="s">
        <v>34</v>
      </c>
      <c r="AR74" t="s">
        <v>49</v>
      </c>
      <c r="AT74">
        <v>0</v>
      </c>
      <c r="AU74">
        <v>0</v>
      </c>
      <c r="AV74" t="e">
        <f>VLOOKUP(B74,#REF!,1,0)</f>
        <v>#REF!</v>
      </c>
    </row>
    <row r="75" spans="1:48">
      <c r="A75" s="5" t="str">
        <f>VLOOKUP(B75,'Item in worksheet'!J:J,1,0)</f>
        <v>MP13-1239</v>
      </c>
      <c r="B75" t="s">
        <v>179</v>
      </c>
      <c r="C75" t="s">
        <v>180</v>
      </c>
      <c r="D75" t="s">
        <v>33</v>
      </c>
      <c r="E75" t="s">
        <v>1935</v>
      </c>
      <c r="F75" t="s">
        <v>34</v>
      </c>
      <c r="G75" t="s">
        <v>174</v>
      </c>
      <c r="H75" t="s">
        <v>64</v>
      </c>
      <c r="I75" t="s">
        <v>175</v>
      </c>
      <c r="J75" t="s">
        <v>181</v>
      </c>
      <c r="K75" s="1" t="s">
        <v>176</v>
      </c>
      <c r="L75" t="s">
        <v>40</v>
      </c>
      <c r="M75" t="s">
        <v>41</v>
      </c>
      <c r="N75" t="s">
        <v>42</v>
      </c>
      <c r="O75" t="s">
        <v>34</v>
      </c>
      <c r="P75" t="s">
        <v>34</v>
      </c>
      <c r="Q75">
        <v>1</v>
      </c>
      <c r="V75" s="2">
        <v>18.29</v>
      </c>
      <c r="W75" s="2">
        <v>45.6</v>
      </c>
      <c r="Y75" t="s">
        <v>43</v>
      </c>
      <c r="Z75">
        <v>300</v>
      </c>
      <c r="AA75" t="s">
        <v>158</v>
      </c>
      <c r="AB75">
        <v>9</v>
      </c>
      <c r="AC75" t="s">
        <v>1906</v>
      </c>
      <c r="AF75" t="s">
        <v>42</v>
      </c>
      <c r="AG75" t="s">
        <v>34</v>
      </c>
      <c r="AH75" s="12" t="s">
        <v>34</v>
      </c>
      <c r="AM75" t="s">
        <v>46</v>
      </c>
      <c r="AN75" t="s">
        <v>47</v>
      </c>
      <c r="AO75" t="s">
        <v>34</v>
      </c>
      <c r="AP75" t="s">
        <v>159</v>
      </c>
      <c r="AQ75" t="s">
        <v>34</v>
      </c>
      <c r="AR75" t="s">
        <v>49</v>
      </c>
      <c r="AT75">
        <v>0</v>
      </c>
      <c r="AU75">
        <v>0</v>
      </c>
      <c r="AV75" t="e">
        <f>VLOOKUP(B75,#REF!,1,0)</f>
        <v>#REF!</v>
      </c>
    </row>
    <row r="76" spans="1:48">
      <c r="A76" s="5" t="str">
        <f>VLOOKUP(B76,'Item in worksheet'!J:J,1,0)</f>
        <v>MP13-1239</v>
      </c>
      <c r="B76" t="s">
        <v>179</v>
      </c>
      <c r="C76" t="s">
        <v>180</v>
      </c>
      <c r="D76" t="s">
        <v>33</v>
      </c>
      <c r="E76" t="s">
        <v>1935</v>
      </c>
      <c r="F76" t="s">
        <v>34</v>
      </c>
      <c r="G76" t="s">
        <v>174</v>
      </c>
      <c r="H76" t="s">
        <v>64</v>
      </c>
      <c r="I76" t="s">
        <v>175</v>
      </c>
      <c r="J76" t="s">
        <v>181</v>
      </c>
      <c r="K76" s="1" t="s">
        <v>176</v>
      </c>
      <c r="L76" t="s">
        <v>40</v>
      </c>
      <c r="M76" t="s">
        <v>60</v>
      </c>
      <c r="N76" t="s">
        <v>42</v>
      </c>
      <c r="O76" t="s">
        <v>34</v>
      </c>
      <c r="P76" t="s">
        <v>34</v>
      </c>
      <c r="Q76">
        <v>1</v>
      </c>
      <c r="V76" s="2">
        <v>18.29</v>
      </c>
      <c r="W76" s="2">
        <v>45.6</v>
      </c>
      <c r="Y76" t="s">
        <v>43</v>
      </c>
      <c r="Z76">
        <v>300</v>
      </c>
      <c r="AA76" t="s">
        <v>158</v>
      </c>
      <c r="AB76">
        <v>9</v>
      </c>
      <c r="AC76" t="s">
        <v>1906</v>
      </c>
      <c r="AF76" t="s">
        <v>42</v>
      </c>
      <c r="AG76" t="s">
        <v>34</v>
      </c>
      <c r="AH76" s="12" t="s">
        <v>34</v>
      </c>
      <c r="AM76" t="s">
        <v>46</v>
      </c>
      <c r="AN76" t="s">
        <v>47</v>
      </c>
      <c r="AO76" t="s">
        <v>34</v>
      </c>
      <c r="AP76" t="s">
        <v>159</v>
      </c>
      <c r="AQ76" t="s">
        <v>34</v>
      </c>
      <c r="AR76" t="s">
        <v>49</v>
      </c>
      <c r="AT76">
        <v>0</v>
      </c>
      <c r="AU76">
        <v>0</v>
      </c>
      <c r="AV76" t="e">
        <f>VLOOKUP(B76,#REF!,1,0)</f>
        <v>#REF!</v>
      </c>
    </row>
    <row r="77" spans="1:48">
      <c r="A77" s="5" t="str">
        <f>VLOOKUP(B77,'Item in worksheet'!J:J,1,0)</f>
        <v>MP13-6115</v>
      </c>
      <c r="B77" t="s">
        <v>182</v>
      </c>
      <c r="C77" t="s">
        <v>183</v>
      </c>
      <c r="D77" t="s">
        <v>33</v>
      </c>
      <c r="E77" t="s">
        <v>1935</v>
      </c>
      <c r="F77" t="s">
        <v>34</v>
      </c>
      <c r="G77" t="s">
        <v>154</v>
      </c>
      <c r="H77" t="s">
        <v>64</v>
      </c>
      <c r="I77" t="s">
        <v>184</v>
      </c>
      <c r="J77" t="s">
        <v>185</v>
      </c>
      <c r="K77" s="1" t="s">
        <v>186</v>
      </c>
      <c r="L77" t="s">
        <v>40</v>
      </c>
      <c r="M77" t="s">
        <v>60</v>
      </c>
      <c r="N77" t="s">
        <v>42</v>
      </c>
      <c r="O77" t="s">
        <v>34</v>
      </c>
      <c r="P77" t="s">
        <v>34</v>
      </c>
      <c r="Q77">
        <v>1</v>
      </c>
      <c r="V77" s="2">
        <v>10.44</v>
      </c>
      <c r="W77" s="2">
        <v>31.5</v>
      </c>
      <c r="Y77" t="s">
        <v>43</v>
      </c>
      <c r="Z77">
        <v>300</v>
      </c>
      <c r="AA77" t="s">
        <v>158</v>
      </c>
      <c r="AB77">
        <v>9</v>
      </c>
      <c r="AC77" t="s">
        <v>1904</v>
      </c>
      <c r="AF77" t="s">
        <v>42</v>
      </c>
      <c r="AG77" t="s">
        <v>34</v>
      </c>
      <c r="AH77" s="12" t="s">
        <v>34</v>
      </c>
      <c r="AM77" t="s">
        <v>46</v>
      </c>
      <c r="AN77" t="s">
        <v>47</v>
      </c>
      <c r="AO77" t="s">
        <v>34</v>
      </c>
      <c r="AP77" t="s">
        <v>159</v>
      </c>
      <c r="AQ77" t="s">
        <v>34</v>
      </c>
      <c r="AR77" t="s">
        <v>49</v>
      </c>
      <c r="AT77">
        <v>0</v>
      </c>
      <c r="AU77">
        <v>0</v>
      </c>
      <c r="AV77" t="e">
        <f>VLOOKUP(B77,#REF!,1,0)</f>
        <v>#REF!</v>
      </c>
    </row>
    <row r="78" spans="1:48">
      <c r="A78" s="5" t="str">
        <f>VLOOKUP(B78,'Item in worksheet'!J:J,1,0)</f>
        <v>MP13-6116</v>
      </c>
      <c r="B78" t="s">
        <v>187</v>
      </c>
      <c r="C78" t="s">
        <v>183</v>
      </c>
      <c r="D78" t="s">
        <v>33</v>
      </c>
      <c r="E78" t="s">
        <v>1935</v>
      </c>
      <c r="F78" t="s">
        <v>34</v>
      </c>
      <c r="G78" t="s">
        <v>154</v>
      </c>
      <c r="H78" t="s">
        <v>64</v>
      </c>
      <c r="I78" t="s">
        <v>184</v>
      </c>
      <c r="J78" t="s">
        <v>188</v>
      </c>
      <c r="K78" s="1" t="s">
        <v>186</v>
      </c>
      <c r="L78" t="s">
        <v>40</v>
      </c>
      <c r="M78" t="s">
        <v>60</v>
      </c>
      <c r="N78" t="s">
        <v>42</v>
      </c>
      <c r="O78" t="s">
        <v>34</v>
      </c>
      <c r="P78" t="s">
        <v>34</v>
      </c>
      <c r="Q78">
        <v>1</v>
      </c>
      <c r="V78" s="2">
        <v>14</v>
      </c>
      <c r="W78" s="2">
        <v>40.799999999999997</v>
      </c>
      <c r="Y78" t="s">
        <v>43</v>
      </c>
      <c r="Z78">
        <v>300</v>
      </c>
      <c r="AA78" t="s">
        <v>158</v>
      </c>
      <c r="AB78">
        <v>9</v>
      </c>
      <c r="AC78" t="s">
        <v>1905</v>
      </c>
      <c r="AF78" t="s">
        <v>42</v>
      </c>
      <c r="AG78" t="s">
        <v>34</v>
      </c>
      <c r="AH78" s="12" t="s">
        <v>34</v>
      </c>
      <c r="AM78" t="s">
        <v>46</v>
      </c>
      <c r="AN78" t="s">
        <v>47</v>
      </c>
      <c r="AO78" t="s">
        <v>34</v>
      </c>
      <c r="AP78" t="s">
        <v>159</v>
      </c>
      <c r="AQ78" t="s">
        <v>34</v>
      </c>
      <c r="AR78" t="s">
        <v>49</v>
      </c>
      <c r="AT78">
        <v>0</v>
      </c>
      <c r="AU78">
        <v>0</v>
      </c>
      <c r="AV78" t="e">
        <f>VLOOKUP(B78,#REF!,1,0)</f>
        <v>#REF!</v>
      </c>
    </row>
    <row r="79" spans="1:48">
      <c r="A79" s="5" t="str">
        <f>VLOOKUP(B79,'Item in worksheet'!J:J,1,0)</f>
        <v>MP13-6117</v>
      </c>
      <c r="B79" t="s">
        <v>189</v>
      </c>
      <c r="C79" t="s">
        <v>190</v>
      </c>
      <c r="D79" t="s">
        <v>33</v>
      </c>
      <c r="E79" t="s">
        <v>1935</v>
      </c>
      <c r="F79" t="s">
        <v>34</v>
      </c>
      <c r="G79" t="s">
        <v>154</v>
      </c>
      <c r="H79" t="s">
        <v>64</v>
      </c>
      <c r="I79" t="s">
        <v>184</v>
      </c>
      <c r="J79" t="s">
        <v>191</v>
      </c>
      <c r="K79" s="1" t="s">
        <v>186</v>
      </c>
      <c r="L79" t="s">
        <v>40</v>
      </c>
      <c r="M79" t="s">
        <v>60</v>
      </c>
      <c r="N79" t="s">
        <v>42</v>
      </c>
      <c r="O79" t="s">
        <v>34</v>
      </c>
      <c r="P79" t="s">
        <v>34</v>
      </c>
      <c r="Q79">
        <v>1</v>
      </c>
      <c r="V79" s="2">
        <v>16.440000000000001</v>
      </c>
      <c r="W79" s="2">
        <v>45.6</v>
      </c>
      <c r="Y79" t="s">
        <v>43</v>
      </c>
      <c r="Z79">
        <v>300</v>
      </c>
      <c r="AA79" t="s">
        <v>158</v>
      </c>
      <c r="AB79">
        <v>9</v>
      </c>
      <c r="AC79" t="s">
        <v>1906</v>
      </c>
      <c r="AF79" t="s">
        <v>42</v>
      </c>
      <c r="AG79" t="s">
        <v>34</v>
      </c>
      <c r="AH79" s="12" t="s">
        <v>34</v>
      </c>
      <c r="AM79" t="s">
        <v>46</v>
      </c>
      <c r="AN79" t="s">
        <v>47</v>
      </c>
      <c r="AO79" t="s">
        <v>34</v>
      </c>
      <c r="AP79" t="s">
        <v>159</v>
      </c>
      <c r="AQ79" t="s">
        <v>34</v>
      </c>
      <c r="AR79" t="s">
        <v>49</v>
      </c>
      <c r="AT79">
        <v>0</v>
      </c>
      <c r="AU79">
        <v>0</v>
      </c>
      <c r="AV79" t="e">
        <f>VLOOKUP(B79,#REF!,1,0)</f>
        <v>#REF!</v>
      </c>
    </row>
    <row r="80" spans="1:48">
      <c r="A80" s="5" t="str">
        <f>VLOOKUP(B80,'Item in worksheet'!J:J,1,0)</f>
        <v>MP13-6132</v>
      </c>
      <c r="B80" t="s">
        <v>192</v>
      </c>
      <c r="C80" t="s">
        <v>193</v>
      </c>
      <c r="D80" t="s">
        <v>33</v>
      </c>
      <c r="E80" t="s">
        <v>1935</v>
      </c>
      <c r="F80" t="s">
        <v>34</v>
      </c>
      <c r="G80" t="s">
        <v>154</v>
      </c>
      <c r="H80" t="s">
        <v>64</v>
      </c>
      <c r="I80" t="s">
        <v>194</v>
      </c>
      <c r="J80" t="s">
        <v>185</v>
      </c>
      <c r="K80" s="1" t="s">
        <v>195</v>
      </c>
      <c r="L80" t="s">
        <v>40</v>
      </c>
      <c r="M80" t="s">
        <v>60</v>
      </c>
      <c r="N80" t="s">
        <v>42</v>
      </c>
      <c r="O80" t="s">
        <v>34</v>
      </c>
      <c r="P80" t="s">
        <v>34</v>
      </c>
      <c r="Q80">
        <v>1</v>
      </c>
      <c r="V80" s="2">
        <v>10.65</v>
      </c>
      <c r="W80" s="2">
        <v>31.5</v>
      </c>
      <c r="Y80" t="s">
        <v>43</v>
      </c>
      <c r="Z80">
        <v>300</v>
      </c>
      <c r="AA80" t="s">
        <v>158</v>
      </c>
      <c r="AB80">
        <v>9</v>
      </c>
      <c r="AC80" t="s">
        <v>1904</v>
      </c>
      <c r="AF80" t="s">
        <v>42</v>
      </c>
      <c r="AG80" t="s">
        <v>34</v>
      </c>
      <c r="AH80" s="12" t="s">
        <v>34</v>
      </c>
      <c r="AM80" t="s">
        <v>46</v>
      </c>
      <c r="AN80" t="s">
        <v>47</v>
      </c>
      <c r="AO80" t="s">
        <v>34</v>
      </c>
      <c r="AP80" t="s">
        <v>159</v>
      </c>
      <c r="AQ80" t="s">
        <v>34</v>
      </c>
      <c r="AR80" t="s">
        <v>49</v>
      </c>
      <c r="AT80">
        <v>0</v>
      </c>
      <c r="AU80">
        <v>0</v>
      </c>
      <c r="AV80" t="e">
        <f>VLOOKUP(B80,#REF!,1,0)</f>
        <v>#REF!</v>
      </c>
    </row>
    <row r="81" spans="1:48">
      <c r="A81" s="5" t="str">
        <f>VLOOKUP(B81,'Item in worksheet'!J:J,1,0)</f>
        <v>MP13-6133</v>
      </c>
      <c r="B81" t="s">
        <v>196</v>
      </c>
      <c r="C81" t="s">
        <v>193</v>
      </c>
      <c r="D81" t="s">
        <v>33</v>
      </c>
      <c r="E81" t="s">
        <v>1935</v>
      </c>
      <c r="F81" t="s">
        <v>34</v>
      </c>
      <c r="G81" t="s">
        <v>154</v>
      </c>
      <c r="H81" t="s">
        <v>64</v>
      </c>
      <c r="I81" t="s">
        <v>194</v>
      </c>
      <c r="J81" t="s">
        <v>197</v>
      </c>
      <c r="K81" s="1" t="s">
        <v>195</v>
      </c>
      <c r="L81" t="s">
        <v>40</v>
      </c>
      <c r="M81" t="s">
        <v>60</v>
      </c>
      <c r="N81" t="s">
        <v>42</v>
      </c>
      <c r="O81" t="s">
        <v>34</v>
      </c>
      <c r="P81" t="s">
        <v>34</v>
      </c>
      <c r="Q81">
        <v>1</v>
      </c>
      <c r="V81" s="2">
        <v>14.28</v>
      </c>
      <c r="W81" s="2">
        <v>40.799999999999997</v>
      </c>
      <c r="Y81" t="s">
        <v>43</v>
      </c>
      <c r="Z81">
        <v>300</v>
      </c>
      <c r="AA81" t="s">
        <v>158</v>
      </c>
      <c r="AB81">
        <v>9</v>
      </c>
      <c r="AC81" t="s">
        <v>1905</v>
      </c>
      <c r="AF81" t="s">
        <v>42</v>
      </c>
      <c r="AG81" t="s">
        <v>34</v>
      </c>
      <c r="AH81" s="12" t="s">
        <v>34</v>
      </c>
      <c r="AM81" t="s">
        <v>46</v>
      </c>
      <c r="AN81" t="s">
        <v>47</v>
      </c>
      <c r="AO81" t="s">
        <v>34</v>
      </c>
      <c r="AP81" t="s">
        <v>159</v>
      </c>
      <c r="AQ81" t="s">
        <v>34</v>
      </c>
      <c r="AR81" t="s">
        <v>49</v>
      </c>
      <c r="AT81">
        <v>0</v>
      </c>
      <c r="AU81">
        <v>0</v>
      </c>
      <c r="AV81" t="e">
        <f>VLOOKUP(B81,#REF!,1,0)</f>
        <v>#REF!</v>
      </c>
    </row>
    <row r="82" spans="1:48">
      <c r="A82" s="5" t="str">
        <f>VLOOKUP(B82,'Item in worksheet'!J:J,1,0)</f>
        <v>MP13-6134</v>
      </c>
      <c r="B82" t="s">
        <v>198</v>
      </c>
      <c r="C82" t="s">
        <v>199</v>
      </c>
      <c r="D82" t="s">
        <v>33</v>
      </c>
      <c r="E82" t="s">
        <v>1935</v>
      </c>
      <c r="F82" t="s">
        <v>34</v>
      </c>
      <c r="G82" t="s">
        <v>154</v>
      </c>
      <c r="H82" t="s">
        <v>64</v>
      </c>
      <c r="I82" t="s">
        <v>194</v>
      </c>
      <c r="J82" t="s">
        <v>200</v>
      </c>
      <c r="K82" s="1" t="s">
        <v>195</v>
      </c>
      <c r="L82" t="s">
        <v>40</v>
      </c>
      <c r="M82" t="s">
        <v>60</v>
      </c>
      <c r="N82" t="s">
        <v>42</v>
      </c>
      <c r="O82" t="s">
        <v>34</v>
      </c>
      <c r="P82" t="s">
        <v>34</v>
      </c>
      <c r="Q82">
        <v>1</v>
      </c>
      <c r="V82" s="2">
        <v>16.86</v>
      </c>
      <c r="W82" s="2">
        <v>45.6</v>
      </c>
      <c r="Y82" t="s">
        <v>43</v>
      </c>
      <c r="Z82">
        <v>300</v>
      </c>
      <c r="AA82" t="s">
        <v>158</v>
      </c>
      <c r="AB82">
        <v>9</v>
      </c>
      <c r="AC82" t="s">
        <v>1906</v>
      </c>
      <c r="AF82" t="s">
        <v>42</v>
      </c>
      <c r="AG82" t="s">
        <v>34</v>
      </c>
      <c r="AH82" s="12" t="s">
        <v>34</v>
      </c>
      <c r="AM82" t="s">
        <v>46</v>
      </c>
      <c r="AN82" t="s">
        <v>47</v>
      </c>
      <c r="AO82" t="s">
        <v>34</v>
      </c>
      <c r="AP82" t="s">
        <v>159</v>
      </c>
      <c r="AQ82" t="s">
        <v>34</v>
      </c>
      <c r="AR82" t="s">
        <v>49</v>
      </c>
      <c r="AT82">
        <v>0</v>
      </c>
      <c r="AU82">
        <v>0</v>
      </c>
      <c r="AV82" t="e">
        <f>VLOOKUP(B82,#REF!,1,0)</f>
        <v>#REF!</v>
      </c>
    </row>
    <row r="83" spans="1:48">
      <c r="A83" s="5" t="str">
        <f>VLOOKUP(B83,'Item in worksheet'!J:J,1,0)</f>
        <v>MP13-3457</v>
      </c>
      <c r="B83" t="s">
        <v>201</v>
      </c>
      <c r="C83" t="s">
        <v>202</v>
      </c>
      <c r="D83" t="s">
        <v>33</v>
      </c>
      <c r="E83" t="s">
        <v>1935</v>
      </c>
      <c r="F83" t="s">
        <v>34</v>
      </c>
      <c r="G83" t="s">
        <v>154</v>
      </c>
      <c r="H83" t="s">
        <v>64</v>
      </c>
      <c r="I83" t="s">
        <v>203</v>
      </c>
      <c r="J83" t="s">
        <v>156</v>
      </c>
      <c r="K83" s="1" t="s">
        <v>204</v>
      </c>
      <c r="L83" t="s">
        <v>40</v>
      </c>
      <c r="M83" t="s">
        <v>60</v>
      </c>
      <c r="N83" t="s">
        <v>42</v>
      </c>
      <c r="O83" t="s">
        <v>34</v>
      </c>
      <c r="P83" t="s">
        <v>34</v>
      </c>
      <c r="Q83">
        <v>1</v>
      </c>
      <c r="V83" s="2">
        <v>10.45</v>
      </c>
      <c r="W83" s="2">
        <v>31.5</v>
      </c>
      <c r="Y83" t="s">
        <v>43</v>
      </c>
      <c r="Z83">
        <v>300</v>
      </c>
      <c r="AA83" t="s">
        <v>158</v>
      </c>
      <c r="AB83">
        <v>9</v>
      </c>
      <c r="AC83" t="s">
        <v>1904</v>
      </c>
      <c r="AF83" t="s">
        <v>42</v>
      </c>
      <c r="AG83" t="s">
        <v>34</v>
      </c>
      <c r="AH83" s="12" t="s">
        <v>34</v>
      </c>
      <c r="AM83" t="s">
        <v>46</v>
      </c>
      <c r="AN83" t="s">
        <v>47</v>
      </c>
      <c r="AO83" t="s">
        <v>34</v>
      </c>
      <c r="AP83" t="s">
        <v>159</v>
      </c>
      <c r="AQ83" t="s">
        <v>34</v>
      </c>
      <c r="AR83" t="s">
        <v>49</v>
      </c>
      <c r="AT83">
        <v>0</v>
      </c>
      <c r="AU83">
        <v>0</v>
      </c>
      <c r="AV83" t="e">
        <f>VLOOKUP(B83,#REF!,1,0)</f>
        <v>#REF!</v>
      </c>
    </row>
    <row r="84" spans="1:48">
      <c r="A84" s="5" t="str">
        <f>VLOOKUP(B84,'Item in worksheet'!J:J,1,0)</f>
        <v>MP13-3458</v>
      </c>
      <c r="B84" t="s">
        <v>205</v>
      </c>
      <c r="C84" t="s">
        <v>202</v>
      </c>
      <c r="D84" t="s">
        <v>33</v>
      </c>
      <c r="E84" t="s">
        <v>1935</v>
      </c>
      <c r="F84" t="s">
        <v>34</v>
      </c>
      <c r="G84" t="s">
        <v>154</v>
      </c>
      <c r="H84" t="s">
        <v>64</v>
      </c>
      <c r="I84" t="s">
        <v>203</v>
      </c>
      <c r="J84" t="s">
        <v>161</v>
      </c>
      <c r="K84" s="1" t="s">
        <v>204</v>
      </c>
      <c r="L84" t="s">
        <v>40</v>
      </c>
      <c r="M84" t="s">
        <v>60</v>
      </c>
      <c r="N84" t="s">
        <v>42</v>
      </c>
      <c r="O84" t="s">
        <v>34</v>
      </c>
      <c r="P84" t="s">
        <v>34</v>
      </c>
      <c r="Q84">
        <v>1</v>
      </c>
      <c r="V84" s="2">
        <v>14.07</v>
      </c>
      <c r="W84" s="2">
        <v>40.799999999999997</v>
      </c>
      <c r="Y84" t="s">
        <v>43</v>
      </c>
      <c r="Z84">
        <v>300</v>
      </c>
      <c r="AA84" t="s">
        <v>158</v>
      </c>
      <c r="AB84">
        <v>9</v>
      </c>
      <c r="AC84" t="s">
        <v>1905</v>
      </c>
      <c r="AF84" t="s">
        <v>42</v>
      </c>
      <c r="AG84" t="s">
        <v>34</v>
      </c>
      <c r="AH84" s="12" t="s">
        <v>34</v>
      </c>
      <c r="AM84" t="s">
        <v>46</v>
      </c>
      <c r="AN84" t="s">
        <v>47</v>
      </c>
      <c r="AO84" t="s">
        <v>34</v>
      </c>
      <c r="AP84" t="s">
        <v>159</v>
      </c>
      <c r="AQ84" t="s">
        <v>34</v>
      </c>
      <c r="AR84" t="s">
        <v>49</v>
      </c>
      <c r="AT84">
        <v>0</v>
      </c>
      <c r="AU84">
        <v>0</v>
      </c>
      <c r="AV84" t="e">
        <f>VLOOKUP(B84,#REF!,1,0)</f>
        <v>#REF!</v>
      </c>
    </row>
    <row r="85" spans="1:48">
      <c r="A85" s="5" t="str">
        <f>VLOOKUP(B85,'Item in worksheet'!J:J,1,0)</f>
        <v>MP13-3459</v>
      </c>
      <c r="B85" t="s">
        <v>206</v>
      </c>
      <c r="C85" t="s">
        <v>207</v>
      </c>
      <c r="D85" t="s">
        <v>33</v>
      </c>
      <c r="E85" t="s">
        <v>1935</v>
      </c>
      <c r="F85" t="s">
        <v>34</v>
      </c>
      <c r="G85" t="s">
        <v>154</v>
      </c>
      <c r="H85" t="s">
        <v>64</v>
      </c>
      <c r="I85" t="s">
        <v>203</v>
      </c>
      <c r="J85" t="s">
        <v>208</v>
      </c>
      <c r="K85" s="1" t="s">
        <v>204</v>
      </c>
      <c r="L85" t="s">
        <v>40</v>
      </c>
      <c r="M85" t="s">
        <v>60</v>
      </c>
      <c r="N85" t="s">
        <v>42</v>
      </c>
      <c r="O85" t="s">
        <v>34</v>
      </c>
      <c r="P85" t="s">
        <v>34</v>
      </c>
      <c r="Q85">
        <v>1</v>
      </c>
      <c r="V85" s="2">
        <v>16.62</v>
      </c>
      <c r="W85" s="2">
        <v>45.6</v>
      </c>
      <c r="Y85" t="s">
        <v>43</v>
      </c>
      <c r="Z85">
        <v>300</v>
      </c>
      <c r="AA85" t="s">
        <v>158</v>
      </c>
      <c r="AB85">
        <v>9</v>
      </c>
      <c r="AC85" t="s">
        <v>1906</v>
      </c>
      <c r="AF85" t="s">
        <v>42</v>
      </c>
      <c r="AG85" t="s">
        <v>34</v>
      </c>
      <c r="AH85" s="12" t="s">
        <v>34</v>
      </c>
      <c r="AM85" t="s">
        <v>46</v>
      </c>
      <c r="AN85" t="s">
        <v>47</v>
      </c>
      <c r="AO85" t="s">
        <v>34</v>
      </c>
      <c r="AP85" t="s">
        <v>159</v>
      </c>
      <c r="AQ85" t="s">
        <v>34</v>
      </c>
      <c r="AR85" t="s">
        <v>49</v>
      </c>
      <c r="AT85">
        <v>0</v>
      </c>
      <c r="AU85">
        <v>0</v>
      </c>
      <c r="AV85" t="e">
        <f>VLOOKUP(B85,#REF!,1,0)</f>
        <v>#REF!</v>
      </c>
    </row>
    <row r="86" spans="1:48">
      <c r="A86" s="5" t="str">
        <f>VLOOKUP(B86,'Item in worksheet'!J:J,1,0)</f>
        <v>MP13-6858</v>
      </c>
      <c r="B86" t="s">
        <v>209</v>
      </c>
      <c r="C86" t="s">
        <v>210</v>
      </c>
      <c r="D86" t="s">
        <v>33</v>
      </c>
      <c r="E86" t="s">
        <v>1935</v>
      </c>
      <c r="F86" t="s">
        <v>34</v>
      </c>
      <c r="G86" t="s">
        <v>154</v>
      </c>
      <c r="H86" t="s">
        <v>64</v>
      </c>
      <c r="I86" t="s">
        <v>211</v>
      </c>
      <c r="J86" t="s">
        <v>212</v>
      </c>
      <c r="K86" s="1" t="s">
        <v>195</v>
      </c>
      <c r="L86" t="s">
        <v>40</v>
      </c>
      <c r="M86" t="s">
        <v>60</v>
      </c>
      <c r="N86" t="s">
        <v>42</v>
      </c>
      <c r="O86" t="s">
        <v>34</v>
      </c>
      <c r="P86" t="s">
        <v>34</v>
      </c>
      <c r="Q86">
        <v>1</v>
      </c>
      <c r="V86" s="2">
        <v>13.47</v>
      </c>
      <c r="W86" s="2">
        <v>40.799999999999997</v>
      </c>
      <c r="Y86" t="s">
        <v>43</v>
      </c>
      <c r="Z86">
        <v>300</v>
      </c>
      <c r="AA86" t="s">
        <v>158</v>
      </c>
      <c r="AB86">
        <v>9</v>
      </c>
      <c r="AC86" t="s">
        <v>1905</v>
      </c>
      <c r="AF86" t="s">
        <v>42</v>
      </c>
      <c r="AG86" t="s">
        <v>34</v>
      </c>
      <c r="AH86" s="12" t="s">
        <v>34</v>
      </c>
      <c r="AM86" t="s">
        <v>46</v>
      </c>
      <c r="AN86" t="s">
        <v>47</v>
      </c>
      <c r="AO86" t="s">
        <v>34</v>
      </c>
      <c r="AP86" t="s">
        <v>159</v>
      </c>
      <c r="AQ86" t="s">
        <v>34</v>
      </c>
      <c r="AR86" t="s">
        <v>49</v>
      </c>
      <c r="AT86">
        <v>0</v>
      </c>
      <c r="AU86">
        <v>0</v>
      </c>
      <c r="AV86" t="e">
        <f>VLOOKUP(B86,#REF!,1,0)</f>
        <v>#REF!</v>
      </c>
    </row>
    <row r="87" spans="1:48">
      <c r="A87" s="5" t="str">
        <f>VLOOKUP(B87,'Item in worksheet'!J:J,1,0)</f>
        <v>MP13-6859</v>
      </c>
      <c r="B87" t="s">
        <v>213</v>
      </c>
      <c r="C87" t="s">
        <v>214</v>
      </c>
      <c r="D87" t="s">
        <v>33</v>
      </c>
      <c r="E87" t="s">
        <v>1935</v>
      </c>
      <c r="F87" t="s">
        <v>34</v>
      </c>
      <c r="G87" t="s">
        <v>154</v>
      </c>
      <c r="H87" t="s">
        <v>64</v>
      </c>
      <c r="I87" t="s">
        <v>211</v>
      </c>
      <c r="J87" t="s">
        <v>215</v>
      </c>
      <c r="K87" s="1" t="s">
        <v>195</v>
      </c>
      <c r="L87" t="s">
        <v>40</v>
      </c>
      <c r="M87" t="s">
        <v>60</v>
      </c>
      <c r="N87" t="s">
        <v>42</v>
      </c>
      <c r="O87" t="s">
        <v>34</v>
      </c>
      <c r="P87" t="s">
        <v>34</v>
      </c>
      <c r="Q87">
        <v>1</v>
      </c>
      <c r="V87" s="2">
        <v>15.95</v>
      </c>
      <c r="W87" s="2">
        <v>45.6</v>
      </c>
      <c r="Y87" t="s">
        <v>43</v>
      </c>
      <c r="Z87">
        <v>300</v>
      </c>
      <c r="AA87" t="s">
        <v>158</v>
      </c>
      <c r="AB87">
        <v>9</v>
      </c>
      <c r="AC87" t="s">
        <v>1906</v>
      </c>
      <c r="AF87" t="s">
        <v>42</v>
      </c>
      <c r="AG87" t="s">
        <v>34</v>
      </c>
      <c r="AH87" s="12" t="s">
        <v>34</v>
      </c>
      <c r="AM87" t="s">
        <v>46</v>
      </c>
      <c r="AN87" t="s">
        <v>47</v>
      </c>
      <c r="AO87" t="s">
        <v>34</v>
      </c>
      <c r="AP87" t="s">
        <v>159</v>
      </c>
      <c r="AQ87" t="s">
        <v>34</v>
      </c>
      <c r="AR87" t="s">
        <v>49</v>
      </c>
      <c r="AT87">
        <v>0</v>
      </c>
      <c r="AU87">
        <v>0</v>
      </c>
      <c r="AV87" t="e">
        <f>VLOOKUP(B87,#REF!,1,0)</f>
        <v>#REF!</v>
      </c>
    </row>
    <row r="88" spans="1:48">
      <c r="A88" s="5" t="str">
        <f>VLOOKUP(B88,'Item in worksheet'!J:J,1,0)</f>
        <v>MP13-149</v>
      </c>
      <c r="B88" t="s">
        <v>216</v>
      </c>
      <c r="C88" t="s">
        <v>217</v>
      </c>
      <c r="D88" t="s">
        <v>33</v>
      </c>
      <c r="E88" t="s">
        <v>1935</v>
      </c>
      <c r="F88" t="s">
        <v>34</v>
      </c>
      <c r="G88" t="s">
        <v>218</v>
      </c>
      <c r="H88" t="s">
        <v>64</v>
      </c>
      <c r="I88" t="s">
        <v>168</v>
      </c>
      <c r="J88" t="s">
        <v>219</v>
      </c>
      <c r="K88" s="1" t="s">
        <v>220</v>
      </c>
      <c r="L88" t="s">
        <v>40</v>
      </c>
      <c r="M88" t="s">
        <v>41</v>
      </c>
      <c r="N88" t="s">
        <v>42</v>
      </c>
      <c r="O88" t="s">
        <v>34</v>
      </c>
      <c r="P88" t="s">
        <v>34</v>
      </c>
      <c r="Q88">
        <v>1</v>
      </c>
      <c r="V88" s="2">
        <v>17.88</v>
      </c>
      <c r="W88" s="2">
        <v>38.4</v>
      </c>
      <c r="Y88" t="s">
        <v>43</v>
      </c>
      <c r="Z88">
        <v>400</v>
      </c>
      <c r="AA88" t="s">
        <v>158</v>
      </c>
      <c r="AB88">
        <v>9</v>
      </c>
      <c r="AC88" t="s">
        <v>1905</v>
      </c>
      <c r="AF88" t="s">
        <v>42</v>
      </c>
      <c r="AG88" t="s">
        <v>34</v>
      </c>
      <c r="AH88" s="12" t="s">
        <v>34</v>
      </c>
      <c r="AM88" t="s">
        <v>46</v>
      </c>
      <c r="AN88" t="s">
        <v>47</v>
      </c>
      <c r="AO88" t="s">
        <v>34</v>
      </c>
      <c r="AP88" t="s">
        <v>221</v>
      </c>
      <c r="AQ88" t="s">
        <v>34</v>
      </c>
      <c r="AR88" t="s">
        <v>49</v>
      </c>
      <c r="AT88">
        <v>0</v>
      </c>
      <c r="AU88">
        <v>0</v>
      </c>
      <c r="AV88" t="e">
        <f>VLOOKUP(B88,#REF!,1,0)</f>
        <v>#REF!</v>
      </c>
    </row>
    <row r="89" spans="1:48">
      <c r="A89" s="5" t="str">
        <f>VLOOKUP(B89,'Item in worksheet'!J:J,1,0)</f>
        <v>MP13-149</v>
      </c>
      <c r="B89" t="s">
        <v>216</v>
      </c>
      <c r="C89" t="s">
        <v>217</v>
      </c>
      <c r="D89" t="s">
        <v>33</v>
      </c>
      <c r="E89" t="s">
        <v>1935</v>
      </c>
      <c r="F89" t="s">
        <v>34</v>
      </c>
      <c r="G89" t="s">
        <v>218</v>
      </c>
      <c r="H89" t="s">
        <v>64</v>
      </c>
      <c r="I89" t="s">
        <v>168</v>
      </c>
      <c r="J89" t="s">
        <v>219</v>
      </c>
      <c r="K89" s="1" t="s">
        <v>220</v>
      </c>
      <c r="L89" t="s">
        <v>40</v>
      </c>
      <c r="M89" t="s">
        <v>60</v>
      </c>
      <c r="N89" t="s">
        <v>42</v>
      </c>
      <c r="O89" t="s">
        <v>34</v>
      </c>
      <c r="P89" t="s">
        <v>34</v>
      </c>
      <c r="Q89">
        <v>1</v>
      </c>
      <c r="V89" s="2">
        <v>17.88</v>
      </c>
      <c r="W89" s="2">
        <v>38.4</v>
      </c>
      <c r="Y89" t="s">
        <v>43</v>
      </c>
      <c r="Z89">
        <v>400</v>
      </c>
      <c r="AA89" t="s">
        <v>158</v>
      </c>
      <c r="AB89">
        <v>9</v>
      </c>
      <c r="AC89" t="s">
        <v>1905</v>
      </c>
      <c r="AF89" t="s">
        <v>42</v>
      </c>
      <c r="AG89" t="s">
        <v>34</v>
      </c>
      <c r="AH89" s="12" t="s">
        <v>34</v>
      </c>
      <c r="AM89" t="s">
        <v>46</v>
      </c>
      <c r="AN89" t="s">
        <v>47</v>
      </c>
      <c r="AO89" t="s">
        <v>34</v>
      </c>
      <c r="AP89" t="s">
        <v>221</v>
      </c>
      <c r="AQ89" t="s">
        <v>34</v>
      </c>
      <c r="AR89" t="s">
        <v>49</v>
      </c>
      <c r="AT89">
        <v>0</v>
      </c>
      <c r="AU89">
        <v>0</v>
      </c>
      <c r="AV89" t="e">
        <f>VLOOKUP(B89,#REF!,1,0)</f>
        <v>#REF!</v>
      </c>
    </row>
    <row r="90" spans="1:48">
      <c r="A90" s="5" t="str">
        <f>VLOOKUP(B90,'Item in worksheet'!J:J,1,0)</f>
        <v>MP13-150</v>
      </c>
      <c r="B90" t="s">
        <v>222</v>
      </c>
      <c r="C90" t="s">
        <v>217</v>
      </c>
      <c r="D90" t="s">
        <v>33</v>
      </c>
      <c r="E90" t="s">
        <v>1935</v>
      </c>
      <c r="F90" t="s">
        <v>34</v>
      </c>
      <c r="G90" t="s">
        <v>218</v>
      </c>
      <c r="H90" t="s">
        <v>64</v>
      </c>
      <c r="I90" t="s">
        <v>168</v>
      </c>
      <c r="J90" t="s">
        <v>223</v>
      </c>
      <c r="K90" s="1" t="s">
        <v>220</v>
      </c>
      <c r="L90" t="s">
        <v>40</v>
      </c>
      <c r="M90" t="s">
        <v>60</v>
      </c>
      <c r="N90" t="s">
        <v>42</v>
      </c>
      <c r="O90" t="s">
        <v>34</v>
      </c>
      <c r="P90" t="s">
        <v>34</v>
      </c>
      <c r="Q90">
        <v>1</v>
      </c>
      <c r="V90" s="2">
        <v>20.46</v>
      </c>
      <c r="W90" s="2">
        <v>44.1</v>
      </c>
      <c r="Y90" t="s">
        <v>43</v>
      </c>
      <c r="Z90">
        <v>400</v>
      </c>
      <c r="AA90" t="s">
        <v>158</v>
      </c>
      <c r="AB90">
        <v>9</v>
      </c>
      <c r="AC90" t="s">
        <v>1906</v>
      </c>
      <c r="AF90" t="s">
        <v>42</v>
      </c>
      <c r="AG90" t="s">
        <v>34</v>
      </c>
      <c r="AH90" s="12" t="s">
        <v>34</v>
      </c>
      <c r="AM90" t="s">
        <v>46</v>
      </c>
      <c r="AN90" t="s">
        <v>47</v>
      </c>
      <c r="AO90" t="s">
        <v>34</v>
      </c>
      <c r="AP90" t="s">
        <v>221</v>
      </c>
      <c r="AQ90" t="s">
        <v>34</v>
      </c>
      <c r="AR90" t="s">
        <v>49</v>
      </c>
      <c r="AT90">
        <v>0</v>
      </c>
      <c r="AU90">
        <v>0</v>
      </c>
      <c r="AV90" t="e">
        <f>VLOOKUP(B90,#REF!,1,0)</f>
        <v>#REF!</v>
      </c>
    </row>
    <row r="91" spans="1:48">
      <c r="A91" s="5" t="str">
        <f>VLOOKUP(B91,'Item in worksheet'!J:J,1,0)</f>
        <v>MP13-150</v>
      </c>
      <c r="B91" t="s">
        <v>222</v>
      </c>
      <c r="C91" t="s">
        <v>217</v>
      </c>
      <c r="D91" t="s">
        <v>33</v>
      </c>
      <c r="E91" t="s">
        <v>1935</v>
      </c>
      <c r="F91" t="s">
        <v>34</v>
      </c>
      <c r="G91" t="s">
        <v>218</v>
      </c>
      <c r="H91" t="s">
        <v>64</v>
      </c>
      <c r="I91" t="s">
        <v>168</v>
      </c>
      <c r="J91" t="s">
        <v>223</v>
      </c>
      <c r="K91" s="1" t="s">
        <v>220</v>
      </c>
      <c r="L91" t="s">
        <v>40</v>
      </c>
      <c r="M91" t="s">
        <v>41</v>
      </c>
      <c r="N91" t="s">
        <v>42</v>
      </c>
      <c r="O91" t="s">
        <v>34</v>
      </c>
      <c r="P91" t="s">
        <v>34</v>
      </c>
      <c r="Q91">
        <v>1</v>
      </c>
      <c r="V91" s="2">
        <v>20.46</v>
      </c>
      <c r="W91" s="2">
        <v>44.1</v>
      </c>
      <c r="Y91" t="s">
        <v>43</v>
      </c>
      <c r="Z91">
        <v>400</v>
      </c>
      <c r="AA91" t="s">
        <v>158</v>
      </c>
      <c r="AB91">
        <v>9</v>
      </c>
      <c r="AC91" t="s">
        <v>1906</v>
      </c>
      <c r="AF91" t="s">
        <v>42</v>
      </c>
      <c r="AG91" t="s">
        <v>34</v>
      </c>
      <c r="AH91" s="12" t="s">
        <v>34</v>
      </c>
      <c r="AM91" t="s">
        <v>46</v>
      </c>
      <c r="AN91" t="s">
        <v>47</v>
      </c>
      <c r="AO91" t="s">
        <v>34</v>
      </c>
      <c r="AP91" t="s">
        <v>221</v>
      </c>
      <c r="AQ91" t="s">
        <v>34</v>
      </c>
      <c r="AR91" t="s">
        <v>49</v>
      </c>
      <c r="AT91">
        <v>0</v>
      </c>
      <c r="AU91">
        <v>0</v>
      </c>
      <c r="AV91" t="e">
        <f>VLOOKUP(B91,#REF!,1,0)</f>
        <v>#REF!</v>
      </c>
    </row>
    <row r="92" spans="1:48">
      <c r="A92" s="5" t="str">
        <f>VLOOKUP(B92,'Item in worksheet'!J:J,1,0)</f>
        <v>MP13-2632</v>
      </c>
      <c r="B92" t="s">
        <v>224</v>
      </c>
      <c r="C92" t="s">
        <v>217</v>
      </c>
      <c r="D92" t="s">
        <v>33</v>
      </c>
      <c r="E92" t="s">
        <v>1935</v>
      </c>
      <c r="F92" t="s">
        <v>34</v>
      </c>
      <c r="G92" t="s">
        <v>218</v>
      </c>
      <c r="H92" t="s">
        <v>64</v>
      </c>
      <c r="I92" t="s">
        <v>168</v>
      </c>
      <c r="J92" t="s">
        <v>225</v>
      </c>
      <c r="K92" s="1" t="s">
        <v>226</v>
      </c>
      <c r="L92" t="s">
        <v>40</v>
      </c>
      <c r="M92" t="s">
        <v>41</v>
      </c>
      <c r="N92" t="s">
        <v>42</v>
      </c>
      <c r="O92" t="s">
        <v>34</v>
      </c>
      <c r="P92" t="s">
        <v>34</v>
      </c>
      <c r="Q92">
        <v>1</v>
      </c>
      <c r="V92" s="2">
        <v>12.04</v>
      </c>
      <c r="W92" s="2">
        <v>36</v>
      </c>
      <c r="Y92" t="s">
        <v>43</v>
      </c>
      <c r="Z92">
        <v>400</v>
      </c>
      <c r="AA92" t="s">
        <v>158</v>
      </c>
      <c r="AB92">
        <v>9</v>
      </c>
      <c r="AC92" t="s">
        <v>1897</v>
      </c>
      <c r="AF92" t="s">
        <v>42</v>
      </c>
      <c r="AG92" t="s">
        <v>34</v>
      </c>
      <c r="AH92" s="12" t="s">
        <v>34</v>
      </c>
      <c r="AM92" t="s">
        <v>46</v>
      </c>
      <c r="AN92" t="s">
        <v>47</v>
      </c>
      <c r="AO92" t="s">
        <v>34</v>
      </c>
      <c r="AP92" t="s">
        <v>221</v>
      </c>
      <c r="AQ92" t="s">
        <v>34</v>
      </c>
      <c r="AR92" t="s">
        <v>49</v>
      </c>
      <c r="AT92">
        <v>0</v>
      </c>
      <c r="AU92">
        <v>0</v>
      </c>
      <c r="AV92" t="e">
        <f>VLOOKUP(B92,#REF!,1,0)</f>
        <v>#REF!</v>
      </c>
    </row>
    <row r="93" spans="1:48">
      <c r="A93" s="5" t="str">
        <f>VLOOKUP(B93,'Item in worksheet'!J:J,1,0)</f>
        <v>MP13-2632</v>
      </c>
      <c r="B93" t="s">
        <v>224</v>
      </c>
      <c r="C93" t="s">
        <v>217</v>
      </c>
      <c r="D93" t="s">
        <v>33</v>
      </c>
      <c r="E93" t="s">
        <v>1935</v>
      </c>
      <c r="F93" t="s">
        <v>34</v>
      </c>
      <c r="G93" t="s">
        <v>218</v>
      </c>
      <c r="H93" t="s">
        <v>64</v>
      </c>
      <c r="I93" t="s">
        <v>168</v>
      </c>
      <c r="J93" t="s">
        <v>225</v>
      </c>
      <c r="K93" s="1" t="s">
        <v>226</v>
      </c>
      <c r="L93" t="s">
        <v>40</v>
      </c>
      <c r="M93" t="s">
        <v>60</v>
      </c>
      <c r="N93" t="s">
        <v>42</v>
      </c>
      <c r="O93" t="s">
        <v>34</v>
      </c>
      <c r="P93" t="s">
        <v>34</v>
      </c>
      <c r="Q93">
        <v>1</v>
      </c>
      <c r="V93" s="2">
        <v>12.04</v>
      </c>
      <c r="W93" s="2">
        <v>36</v>
      </c>
      <c r="Y93" t="s">
        <v>43</v>
      </c>
      <c r="Z93">
        <v>400</v>
      </c>
      <c r="AA93" t="s">
        <v>158</v>
      </c>
      <c r="AB93">
        <v>9</v>
      </c>
      <c r="AC93" t="s">
        <v>1897</v>
      </c>
      <c r="AF93" t="s">
        <v>42</v>
      </c>
      <c r="AG93" t="s">
        <v>34</v>
      </c>
      <c r="AH93" s="12" t="s">
        <v>34</v>
      </c>
      <c r="AM93" t="s">
        <v>46</v>
      </c>
      <c r="AN93" t="s">
        <v>47</v>
      </c>
      <c r="AO93" t="s">
        <v>34</v>
      </c>
      <c r="AP93" t="s">
        <v>221</v>
      </c>
      <c r="AQ93" t="s">
        <v>34</v>
      </c>
      <c r="AR93" t="s">
        <v>49</v>
      </c>
      <c r="AT93">
        <v>0</v>
      </c>
      <c r="AU93">
        <v>0</v>
      </c>
      <c r="AV93" t="e">
        <f>VLOOKUP(B93,#REF!,1,0)</f>
        <v>#REF!</v>
      </c>
    </row>
    <row r="94" spans="1:48">
      <c r="A94" s="5" t="str">
        <f>VLOOKUP(B94,'Item in worksheet'!J:J,1,0)</f>
        <v>MP13-2633</v>
      </c>
      <c r="B94" t="s">
        <v>227</v>
      </c>
      <c r="C94" t="s">
        <v>217</v>
      </c>
      <c r="D94" t="s">
        <v>33</v>
      </c>
      <c r="E94" t="s">
        <v>1935</v>
      </c>
      <c r="F94" t="s">
        <v>34</v>
      </c>
      <c r="G94" t="s">
        <v>218</v>
      </c>
      <c r="H94" t="s">
        <v>64</v>
      </c>
      <c r="I94" t="s">
        <v>168</v>
      </c>
      <c r="J94" t="s">
        <v>228</v>
      </c>
      <c r="K94" s="1" t="s">
        <v>226</v>
      </c>
      <c r="L94" t="s">
        <v>40</v>
      </c>
      <c r="M94" t="s">
        <v>60</v>
      </c>
      <c r="N94" t="s">
        <v>42</v>
      </c>
      <c r="O94" t="s">
        <v>34</v>
      </c>
      <c r="P94" t="s">
        <v>34</v>
      </c>
      <c r="Q94">
        <v>1</v>
      </c>
      <c r="V94" s="2">
        <v>14.8</v>
      </c>
      <c r="W94" s="2">
        <v>44.1</v>
      </c>
      <c r="Y94" t="s">
        <v>43</v>
      </c>
      <c r="Z94">
        <v>400</v>
      </c>
      <c r="AA94" t="s">
        <v>158</v>
      </c>
      <c r="AB94">
        <v>9</v>
      </c>
      <c r="AC94" s="13" t="s">
        <v>1898</v>
      </c>
      <c r="AF94" t="s">
        <v>42</v>
      </c>
      <c r="AG94" t="s">
        <v>34</v>
      </c>
      <c r="AH94" s="12" t="s">
        <v>34</v>
      </c>
      <c r="AM94" t="s">
        <v>46</v>
      </c>
      <c r="AN94" t="s">
        <v>47</v>
      </c>
      <c r="AO94" t="s">
        <v>34</v>
      </c>
      <c r="AP94" t="s">
        <v>221</v>
      </c>
      <c r="AQ94" t="s">
        <v>34</v>
      </c>
      <c r="AR94" t="s">
        <v>49</v>
      </c>
      <c r="AT94">
        <v>0</v>
      </c>
      <c r="AU94">
        <v>0</v>
      </c>
      <c r="AV94" t="e">
        <f>VLOOKUP(B94,#REF!,1,0)</f>
        <v>#REF!</v>
      </c>
    </row>
    <row r="95" spans="1:48">
      <c r="A95" s="5" t="str">
        <f>VLOOKUP(B95,'Item in worksheet'!J:J,1,0)</f>
        <v>MP13-2633</v>
      </c>
      <c r="B95" t="s">
        <v>227</v>
      </c>
      <c r="C95" t="s">
        <v>217</v>
      </c>
      <c r="D95" t="s">
        <v>33</v>
      </c>
      <c r="E95" t="s">
        <v>1935</v>
      </c>
      <c r="F95" t="s">
        <v>34</v>
      </c>
      <c r="G95" t="s">
        <v>218</v>
      </c>
      <c r="H95" t="s">
        <v>64</v>
      </c>
      <c r="I95" t="s">
        <v>168</v>
      </c>
      <c r="J95" t="s">
        <v>228</v>
      </c>
      <c r="K95" s="1" t="s">
        <v>226</v>
      </c>
      <c r="L95" t="s">
        <v>40</v>
      </c>
      <c r="M95" t="s">
        <v>41</v>
      </c>
      <c r="N95" t="s">
        <v>42</v>
      </c>
      <c r="O95" t="s">
        <v>34</v>
      </c>
      <c r="P95" t="s">
        <v>34</v>
      </c>
      <c r="Q95">
        <v>1</v>
      </c>
      <c r="V95" s="2">
        <v>14.8</v>
      </c>
      <c r="W95" s="2">
        <v>44.1</v>
      </c>
      <c r="Y95" t="s">
        <v>43</v>
      </c>
      <c r="Z95">
        <v>400</v>
      </c>
      <c r="AA95" t="s">
        <v>158</v>
      </c>
      <c r="AB95">
        <v>9</v>
      </c>
      <c r="AC95" s="13" t="s">
        <v>1898</v>
      </c>
      <c r="AF95" t="s">
        <v>42</v>
      </c>
      <c r="AG95" t="s">
        <v>34</v>
      </c>
      <c r="AH95" s="12" t="s">
        <v>34</v>
      </c>
      <c r="AM95" t="s">
        <v>46</v>
      </c>
      <c r="AN95" t="s">
        <v>47</v>
      </c>
      <c r="AO95" t="s">
        <v>34</v>
      </c>
      <c r="AP95" t="s">
        <v>221</v>
      </c>
      <c r="AQ95" t="s">
        <v>34</v>
      </c>
      <c r="AR95" t="s">
        <v>49</v>
      </c>
      <c r="AT95">
        <v>0</v>
      </c>
      <c r="AU95">
        <v>0</v>
      </c>
      <c r="AV95" t="e">
        <f>VLOOKUP(B95,#REF!,1,0)</f>
        <v>#REF!</v>
      </c>
    </row>
    <row r="96" spans="1:48">
      <c r="A96" s="5" t="str">
        <f>VLOOKUP(B96,'Item in worksheet'!J:J,1,0)</f>
        <v>MP13-480</v>
      </c>
      <c r="B96" t="s">
        <v>229</v>
      </c>
      <c r="C96" t="s">
        <v>217</v>
      </c>
      <c r="D96" t="s">
        <v>33</v>
      </c>
      <c r="E96" t="s">
        <v>1935</v>
      </c>
      <c r="F96" t="s">
        <v>34</v>
      </c>
      <c r="G96" t="s">
        <v>218</v>
      </c>
      <c r="H96" t="s">
        <v>64</v>
      </c>
      <c r="I96" t="s">
        <v>168</v>
      </c>
      <c r="J96" t="s">
        <v>230</v>
      </c>
      <c r="K96" s="1" t="s">
        <v>157</v>
      </c>
      <c r="L96" t="s">
        <v>40</v>
      </c>
      <c r="M96" t="s">
        <v>60</v>
      </c>
      <c r="N96" t="s">
        <v>42</v>
      </c>
      <c r="O96" t="s">
        <v>34</v>
      </c>
      <c r="P96" t="s">
        <v>34</v>
      </c>
      <c r="Q96">
        <v>1</v>
      </c>
      <c r="V96" s="2">
        <v>12.43</v>
      </c>
      <c r="W96" s="2">
        <v>29.9</v>
      </c>
      <c r="Y96" t="s">
        <v>43</v>
      </c>
      <c r="Z96">
        <v>400</v>
      </c>
      <c r="AA96" t="s">
        <v>158</v>
      </c>
      <c r="AB96">
        <v>9</v>
      </c>
      <c r="AC96" t="s">
        <v>1904</v>
      </c>
      <c r="AF96" t="s">
        <v>42</v>
      </c>
      <c r="AG96" t="s">
        <v>34</v>
      </c>
      <c r="AH96" s="12" t="s">
        <v>34</v>
      </c>
      <c r="AM96" t="s">
        <v>46</v>
      </c>
      <c r="AN96" t="s">
        <v>47</v>
      </c>
      <c r="AO96" t="s">
        <v>34</v>
      </c>
      <c r="AP96" t="s">
        <v>221</v>
      </c>
      <c r="AQ96" t="s">
        <v>34</v>
      </c>
      <c r="AR96" t="s">
        <v>49</v>
      </c>
      <c r="AT96">
        <v>0</v>
      </c>
      <c r="AU96">
        <v>0</v>
      </c>
      <c r="AV96" t="e">
        <f>VLOOKUP(B96,#REF!,1,0)</f>
        <v>#REF!</v>
      </c>
    </row>
    <row r="97" spans="1:48">
      <c r="A97" s="5" t="str">
        <f>VLOOKUP(B97,'Item in worksheet'!J:J,1,0)</f>
        <v>MP13-480</v>
      </c>
      <c r="B97" t="s">
        <v>229</v>
      </c>
      <c r="C97" t="s">
        <v>217</v>
      </c>
      <c r="D97" t="s">
        <v>33</v>
      </c>
      <c r="E97" t="s">
        <v>1935</v>
      </c>
      <c r="F97" t="s">
        <v>34</v>
      </c>
      <c r="G97" t="s">
        <v>218</v>
      </c>
      <c r="H97" t="s">
        <v>64</v>
      </c>
      <c r="I97" t="s">
        <v>168</v>
      </c>
      <c r="J97" t="s">
        <v>230</v>
      </c>
      <c r="K97" s="1" t="s">
        <v>157</v>
      </c>
      <c r="L97" t="s">
        <v>40</v>
      </c>
      <c r="M97" t="s">
        <v>41</v>
      </c>
      <c r="N97" t="s">
        <v>42</v>
      </c>
      <c r="O97" t="s">
        <v>34</v>
      </c>
      <c r="P97" t="s">
        <v>34</v>
      </c>
      <c r="Q97">
        <v>1</v>
      </c>
      <c r="V97" s="2">
        <v>12.43</v>
      </c>
      <c r="W97" s="2">
        <v>29.9</v>
      </c>
      <c r="Y97" t="s">
        <v>43</v>
      </c>
      <c r="Z97">
        <v>400</v>
      </c>
      <c r="AA97" t="s">
        <v>158</v>
      </c>
      <c r="AB97">
        <v>9</v>
      </c>
      <c r="AC97" t="s">
        <v>1904</v>
      </c>
      <c r="AF97" t="s">
        <v>42</v>
      </c>
      <c r="AG97" t="s">
        <v>34</v>
      </c>
      <c r="AH97" s="12" t="s">
        <v>34</v>
      </c>
      <c r="AM97" t="s">
        <v>46</v>
      </c>
      <c r="AN97" t="s">
        <v>47</v>
      </c>
      <c r="AO97" t="s">
        <v>34</v>
      </c>
      <c r="AP97" t="s">
        <v>221</v>
      </c>
      <c r="AQ97" t="s">
        <v>34</v>
      </c>
      <c r="AR97" t="s">
        <v>49</v>
      </c>
      <c r="AT97">
        <v>0</v>
      </c>
      <c r="AU97">
        <v>0</v>
      </c>
      <c r="AV97" t="e">
        <f>VLOOKUP(B97,#REF!,1,0)</f>
        <v>#REF!</v>
      </c>
    </row>
    <row r="98" spans="1:48">
      <c r="A98" s="5" t="str">
        <f>VLOOKUP(B98,'Item in worksheet'!J:J,1,0)</f>
        <v>MP13-708</v>
      </c>
      <c r="B98" t="s">
        <v>231</v>
      </c>
      <c r="C98" t="s">
        <v>217</v>
      </c>
      <c r="D98" t="s">
        <v>33</v>
      </c>
      <c r="E98" t="s">
        <v>1935</v>
      </c>
      <c r="F98" t="s">
        <v>34</v>
      </c>
      <c r="G98" t="s">
        <v>218</v>
      </c>
      <c r="H98" t="s">
        <v>64</v>
      </c>
      <c r="I98" t="s">
        <v>168</v>
      </c>
      <c r="J98" t="s">
        <v>232</v>
      </c>
      <c r="K98" s="1" t="s">
        <v>233</v>
      </c>
      <c r="L98" t="s">
        <v>40</v>
      </c>
      <c r="M98" t="s">
        <v>41</v>
      </c>
      <c r="N98" t="s">
        <v>42</v>
      </c>
      <c r="O98" t="s">
        <v>34</v>
      </c>
      <c r="P98" t="s">
        <v>34</v>
      </c>
      <c r="Q98">
        <v>1</v>
      </c>
      <c r="V98" s="2">
        <v>22.09</v>
      </c>
      <c r="W98" s="2">
        <v>54.99</v>
      </c>
      <c r="Y98" t="s">
        <v>43</v>
      </c>
      <c r="Z98">
        <v>400</v>
      </c>
      <c r="AA98" t="s">
        <v>158</v>
      </c>
      <c r="AB98">
        <v>9</v>
      </c>
      <c r="AC98" s="13" t="s">
        <v>1899</v>
      </c>
      <c r="AF98" t="s">
        <v>42</v>
      </c>
      <c r="AG98" t="s">
        <v>34</v>
      </c>
      <c r="AH98" s="12" t="s">
        <v>34</v>
      </c>
      <c r="AM98" t="s">
        <v>46</v>
      </c>
      <c r="AN98" t="s">
        <v>47</v>
      </c>
      <c r="AO98" t="s">
        <v>34</v>
      </c>
      <c r="AP98" t="s">
        <v>221</v>
      </c>
      <c r="AQ98" t="s">
        <v>34</v>
      </c>
      <c r="AR98" t="s">
        <v>49</v>
      </c>
      <c r="AT98">
        <v>0</v>
      </c>
      <c r="AU98">
        <v>0</v>
      </c>
      <c r="AV98" t="e">
        <f>VLOOKUP(B98,#REF!,1,0)</f>
        <v>#REF!</v>
      </c>
    </row>
    <row r="99" spans="1:48">
      <c r="A99" s="5" t="str">
        <f>VLOOKUP(B99,'Item in worksheet'!J:J,1,0)</f>
        <v>MP13-708</v>
      </c>
      <c r="B99" t="s">
        <v>231</v>
      </c>
      <c r="C99" t="s">
        <v>217</v>
      </c>
      <c r="D99" t="s">
        <v>33</v>
      </c>
      <c r="E99" t="s">
        <v>1935</v>
      </c>
      <c r="F99" t="s">
        <v>34</v>
      </c>
      <c r="G99" t="s">
        <v>218</v>
      </c>
      <c r="H99" t="s">
        <v>64</v>
      </c>
      <c r="I99" t="s">
        <v>168</v>
      </c>
      <c r="J99" t="s">
        <v>232</v>
      </c>
      <c r="K99" s="1" t="s">
        <v>233</v>
      </c>
      <c r="L99" t="s">
        <v>40</v>
      </c>
      <c r="M99" t="s">
        <v>60</v>
      </c>
      <c r="N99" t="s">
        <v>42</v>
      </c>
      <c r="O99" t="s">
        <v>34</v>
      </c>
      <c r="P99" t="s">
        <v>34</v>
      </c>
      <c r="Q99">
        <v>1</v>
      </c>
      <c r="V99" s="2">
        <v>22.09</v>
      </c>
      <c r="W99" s="2">
        <v>54.99</v>
      </c>
      <c r="Y99" t="s">
        <v>43</v>
      </c>
      <c r="Z99">
        <v>400</v>
      </c>
      <c r="AA99" t="s">
        <v>158</v>
      </c>
      <c r="AB99">
        <v>9</v>
      </c>
      <c r="AC99" s="13" t="s">
        <v>1899</v>
      </c>
      <c r="AF99" t="s">
        <v>42</v>
      </c>
      <c r="AG99" t="s">
        <v>34</v>
      </c>
      <c r="AH99" s="12" t="s">
        <v>34</v>
      </c>
      <c r="AM99" t="s">
        <v>46</v>
      </c>
      <c r="AN99" t="s">
        <v>47</v>
      </c>
      <c r="AO99" t="s">
        <v>34</v>
      </c>
      <c r="AP99" t="s">
        <v>221</v>
      </c>
      <c r="AQ99" t="s">
        <v>34</v>
      </c>
      <c r="AR99" t="s">
        <v>49</v>
      </c>
      <c r="AT99">
        <v>0</v>
      </c>
      <c r="AU99">
        <v>0</v>
      </c>
      <c r="AV99" t="e">
        <f>VLOOKUP(B99,#REF!,1,0)</f>
        <v>#REF!</v>
      </c>
    </row>
    <row r="100" spans="1:48">
      <c r="A100" s="5" t="str">
        <f>VLOOKUP(B100,'Item in worksheet'!J:J,1,0)</f>
        <v>MP13-709</v>
      </c>
      <c r="B100" t="s">
        <v>234</v>
      </c>
      <c r="C100" t="s">
        <v>217</v>
      </c>
      <c r="D100" t="s">
        <v>33</v>
      </c>
      <c r="E100" t="s">
        <v>1935</v>
      </c>
      <c r="F100" t="s">
        <v>34</v>
      </c>
      <c r="G100" t="s">
        <v>218</v>
      </c>
      <c r="H100" t="s">
        <v>64</v>
      </c>
      <c r="I100" t="s">
        <v>168</v>
      </c>
      <c r="J100" t="s">
        <v>235</v>
      </c>
      <c r="K100" s="1" t="s">
        <v>226</v>
      </c>
      <c r="L100" t="s">
        <v>40</v>
      </c>
      <c r="M100" t="s">
        <v>60</v>
      </c>
      <c r="N100" t="s">
        <v>42</v>
      </c>
      <c r="O100" t="s">
        <v>34</v>
      </c>
      <c r="P100" t="s">
        <v>34</v>
      </c>
      <c r="Q100">
        <v>1</v>
      </c>
      <c r="V100" s="2">
        <v>25.73</v>
      </c>
      <c r="W100" s="2">
        <v>71.39</v>
      </c>
      <c r="Y100" t="s">
        <v>43</v>
      </c>
      <c r="Z100">
        <v>400</v>
      </c>
      <c r="AA100" t="s">
        <v>158</v>
      </c>
      <c r="AB100">
        <v>9</v>
      </c>
      <c r="AC100" t="s">
        <v>1900</v>
      </c>
      <c r="AF100" t="s">
        <v>42</v>
      </c>
      <c r="AG100" t="s">
        <v>34</v>
      </c>
      <c r="AH100" s="12" t="s">
        <v>34</v>
      </c>
      <c r="AM100" t="s">
        <v>46</v>
      </c>
      <c r="AN100" t="s">
        <v>47</v>
      </c>
      <c r="AO100" t="s">
        <v>34</v>
      </c>
      <c r="AP100" t="s">
        <v>221</v>
      </c>
      <c r="AQ100" t="s">
        <v>34</v>
      </c>
      <c r="AR100" t="s">
        <v>49</v>
      </c>
      <c r="AT100">
        <v>0</v>
      </c>
      <c r="AU100">
        <v>0</v>
      </c>
      <c r="AV100" t="e">
        <f>VLOOKUP(B100,#REF!,1,0)</f>
        <v>#REF!</v>
      </c>
    </row>
    <row r="101" spans="1:48">
      <c r="A101" s="5" t="str">
        <f>VLOOKUP(B101,'Item in worksheet'!J:J,1,0)</f>
        <v>MP13-709</v>
      </c>
      <c r="B101" t="s">
        <v>234</v>
      </c>
      <c r="C101" t="s">
        <v>217</v>
      </c>
      <c r="D101" t="s">
        <v>33</v>
      </c>
      <c r="E101" t="s">
        <v>1935</v>
      </c>
      <c r="F101" t="s">
        <v>34</v>
      </c>
      <c r="G101" t="s">
        <v>218</v>
      </c>
      <c r="H101" t="s">
        <v>64</v>
      </c>
      <c r="I101" t="s">
        <v>168</v>
      </c>
      <c r="J101" t="s">
        <v>235</v>
      </c>
      <c r="K101" s="1" t="s">
        <v>226</v>
      </c>
      <c r="L101" t="s">
        <v>40</v>
      </c>
      <c r="M101" t="s">
        <v>41</v>
      </c>
      <c r="N101" t="s">
        <v>42</v>
      </c>
      <c r="O101" t="s">
        <v>34</v>
      </c>
      <c r="P101" t="s">
        <v>34</v>
      </c>
      <c r="Q101">
        <v>1</v>
      </c>
      <c r="V101" s="2">
        <v>25.73</v>
      </c>
      <c r="W101" s="2">
        <v>71.39</v>
      </c>
      <c r="Y101" t="s">
        <v>43</v>
      </c>
      <c r="Z101">
        <v>400</v>
      </c>
      <c r="AA101" t="s">
        <v>158</v>
      </c>
      <c r="AB101">
        <v>9</v>
      </c>
      <c r="AC101" t="s">
        <v>1900</v>
      </c>
      <c r="AF101" t="s">
        <v>42</v>
      </c>
      <c r="AG101" t="s">
        <v>34</v>
      </c>
      <c r="AH101" s="12" t="s">
        <v>34</v>
      </c>
      <c r="AM101" t="s">
        <v>46</v>
      </c>
      <c r="AN101" t="s">
        <v>47</v>
      </c>
      <c r="AO101" t="s">
        <v>34</v>
      </c>
      <c r="AP101" t="s">
        <v>221</v>
      </c>
      <c r="AQ101" t="s">
        <v>34</v>
      </c>
      <c r="AR101" t="s">
        <v>49</v>
      </c>
      <c r="AT101">
        <v>0</v>
      </c>
      <c r="AU101">
        <v>0</v>
      </c>
      <c r="AV101" t="e">
        <f>VLOOKUP(B101,#REF!,1,0)</f>
        <v>#REF!</v>
      </c>
    </row>
    <row r="102" spans="1:48">
      <c r="A102" s="5" t="str">
        <f>VLOOKUP(B102,'Item in worksheet'!J:J,1,0)</f>
        <v>MP11-5365</v>
      </c>
      <c r="B102" t="s">
        <v>236</v>
      </c>
      <c r="C102" t="s">
        <v>237</v>
      </c>
      <c r="D102" t="s">
        <v>33</v>
      </c>
      <c r="E102" t="s">
        <v>1935</v>
      </c>
      <c r="F102" t="s">
        <v>34</v>
      </c>
      <c r="G102" t="s">
        <v>238</v>
      </c>
      <c r="H102" t="s">
        <v>239</v>
      </c>
      <c r="I102" t="s">
        <v>143</v>
      </c>
      <c r="J102" t="s">
        <v>240</v>
      </c>
      <c r="K102" s="1" t="s">
        <v>241</v>
      </c>
      <c r="L102" t="s">
        <v>40</v>
      </c>
      <c r="M102" t="s">
        <v>60</v>
      </c>
      <c r="N102" t="s">
        <v>42</v>
      </c>
      <c r="O102" t="s">
        <v>34</v>
      </c>
      <c r="P102" t="s">
        <v>34</v>
      </c>
      <c r="Q102">
        <v>6</v>
      </c>
      <c r="V102" s="2">
        <v>2.44</v>
      </c>
      <c r="W102" s="2">
        <v>6.4</v>
      </c>
      <c r="Y102" t="s">
        <v>43</v>
      </c>
      <c r="Z102">
        <v>300</v>
      </c>
      <c r="AA102" t="s">
        <v>158</v>
      </c>
      <c r="AB102">
        <v>9</v>
      </c>
      <c r="AC102" t="s">
        <v>242</v>
      </c>
      <c r="AF102" t="s">
        <v>42</v>
      </c>
      <c r="AG102" t="s">
        <v>34</v>
      </c>
      <c r="AH102" s="12" t="s">
        <v>34</v>
      </c>
      <c r="AM102" t="s">
        <v>46</v>
      </c>
      <c r="AN102" t="s">
        <v>47</v>
      </c>
      <c r="AO102" t="s">
        <v>34</v>
      </c>
      <c r="AP102" t="s">
        <v>221</v>
      </c>
      <c r="AQ102" t="s">
        <v>217</v>
      </c>
      <c r="AR102" t="s">
        <v>49</v>
      </c>
      <c r="AT102">
        <v>0</v>
      </c>
      <c r="AU102">
        <v>0</v>
      </c>
      <c r="AV102" t="e">
        <f>VLOOKUP(B102,#REF!,1,0)</f>
        <v>#REF!</v>
      </c>
    </row>
    <row r="103" spans="1:48">
      <c r="A103" s="5" t="str">
        <f>VLOOKUP(B103,'Item in worksheet'!J:J,1,0)</f>
        <v>MP13-155</v>
      </c>
      <c r="B103" t="s">
        <v>243</v>
      </c>
      <c r="C103" t="s">
        <v>244</v>
      </c>
      <c r="D103" t="s">
        <v>33</v>
      </c>
      <c r="E103" t="s">
        <v>1935</v>
      </c>
      <c r="F103" t="s">
        <v>34</v>
      </c>
      <c r="G103" t="s">
        <v>218</v>
      </c>
      <c r="H103" t="s">
        <v>64</v>
      </c>
      <c r="I103" t="s">
        <v>245</v>
      </c>
      <c r="J103" t="s">
        <v>219</v>
      </c>
      <c r="K103" s="1" t="s">
        <v>220</v>
      </c>
      <c r="L103" t="s">
        <v>40</v>
      </c>
      <c r="M103" t="s">
        <v>41</v>
      </c>
      <c r="N103" t="s">
        <v>42</v>
      </c>
      <c r="O103" t="s">
        <v>34</v>
      </c>
      <c r="P103" t="s">
        <v>34</v>
      </c>
      <c r="Q103">
        <v>1</v>
      </c>
      <c r="V103" s="2">
        <v>17.88</v>
      </c>
      <c r="W103" s="2">
        <v>38.4</v>
      </c>
      <c r="Y103" t="s">
        <v>43</v>
      </c>
      <c r="Z103">
        <v>400</v>
      </c>
      <c r="AA103" t="s">
        <v>158</v>
      </c>
      <c r="AB103">
        <v>9</v>
      </c>
      <c r="AC103" t="s">
        <v>1905</v>
      </c>
      <c r="AF103" t="s">
        <v>42</v>
      </c>
      <c r="AG103" t="s">
        <v>34</v>
      </c>
      <c r="AH103" s="12" t="s">
        <v>34</v>
      </c>
      <c r="AM103" t="s">
        <v>46</v>
      </c>
      <c r="AN103" t="s">
        <v>47</v>
      </c>
      <c r="AO103" t="s">
        <v>34</v>
      </c>
      <c r="AP103" t="s">
        <v>221</v>
      </c>
      <c r="AQ103" t="s">
        <v>34</v>
      </c>
      <c r="AR103" t="s">
        <v>49</v>
      </c>
      <c r="AT103">
        <v>0</v>
      </c>
      <c r="AU103">
        <v>0</v>
      </c>
      <c r="AV103" t="e">
        <f>VLOOKUP(B103,#REF!,1,0)</f>
        <v>#REF!</v>
      </c>
    </row>
    <row r="104" spans="1:48">
      <c r="A104" s="5" t="str">
        <f>VLOOKUP(B104,'Item in worksheet'!J:J,1,0)</f>
        <v>MP13-155</v>
      </c>
      <c r="B104" t="s">
        <v>243</v>
      </c>
      <c r="C104" t="s">
        <v>244</v>
      </c>
      <c r="D104" t="s">
        <v>33</v>
      </c>
      <c r="E104" t="s">
        <v>1935</v>
      </c>
      <c r="F104" t="s">
        <v>34</v>
      </c>
      <c r="G104" t="s">
        <v>218</v>
      </c>
      <c r="H104" t="s">
        <v>64</v>
      </c>
      <c r="I104" t="s">
        <v>245</v>
      </c>
      <c r="J104" t="s">
        <v>219</v>
      </c>
      <c r="K104" s="1" t="s">
        <v>220</v>
      </c>
      <c r="L104" t="s">
        <v>40</v>
      </c>
      <c r="M104" t="s">
        <v>60</v>
      </c>
      <c r="N104" t="s">
        <v>42</v>
      </c>
      <c r="O104" t="s">
        <v>34</v>
      </c>
      <c r="P104" t="s">
        <v>34</v>
      </c>
      <c r="Q104">
        <v>1</v>
      </c>
      <c r="V104" s="2">
        <v>17.88</v>
      </c>
      <c r="W104" s="2">
        <v>38.4</v>
      </c>
      <c r="Y104" t="s">
        <v>43</v>
      </c>
      <c r="Z104">
        <v>400</v>
      </c>
      <c r="AA104" t="s">
        <v>158</v>
      </c>
      <c r="AB104">
        <v>9</v>
      </c>
      <c r="AC104" t="s">
        <v>1905</v>
      </c>
      <c r="AF104" t="s">
        <v>42</v>
      </c>
      <c r="AG104" t="s">
        <v>34</v>
      </c>
      <c r="AH104" s="12" t="s">
        <v>34</v>
      </c>
      <c r="AM104" t="s">
        <v>46</v>
      </c>
      <c r="AN104" t="s">
        <v>47</v>
      </c>
      <c r="AO104" t="s">
        <v>34</v>
      </c>
      <c r="AP104" t="s">
        <v>221</v>
      </c>
      <c r="AQ104" t="s">
        <v>34</v>
      </c>
      <c r="AR104" t="s">
        <v>49</v>
      </c>
      <c r="AT104">
        <v>0</v>
      </c>
      <c r="AU104">
        <v>0</v>
      </c>
      <c r="AV104" t="e">
        <f>VLOOKUP(B104,#REF!,1,0)</f>
        <v>#REF!</v>
      </c>
    </row>
    <row r="105" spans="1:48">
      <c r="A105" s="5" t="str">
        <f>VLOOKUP(B105,'Item in worksheet'!J:J,1,0)</f>
        <v>MP13-156</v>
      </c>
      <c r="B105" t="s">
        <v>246</v>
      </c>
      <c r="C105" t="s">
        <v>244</v>
      </c>
      <c r="D105" t="s">
        <v>33</v>
      </c>
      <c r="E105" t="s">
        <v>1935</v>
      </c>
      <c r="F105" t="s">
        <v>34</v>
      </c>
      <c r="G105" t="s">
        <v>218</v>
      </c>
      <c r="H105" t="s">
        <v>64</v>
      </c>
      <c r="I105" t="s">
        <v>245</v>
      </c>
      <c r="J105" t="s">
        <v>223</v>
      </c>
      <c r="K105" s="1" t="s">
        <v>220</v>
      </c>
      <c r="L105" t="s">
        <v>40</v>
      </c>
      <c r="M105" t="s">
        <v>60</v>
      </c>
      <c r="N105" t="s">
        <v>42</v>
      </c>
      <c r="O105" t="s">
        <v>34</v>
      </c>
      <c r="P105" t="s">
        <v>34</v>
      </c>
      <c r="Q105">
        <v>1</v>
      </c>
      <c r="V105" s="2">
        <v>20.46</v>
      </c>
      <c r="W105" s="2">
        <v>44.1</v>
      </c>
      <c r="Y105" t="s">
        <v>43</v>
      </c>
      <c r="Z105">
        <v>400</v>
      </c>
      <c r="AA105" t="s">
        <v>158</v>
      </c>
      <c r="AB105">
        <v>9</v>
      </c>
      <c r="AC105" t="s">
        <v>1906</v>
      </c>
      <c r="AF105" t="s">
        <v>42</v>
      </c>
      <c r="AG105" t="s">
        <v>34</v>
      </c>
      <c r="AH105" s="12" t="s">
        <v>34</v>
      </c>
      <c r="AM105" t="s">
        <v>46</v>
      </c>
      <c r="AN105" t="s">
        <v>47</v>
      </c>
      <c r="AO105" t="s">
        <v>34</v>
      </c>
      <c r="AP105" t="s">
        <v>221</v>
      </c>
      <c r="AQ105" t="s">
        <v>34</v>
      </c>
      <c r="AR105" t="s">
        <v>49</v>
      </c>
      <c r="AT105">
        <v>0</v>
      </c>
      <c r="AU105">
        <v>0</v>
      </c>
      <c r="AV105" t="e">
        <f>VLOOKUP(B105,#REF!,1,0)</f>
        <v>#REF!</v>
      </c>
    </row>
    <row r="106" spans="1:48">
      <c r="A106" s="5" t="str">
        <f>VLOOKUP(B106,'Item in worksheet'!J:J,1,0)</f>
        <v>MP13-156</v>
      </c>
      <c r="B106" t="s">
        <v>246</v>
      </c>
      <c r="C106" t="s">
        <v>244</v>
      </c>
      <c r="D106" t="s">
        <v>33</v>
      </c>
      <c r="E106" t="s">
        <v>1935</v>
      </c>
      <c r="F106" t="s">
        <v>34</v>
      </c>
      <c r="G106" t="s">
        <v>218</v>
      </c>
      <c r="H106" t="s">
        <v>64</v>
      </c>
      <c r="I106" t="s">
        <v>245</v>
      </c>
      <c r="J106" t="s">
        <v>223</v>
      </c>
      <c r="K106" s="1" t="s">
        <v>220</v>
      </c>
      <c r="L106" t="s">
        <v>40</v>
      </c>
      <c r="M106" t="s">
        <v>41</v>
      </c>
      <c r="N106" t="s">
        <v>42</v>
      </c>
      <c r="O106" t="s">
        <v>34</v>
      </c>
      <c r="P106" t="s">
        <v>34</v>
      </c>
      <c r="Q106">
        <v>1</v>
      </c>
      <c r="V106" s="2">
        <v>20.46</v>
      </c>
      <c r="W106" s="2">
        <v>44.1</v>
      </c>
      <c r="Y106" t="s">
        <v>43</v>
      </c>
      <c r="Z106">
        <v>400</v>
      </c>
      <c r="AA106" t="s">
        <v>158</v>
      </c>
      <c r="AB106">
        <v>9</v>
      </c>
      <c r="AC106" t="s">
        <v>1906</v>
      </c>
      <c r="AF106" t="s">
        <v>42</v>
      </c>
      <c r="AG106" t="s">
        <v>34</v>
      </c>
      <c r="AH106" s="12" t="s">
        <v>34</v>
      </c>
      <c r="AM106" t="s">
        <v>46</v>
      </c>
      <c r="AN106" t="s">
        <v>47</v>
      </c>
      <c r="AO106" t="s">
        <v>34</v>
      </c>
      <c r="AP106" t="s">
        <v>221</v>
      </c>
      <c r="AQ106" t="s">
        <v>34</v>
      </c>
      <c r="AR106" t="s">
        <v>49</v>
      </c>
      <c r="AT106">
        <v>0</v>
      </c>
      <c r="AU106">
        <v>0</v>
      </c>
      <c r="AV106" t="e">
        <f>VLOOKUP(B106,#REF!,1,0)</f>
        <v>#REF!</v>
      </c>
    </row>
    <row r="107" spans="1:48">
      <c r="A107" s="5" t="str">
        <f>VLOOKUP(B107,'Item in worksheet'!J:J,1,0)</f>
        <v>MP13-1565</v>
      </c>
      <c r="B107" t="s">
        <v>247</v>
      </c>
      <c r="C107" t="s">
        <v>244</v>
      </c>
      <c r="D107" t="s">
        <v>33</v>
      </c>
      <c r="E107" t="s">
        <v>1935</v>
      </c>
      <c r="F107" t="s">
        <v>34</v>
      </c>
      <c r="G107" t="s">
        <v>218</v>
      </c>
      <c r="H107" t="s">
        <v>64</v>
      </c>
      <c r="I107" t="s">
        <v>245</v>
      </c>
      <c r="J107" t="s">
        <v>232</v>
      </c>
      <c r="K107" s="1" t="s">
        <v>226</v>
      </c>
      <c r="L107" t="s">
        <v>40</v>
      </c>
      <c r="M107" t="s">
        <v>41</v>
      </c>
      <c r="N107" t="s">
        <v>42</v>
      </c>
      <c r="O107" t="s">
        <v>34</v>
      </c>
      <c r="P107" t="s">
        <v>34</v>
      </c>
      <c r="Q107">
        <v>1</v>
      </c>
      <c r="V107" s="2">
        <v>20.56</v>
      </c>
      <c r="W107" s="2">
        <v>54.99</v>
      </c>
      <c r="Y107" t="s">
        <v>43</v>
      </c>
      <c r="Z107">
        <v>400</v>
      </c>
      <c r="AA107" t="s">
        <v>158</v>
      </c>
      <c r="AB107">
        <v>9</v>
      </c>
      <c r="AC107" s="13" t="s">
        <v>1899</v>
      </c>
      <c r="AF107" t="s">
        <v>42</v>
      </c>
      <c r="AG107" t="s">
        <v>34</v>
      </c>
      <c r="AH107" s="12" t="s">
        <v>34</v>
      </c>
      <c r="AM107" t="s">
        <v>46</v>
      </c>
      <c r="AN107" t="s">
        <v>47</v>
      </c>
      <c r="AO107" t="s">
        <v>34</v>
      </c>
      <c r="AP107" t="s">
        <v>221</v>
      </c>
      <c r="AQ107" t="s">
        <v>34</v>
      </c>
      <c r="AR107" t="s">
        <v>49</v>
      </c>
      <c r="AT107">
        <v>0</v>
      </c>
      <c r="AU107">
        <v>0</v>
      </c>
      <c r="AV107" t="e">
        <f>VLOOKUP(B107,#REF!,1,0)</f>
        <v>#REF!</v>
      </c>
    </row>
    <row r="108" spans="1:48">
      <c r="A108" s="5" t="str">
        <f>VLOOKUP(B108,'Item in worksheet'!J:J,1,0)</f>
        <v>MP13-1565</v>
      </c>
      <c r="B108" t="s">
        <v>247</v>
      </c>
      <c r="C108" t="s">
        <v>244</v>
      </c>
      <c r="D108" t="s">
        <v>33</v>
      </c>
      <c r="E108" t="s">
        <v>1935</v>
      </c>
      <c r="F108" t="s">
        <v>34</v>
      </c>
      <c r="G108" t="s">
        <v>218</v>
      </c>
      <c r="H108" t="s">
        <v>64</v>
      </c>
      <c r="I108" t="s">
        <v>245</v>
      </c>
      <c r="J108" t="s">
        <v>232</v>
      </c>
      <c r="K108" s="1" t="s">
        <v>226</v>
      </c>
      <c r="L108" t="s">
        <v>40</v>
      </c>
      <c r="M108" t="s">
        <v>60</v>
      </c>
      <c r="N108" t="s">
        <v>42</v>
      </c>
      <c r="O108" t="s">
        <v>34</v>
      </c>
      <c r="P108" t="s">
        <v>34</v>
      </c>
      <c r="Q108">
        <v>1</v>
      </c>
      <c r="V108" s="2">
        <v>20.56</v>
      </c>
      <c r="W108" s="2">
        <v>54.99</v>
      </c>
      <c r="Y108" t="s">
        <v>43</v>
      </c>
      <c r="Z108">
        <v>400</v>
      </c>
      <c r="AA108" t="s">
        <v>158</v>
      </c>
      <c r="AB108">
        <v>9</v>
      </c>
      <c r="AC108" s="13" t="s">
        <v>1899</v>
      </c>
      <c r="AF108" t="s">
        <v>42</v>
      </c>
      <c r="AG108" t="s">
        <v>34</v>
      </c>
      <c r="AH108" s="12" t="s">
        <v>34</v>
      </c>
      <c r="AM108" t="s">
        <v>46</v>
      </c>
      <c r="AN108" t="s">
        <v>47</v>
      </c>
      <c r="AO108" t="s">
        <v>34</v>
      </c>
      <c r="AP108" t="s">
        <v>221</v>
      </c>
      <c r="AQ108" t="s">
        <v>34</v>
      </c>
      <c r="AR108" t="s">
        <v>49</v>
      </c>
      <c r="AT108">
        <v>0</v>
      </c>
      <c r="AU108">
        <v>0</v>
      </c>
      <c r="AV108" t="e">
        <f>VLOOKUP(B108,#REF!,1,0)</f>
        <v>#REF!</v>
      </c>
    </row>
    <row r="109" spans="1:48">
      <c r="A109" s="5" t="str">
        <f>VLOOKUP(B109,'Item in worksheet'!J:J,1,0)</f>
        <v>MP13-1566</v>
      </c>
      <c r="B109" t="s">
        <v>248</v>
      </c>
      <c r="C109" t="s">
        <v>244</v>
      </c>
      <c r="D109" t="s">
        <v>33</v>
      </c>
      <c r="E109" t="s">
        <v>1935</v>
      </c>
      <c r="F109" t="s">
        <v>34</v>
      </c>
      <c r="G109" t="s">
        <v>218</v>
      </c>
      <c r="H109" t="s">
        <v>64</v>
      </c>
      <c r="I109" t="s">
        <v>245</v>
      </c>
      <c r="J109" t="s">
        <v>235</v>
      </c>
      <c r="K109" s="1" t="s">
        <v>226</v>
      </c>
      <c r="L109" t="s">
        <v>40</v>
      </c>
      <c r="M109" t="s">
        <v>60</v>
      </c>
      <c r="N109" t="s">
        <v>42</v>
      </c>
      <c r="O109" t="s">
        <v>34</v>
      </c>
      <c r="P109" t="s">
        <v>34</v>
      </c>
      <c r="Q109">
        <v>1</v>
      </c>
      <c r="V109" s="2">
        <v>23.92</v>
      </c>
      <c r="W109" s="2">
        <v>71.39</v>
      </c>
      <c r="Y109" t="s">
        <v>43</v>
      </c>
      <c r="Z109">
        <v>400</v>
      </c>
      <c r="AA109" t="s">
        <v>158</v>
      </c>
      <c r="AB109">
        <v>9</v>
      </c>
      <c r="AC109" t="s">
        <v>1900</v>
      </c>
      <c r="AF109" t="s">
        <v>42</v>
      </c>
      <c r="AG109" t="s">
        <v>34</v>
      </c>
      <c r="AH109" s="12" t="s">
        <v>34</v>
      </c>
      <c r="AM109" t="s">
        <v>46</v>
      </c>
      <c r="AN109" t="s">
        <v>47</v>
      </c>
      <c r="AO109" t="s">
        <v>34</v>
      </c>
      <c r="AP109" t="s">
        <v>221</v>
      </c>
      <c r="AQ109" t="s">
        <v>34</v>
      </c>
      <c r="AR109" t="s">
        <v>49</v>
      </c>
      <c r="AT109">
        <v>0</v>
      </c>
      <c r="AU109">
        <v>0</v>
      </c>
      <c r="AV109" t="e">
        <f>VLOOKUP(B109,#REF!,1,0)</f>
        <v>#REF!</v>
      </c>
    </row>
    <row r="110" spans="1:48">
      <c r="A110" s="5" t="str">
        <f>VLOOKUP(B110,'Item in worksheet'!J:J,1,0)</f>
        <v>MP13-1566</v>
      </c>
      <c r="B110" t="s">
        <v>248</v>
      </c>
      <c r="C110" t="s">
        <v>244</v>
      </c>
      <c r="D110" t="s">
        <v>33</v>
      </c>
      <c r="E110" t="s">
        <v>1935</v>
      </c>
      <c r="F110" t="s">
        <v>34</v>
      </c>
      <c r="G110" t="s">
        <v>218</v>
      </c>
      <c r="H110" t="s">
        <v>64</v>
      </c>
      <c r="I110" t="s">
        <v>245</v>
      </c>
      <c r="J110" t="s">
        <v>235</v>
      </c>
      <c r="K110" s="1" t="s">
        <v>226</v>
      </c>
      <c r="L110" t="s">
        <v>40</v>
      </c>
      <c r="M110" t="s">
        <v>41</v>
      </c>
      <c r="N110" t="s">
        <v>42</v>
      </c>
      <c r="O110" t="s">
        <v>34</v>
      </c>
      <c r="P110" t="s">
        <v>34</v>
      </c>
      <c r="Q110">
        <v>1</v>
      </c>
      <c r="V110" s="2">
        <v>23.92</v>
      </c>
      <c r="W110" s="2">
        <v>71.39</v>
      </c>
      <c r="Y110" t="s">
        <v>43</v>
      </c>
      <c r="Z110">
        <v>400</v>
      </c>
      <c r="AA110" t="s">
        <v>158</v>
      </c>
      <c r="AB110">
        <v>9</v>
      </c>
      <c r="AC110" t="s">
        <v>1900</v>
      </c>
      <c r="AF110" t="s">
        <v>42</v>
      </c>
      <c r="AG110" t="s">
        <v>34</v>
      </c>
      <c r="AH110" s="12" t="s">
        <v>34</v>
      </c>
      <c r="AM110" t="s">
        <v>46</v>
      </c>
      <c r="AN110" t="s">
        <v>47</v>
      </c>
      <c r="AO110" t="s">
        <v>34</v>
      </c>
      <c r="AP110" t="s">
        <v>221</v>
      </c>
      <c r="AQ110" t="s">
        <v>34</v>
      </c>
      <c r="AR110" t="s">
        <v>49</v>
      </c>
      <c r="AT110">
        <v>0</v>
      </c>
      <c r="AU110">
        <v>0</v>
      </c>
      <c r="AV110" t="e">
        <f>VLOOKUP(B110,#REF!,1,0)</f>
        <v>#REF!</v>
      </c>
    </row>
    <row r="111" spans="1:48">
      <c r="A111" s="5" t="str">
        <f>VLOOKUP(B111,'Item in worksheet'!J:J,1,0)</f>
        <v>MP13-481</v>
      </c>
      <c r="B111" t="s">
        <v>249</v>
      </c>
      <c r="C111" t="s">
        <v>244</v>
      </c>
      <c r="D111" t="s">
        <v>33</v>
      </c>
      <c r="E111" t="s">
        <v>1935</v>
      </c>
      <c r="F111" t="s">
        <v>34</v>
      </c>
      <c r="G111" t="s">
        <v>218</v>
      </c>
      <c r="H111" t="s">
        <v>64</v>
      </c>
      <c r="I111" t="s">
        <v>245</v>
      </c>
      <c r="J111" t="s">
        <v>230</v>
      </c>
      <c r="K111" s="1" t="s">
        <v>157</v>
      </c>
      <c r="L111" t="s">
        <v>40</v>
      </c>
      <c r="M111" t="s">
        <v>60</v>
      </c>
      <c r="N111" t="s">
        <v>42</v>
      </c>
      <c r="O111" t="s">
        <v>34</v>
      </c>
      <c r="P111" t="s">
        <v>34</v>
      </c>
      <c r="Q111">
        <v>1</v>
      </c>
      <c r="V111" s="2">
        <v>12.43</v>
      </c>
      <c r="W111" s="2">
        <v>29.9</v>
      </c>
      <c r="Y111" t="s">
        <v>43</v>
      </c>
      <c r="Z111">
        <v>400</v>
      </c>
      <c r="AA111" t="s">
        <v>158</v>
      </c>
      <c r="AB111">
        <v>9</v>
      </c>
      <c r="AC111" t="s">
        <v>1904</v>
      </c>
      <c r="AF111" t="s">
        <v>42</v>
      </c>
      <c r="AG111" t="s">
        <v>34</v>
      </c>
      <c r="AH111" s="12" t="s">
        <v>34</v>
      </c>
      <c r="AM111" t="s">
        <v>46</v>
      </c>
      <c r="AN111" t="s">
        <v>47</v>
      </c>
      <c r="AO111" t="s">
        <v>34</v>
      </c>
      <c r="AP111" t="s">
        <v>221</v>
      </c>
      <c r="AQ111" t="s">
        <v>34</v>
      </c>
      <c r="AR111" t="s">
        <v>49</v>
      </c>
      <c r="AT111">
        <v>0</v>
      </c>
      <c r="AU111">
        <v>0</v>
      </c>
      <c r="AV111" t="e">
        <f>VLOOKUP(B111,#REF!,1,0)</f>
        <v>#REF!</v>
      </c>
    </row>
    <row r="112" spans="1:48">
      <c r="A112" s="5" t="str">
        <f>VLOOKUP(B112,'Item in worksheet'!J:J,1,0)</f>
        <v>MP13-481</v>
      </c>
      <c r="B112" t="s">
        <v>249</v>
      </c>
      <c r="C112" t="s">
        <v>244</v>
      </c>
      <c r="D112" t="s">
        <v>33</v>
      </c>
      <c r="E112" t="s">
        <v>1935</v>
      </c>
      <c r="F112" t="s">
        <v>34</v>
      </c>
      <c r="G112" t="s">
        <v>218</v>
      </c>
      <c r="H112" t="s">
        <v>64</v>
      </c>
      <c r="I112" t="s">
        <v>245</v>
      </c>
      <c r="J112" t="s">
        <v>230</v>
      </c>
      <c r="K112" s="1" t="s">
        <v>157</v>
      </c>
      <c r="L112" t="s">
        <v>40</v>
      </c>
      <c r="M112" t="s">
        <v>41</v>
      </c>
      <c r="N112" t="s">
        <v>42</v>
      </c>
      <c r="O112" t="s">
        <v>34</v>
      </c>
      <c r="P112" t="s">
        <v>34</v>
      </c>
      <c r="Q112">
        <v>1</v>
      </c>
      <c r="V112" s="2">
        <v>12.43</v>
      </c>
      <c r="W112" s="2">
        <v>29.9</v>
      </c>
      <c r="Y112" t="s">
        <v>43</v>
      </c>
      <c r="Z112">
        <v>400</v>
      </c>
      <c r="AA112" t="s">
        <v>158</v>
      </c>
      <c r="AB112">
        <v>9</v>
      </c>
      <c r="AC112" t="s">
        <v>1904</v>
      </c>
      <c r="AF112" t="s">
        <v>42</v>
      </c>
      <c r="AG112" t="s">
        <v>34</v>
      </c>
      <c r="AH112" s="12" t="s">
        <v>34</v>
      </c>
      <c r="AM112" t="s">
        <v>46</v>
      </c>
      <c r="AN112" t="s">
        <v>47</v>
      </c>
      <c r="AO112" t="s">
        <v>34</v>
      </c>
      <c r="AP112" t="s">
        <v>221</v>
      </c>
      <c r="AQ112" t="s">
        <v>34</v>
      </c>
      <c r="AR112" t="s">
        <v>49</v>
      </c>
      <c r="AT112">
        <v>0</v>
      </c>
      <c r="AU112">
        <v>0</v>
      </c>
      <c r="AV112" t="e">
        <f>VLOOKUP(B112,#REF!,1,0)</f>
        <v>#REF!</v>
      </c>
    </row>
    <row r="113" spans="1:48">
      <c r="A113" s="5" t="e">
        <f>VLOOKUP(B113,'Item in worksheet'!J:J,1,0)</f>
        <v>#N/A</v>
      </c>
      <c r="B113" t="s">
        <v>250</v>
      </c>
      <c r="C113" t="s">
        <v>244</v>
      </c>
      <c r="D113" t="s">
        <v>33</v>
      </c>
      <c r="E113" t="s">
        <v>1935</v>
      </c>
      <c r="F113" t="s">
        <v>34</v>
      </c>
      <c r="G113" t="s">
        <v>218</v>
      </c>
      <c r="H113" t="s">
        <v>64</v>
      </c>
      <c r="I113" t="s">
        <v>245</v>
      </c>
      <c r="J113" t="s">
        <v>251</v>
      </c>
      <c r="K113" s="1" t="s">
        <v>252</v>
      </c>
      <c r="L113" t="s">
        <v>40</v>
      </c>
      <c r="M113" t="s">
        <v>60</v>
      </c>
      <c r="N113" t="s">
        <v>42</v>
      </c>
      <c r="O113" t="s">
        <v>34</v>
      </c>
      <c r="P113" t="s">
        <v>34</v>
      </c>
      <c r="Q113">
        <v>1</v>
      </c>
      <c r="V113" s="2">
        <v>11.71</v>
      </c>
      <c r="W113" s="2">
        <v>36</v>
      </c>
      <c r="Y113" t="s">
        <v>89</v>
      </c>
      <c r="Z113">
        <v>400</v>
      </c>
      <c r="AA113" t="s">
        <v>158</v>
      </c>
      <c r="AB113">
        <v>9</v>
      </c>
      <c r="AC113" t="s">
        <v>1897</v>
      </c>
      <c r="AF113" t="s">
        <v>42</v>
      </c>
      <c r="AG113" t="s">
        <v>34</v>
      </c>
      <c r="AH113" s="12" t="s">
        <v>34</v>
      </c>
      <c r="AM113" t="s">
        <v>46</v>
      </c>
      <c r="AN113" t="s">
        <v>47</v>
      </c>
      <c r="AO113" t="s">
        <v>34</v>
      </c>
      <c r="AP113" t="s">
        <v>221</v>
      </c>
      <c r="AQ113" t="s">
        <v>34</v>
      </c>
      <c r="AR113" t="s">
        <v>49</v>
      </c>
      <c r="AT113">
        <v>0</v>
      </c>
      <c r="AU113">
        <v>0</v>
      </c>
      <c r="AV113" t="e">
        <f>VLOOKUP(B113,#REF!,1,0)</f>
        <v>#REF!</v>
      </c>
    </row>
    <row r="114" spans="1:48">
      <c r="A114" s="5" t="e">
        <f>VLOOKUP(B114,'Item in worksheet'!J:J,1,0)</f>
        <v>#N/A</v>
      </c>
      <c r="B114" t="s">
        <v>253</v>
      </c>
      <c r="C114" t="s">
        <v>244</v>
      </c>
      <c r="D114" t="s">
        <v>33</v>
      </c>
      <c r="E114" t="s">
        <v>1935</v>
      </c>
      <c r="F114" t="s">
        <v>34</v>
      </c>
      <c r="G114" t="s">
        <v>218</v>
      </c>
      <c r="H114" t="s">
        <v>64</v>
      </c>
      <c r="I114" t="s">
        <v>245</v>
      </c>
      <c r="J114" t="s">
        <v>254</v>
      </c>
      <c r="K114" s="1" t="s">
        <v>252</v>
      </c>
      <c r="L114" t="s">
        <v>40</v>
      </c>
      <c r="M114" t="s">
        <v>60</v>
      </c>
      <c r="N114" t="s">
        <v>42</v>
      </c>
      <c r="O114" t="s">
        <v>34</v>
      </c>
      <c r="P114" t="s">
        <v>34</v>
      </c>
      <c r="Q114">
        <v>1</v>
      </c>
      <c r="V114" s="2">
        <v>14.36</v>
      </c>
      <c r="W114" s="2">
        <v>44.1</v>
      </c>
      <c r="Y114" t="s">
        <v>255</v>
      </c>
      <c r="Z114">
        <v>400</v>
      </c>
      <c r="AA114" t="s">
        <v>158</v>
      </c>
      <c r="AB114">
        <v>9</v>
      </c>
      <c r="AC114" s="13" t="s">
        <v>1898</v>
      </c>
      <c r="AF114" t="s">
        <v>42</v>
      </c>
      <c r="AG114" t="s">
        <v>34</v>
      </c>
      <c r="AH114" s="12" t="s">
        <v>34</v>
      </c>
      <c r="AM114" t="s">
        <v>46</v>
      </c>
      <c r="AN114" t="s">
        <v>47</v>
      </c>
      <c r="AO114" t="s">
        <v>34</v>
      </c>
      <c r="AP114" t="s">
        <v>221</v>
      </c>
      <c r="AQ114" t="s">
        <v>34</v>
      </c>
      <c r="AR114" t="s">
        <v>49</v>
      </c>
      <c r="AT114">
        <v>0</v>
      </c>
      <c r="AU114">
        <v>0</v>
      </c>
      <c r="AV114" t="e">
        <f>VLOOKUP(B114,#REF!,1,0)</f>
        <v>#REF!</v>
      </c>
    </row>
    <row r="115" spans="1:48">
      <c r="A115" s="5" t="str">
        <f>VLOOKUP(B115,'Item in worksheet'!J:J,1,0)</f>
        <v>MP11-5368</v>
      </c>
      <c r="B115" t="s">
        <v>256</v>
      </c>
      <c r="C115" t="s">
        <v>257</v>
      </c>
      <c r="D115" t="s">
        <v>33</v>
      </c>
      <c r="E115" t="s">
        <v>1935</v>
      </c>
      <c r="F115" t="s">
        <v>34</v>
      </c>
      <c r="G115" t="s">
        <v>238</v>
      </c>
      <c r="H115" t="s">
        <v>239</v>
      </c>
      <c r="I115" t="s">
        <v>245</v>
      </c>
      <c r="J115" t="s">
        <v>240</v>
      </c>
      <c r="K115" s="1" t="s">
        <v>241</v>
      </c>
      <c r="L115" t="s">
        <v>40</v>
      </c>
      <c r="M115" t="s">
        <v>60</v>
      </c>
      <c r="N115" t="s">
        <v>42</v>
      </c>
      <c r="O115" t="s">
        <v>34</v>
      </c>
      <c r="P115" t="s">
        <v>34</v>
      </c>
      <c r="Q115">
        <v>6</v>
      </c>
      <c r="V115" s="2">
        <v>2.44</v>
      </c>
      <c r="W115" s="2">
        <v>6.4</v>
      </c>
      <c r="Y115" t="s">
        <v>43</v>
      </c>
      <c r="Z115">
        <v>396</v>
      </c>
      <c r="AA115" t="s">
        <v>158</v>
      </c>
      <c r="AB115">
        <v>9</v>
      </c>
      <c r="AC115" t="s">
        <v>242</v>
      </c>
      <c r="AF115" t="s">
        <v>42</v>
      </c>
      <c r="AG115" t="s">
        <v>34</v>
      </c>
      <c r="AH115" s="12" t="s">
        <v>34</v>
      </c>
      <c r="AM115" t="s">
        <v>46</v>
      </c>
      <c r="AN115" t="s">
        <v>47</v>
      </c>
      <c r="AO115" t="s">
        <v>34</v>
      </c>
      <c r="AP115" t="s">
        <v>221</v>
      </c>
      <c r="AQ115" t="s">
        <v>244</v>
      </c>
      <c r="AR115" t="s">
        <v>49</v>
      </c>
      <c r="AT115">
        <v>0</v>
      </c>
      <c r="AU115">
        <v>0</v>
      </c>
      <c r="AV115" t="e">
        <f>VLOOKUP(B115,#REF!,1,0)</f>
        <v>#REF!</v>
      </c>
    </row>
    <row r="116" spans="1:48">
      <c r="A116" s="5" t="str">
        <f>VLOOKUP(B116,'Item in worksheet'!J:J,1,0)</f>
        <v>MP13-153</v>
      </c>
      <c r="B116" t="s">
        <v>258</v>
      </c>
      <c r="C116" t="s">
        <v>259</v>
      </c>
      <c r="D116" t="s">
        <v>33</v>
      </c>
      <c r="E116" t="s">
        <v>1935</v>
      </c>
      <c r="F116" t="s">
        <v>34</v>
      </c>
      <c r="G116" t="s">
        <v>218</v>
      </c>
      <c r="H116" t="s">
        <v>64</v>
      </c>
      <c r="I116" t="s">
        <v>260</v>
      </c>
      <c r="J116" t="s">
        <v>219</v>
      </c>
      <c r="K116" s="1" t="s">
        <v>220</v>
      </c>
      <c r="L116" t="s">
        <v>40</v>
      </c>
      <c r="M116" t="s">
        <v>60</v>
      </c>
      <c r="N116" t="s">
        <v>42</v>
      </c>
      <c r="O116" t="s">
        <v>34</v>
      </c>
      <c r="P116" t="s">
        <v>34</v>
      </c>
      <c r="Q116">
        <v>1</v>
      </c>
      <c r="V116" s="2">
        <v>17.88</v>
      </c>
      <c r="W116" s="2">
        <v>38.4</v>
      </c>
      <c r="Y116" t="s">
        <v>43</v>
      </c>
      <c r="Z116">
        <v>400</v>
      </c>
      <c r="AA116" t="s">
        <v>158</v>
      </c>
      <c r="AB116">
        <v>9</v>
      </c>
      <c r="AC116" t="s">
        <v>1905</v>
      </c>
      <c r="AF116" t="s">
        <v>42</v>
      </c>
      <c r="AG116" t="s">
        <v>34</v>
      </c>
      <c r="AH116" s="12" t="s">
        <v>34</v>
      </c>
      <c r="AM116" t="s">
        <v>46</v>
      </c>
      <c r="AN116" t="s">
        <v>47</v>
      </c>
      <c r="AO116" t="s">
        <v>34</v>
      </c>
      <c r="AP116" t="s">
        <v>221</v>
      </c>
      <c r="AQ116" t="s">
        <v>34</v>
      </c>
      <c r="AR116" t="s">
        <v>49</v>
      </c>
      <c r="AT116">
        <v>0</v>
      </c>
      <c r="AU116">
        <v>0</v>
      </c>
      <c r="AV116" t="e">
        <f>VLOOKUP(B116,#REF!,1,0)</f>
        <v>#REF!</v>
      </c>
    </row>
    <row r="117" spans="1:48">
      <c r="A117" s="5" t="str">
        <f>VLOOKUP(B117,'Item in worksheet'!J:J,1,0)</f>
        <v>MP13-153</v>
      </c>
      <c r="B117" t="s">
        <v>258</v>
      </c>
      <c r="C117" t="s">
        <v>259</v>
      </c>
      <c r="D117" t="s">
        <v>33</v>
      </c>
      <c r="E117" t="s">
        <v>1935</v>
      </c>
      <c r="F117" t="s">
        <v>34</v>
      </c>
      <c r="G117" t="s">
        <v>218</v>
      </c>
      <c r="H117" t="s">
        <v>64</v>
      </c>
      <c r="I117" t="s">
        <v>260</v>
      </c>
      <c r="J117" t="s">
        <v>219</v>
      </c>
      <c r="K117" s="1" t="s">
        <v>220</v>
      </c>
      <c r="L117" t="s">
        <v>40</v>
      </c>
      <c r="M117" t="s">
        <v>41</v>
      </c>
      <c r="N117" t="s">
        <v>42</v>
      </c>
      <c r="O117" t="s">
        <v>34</v>
      </c>
      <c r="P117" t="s">
        <v>34</v>
      </c>
      <c r="Q117">
        <v>1</v>
      </c>
      <c r="V117" s="2">
        <v>17.88</v>
      </c>
      <c r="W117" s="2">
        <v>38.4</v>
      </c>
      <c r="Y117" t="s">
        <v>43</v>
      </c>
      <c r="Z117">
        <v>400</v>
      </c>
      <c r="AA117" t="s">
        <v>158</v>
      </c>
      <c r="AB117">
        <v>9</v>
      </c>
      <c r="AC117" t="s">
        <v>1905</v>
      </c>
      <c r="AF117" t="s">
        <v>42</v>
      </c>
      <c r="AG117" t="s">
        <v>34</v>
      </c>
      <c r="AH117" s="12" t="s">
        <v>34</v>
      </c>
      <c r="AM117" t="s">
        <v>46</v>
      </c>
      <c r="AN117" t="s">
        <v>47</v>
      </c>
      <c r="AO117" t="s">
        <v>34</v>
      </c>
      <c r="AP117" t="s">
        <v>221</v>
      </c>
      <c r="AQ117" t="s">
        <v>34</v>
      </c>
      <c r="AR117" t="s">
        <v>49</v>
      </c>
      <c r="AT117">
        <v>0</v>
      </c>
      <c r="AU117">
        <v>0</v>
      </c>
      <c r="AV117" t="e">
        <f>VLOOKUP(B117,#REF!,1,0)</f>
        <v>#REF!</v>
      </c>
    </row>
    <row r="118" spans="1:48">
      <c r="A118" s="5" t="str">
        <f>VLOOKUP(B118,'Item in worksheet'!J:J,1,0)</f>
        <v>MP13-154</v>
      </c>
      <c r="B118" t="s">
        <v>261</v>
      </c>
      <c r="C118" t="s">
        <v>259</v>
      </c>
      <c r="D118" t="s">
        <v>33</v>
      </c>
      <c r="E118" t="s">
        <v>1935</v>
      </c>
      <c r="F118" t="s">
        <v>34</v>
      </c>
      <c r="G118" t="s">
        <v>218</v>
      </c>
      <c r="H118" t="s">
        <v>64</v>
      </c>
      <c r="I118" t="s">
        <v>260</v>
      </c>
      <c r="J118" t="s">
        <v>223</v>
      </c>
      <c r="K118" s="1" t="s">
        <v>220</v>
      </c>
      <c r="L118" t="s">
        <v>40</v>
      </c>
      <c r="M118" t="s">
        <v>41</v>
      </c>
      <c r="N118" t="s">
        <v>42</v>
      </c>
      <c r="O118" t="s">
        <v>34</v>
      </c>
      <c r="P118" t="s">
        <v>34</v>
      </c>
      <c r="Q118">
        <v>1</v>
      </c>
      <c r="V118" s="2">
        <v>20.46</v>
      </c>
      <c r="W118" s="2">
        <v>44.1</v>
      </c>
      <c r="Y118" t="s">
        <v>43</v>
      </c>
      <c r="Z118">
        <v>400</v>
      </c>
      <c r="AA118" t="s">
        <v>158</v>
      </c>
      <c r="AB118">
        <v>9</v>
      </c>
      <c r="AC118" t="s">
        <v>1906</v>
      </c>
      <c r="AF118" t="s">
        <v>42</v>
      </c>
      <c r="AG118" t="s">
        <v>34</v>
      </c>
      <c r="AH118" s="12" t="s">
        <v>34</v>
      </c>
      <c r="AM118" t="s">
        <v>46</v>
      </c>
      <c r="AN118" t="s">
        <v>47</v>
      </c>
      <c r="AO118" t="s">
        <v>34</v>
      </c>
      <c r="AP118" t="s">
        <v>221</v>
      </c>
      <c r="AQ118" t="s">
        <v>34</v>
      </c>
      <c r="AR118" t="s">
        <v>49</v>
      </c>
      <c r="AT118">
        <v>0</v>
      </c>
      <c r="AU118">
        <v>0</v>
      </c>
      <c r="AV118" t="e">
        <f>VLOOKUP(B118,#REF!,1,0)</f>
        <v>#REF!</v>
      </c>
    </row>
    <row r="119" spans="1:48">
      <c r="A119" s="5" t="str">
        <f>VLOOKUP(B119,'Item in worksheet'!J:J,1,0)</f>
        <v>MP13-154</v>
      </c>
      <c r="B119" t="s">
        <v>261</v>
      </c>
      <c r="C119" t="s">
        <v>259</v>
      </c>
      <c r="D119" t="s">
        <v>33</v>
      </c>
      <c r="E119" t="s">
        <v>1935</v>
      </c>
      <c r="F119" t="s">
        <v>34</v>
      </c>
      <c r="G119" t="s">
        <v>218</v>
      </c>
      <c r="H119" t="s">
        <v>64</v>
      </c>
      <c r="I119" t="s">
        <v>260</v>
      </c>
      <c r="J119" t="s">
        <v>223</v>
      </c>
      <c r="K119" s="1" t="s">
        <v>220</v>
      </c>
      <c r="L119" t="s">
        <v>40</v>
      </c>
      <c r="M119" t="s">
        <v>60</v>
      </c>
      <c r="N119" t="s">
        <v>42</v>
      </c>
      <c r="O119" t="s">
        <v>34</v>
      </c>
      <c r="P119" t="s">
        <v>34</v>
      </c>
      <c r="Q119">
        <v>1</v>
      </c>
      <c r="V119" s="2">
        <v>20.46</v>
      </c>
      <c r="W119" s="2">
        <v>44.1</v>
      </c>
      <c r="Y119" t="s">
        <v>43</v>
      </c>
      <c r="Z119">
        <v>400</v>
      </c>
      <c r="AA119" t="s">
        <v>158</v>
      </c>
      <c r="AB119">
        <v>9</v>
      </c>
      <c r="AC119" t="s">
        <v>1906</v>
      </c>
      <c r="AF119" t="s">
        <v>42</v>
      </c>
      <c r="AG119" t="s">
        <v>34</v>
      </c>
      <c r="AH119" s="12" t="s">
        <v>34</v>
      </c>
      <c r="AM119" t="s">
        <v>46</v>
      </c>
      <c r="AN119" t="s">
        <v>47</v>
      </c>
      <c r="AO119" t="s">
        <v>34</v>
      </c>
      <c r="AP119" t="s">
        <v>221</v>
      </c>
      <c r="AQ119" t="s">
        <v>34</v>
      </c>
      <c r="AR119" t="s">
        <v>49</v>
      </c>
      <c r="AT119">
        <v>0</v>
      </c>
      <c r="AU119">
        <v>0</v>
      </c>
      <c r="AV119" t="e">
        <f>VLOOKUP(B119,#REF!,1,0)</f>
        <v>#REF!</v>
      </c>
    </row>
    <row r="120" spans="1:48">
      <c r="A120" s="5" t="str">
        <f>VLOOKUP(B120,'Item in worksheet'!J:J,1,0)</f>
        <v>MP13-1567</v>
      </c>
      <c r="B120" t="s">
        <v>262</v>
      </c>
      <c r="C120" t="s">
        <v>259</v>
      </c>
      <c r="D120" t="s">
        <v>33</v>
      </c>
      <c r="E120" t="s">
        <v>1935</v>
      </c>
      <c r="F120" t="s">
        <v>34</v>
      </c>
      <c r="G120" t="s">
        <v>218</v>
      </c>
      <c r="H120" t="s">
        <v>64</v>
      </c>
      <c r="I120" t="s">
        <v>260</v>
      </c>
      <c r="J120" t="s">
        <v>232</v>
      </c>
      <c r="K120" s="1" t="s">
        <v>226</v>
      </c>
      <c r="L120" t="s">
        <v>40</v>
      </c>
      <c r="M120" t="s">
        <v>41</v>
      </c>
      <c r="N120" t="s">
        <v>42</v>
      </c>
      <c r="O120" t="s">
        <v>34</v>
      </c>
      <c r="P120" t="s">
        <v>34</v>
      </c>
      <c r="Q120">
        <v>1</v>
      </c>
      <c r="V120" s="2">
        <v>20.56</v>
      </c>
      <c r="W120" s="2">
        <v>54.99</v>
      </c>
      <c r="Y120" t="s">
        <v>43</v>
      </c>
      <c r="Z120">
        <v>400</v>
      </c>
      <c r="AA120" t="s">
        <v>158</v>
      </c>
      <c r="AB120">
        <v>9</v>
      </c>
      <c r="AC120" s="13" t="s">
        <v>1899</v>
      </c>
      <c r="AF120" t="s">
        <v>42</v>
      </c>
      <c r="AG120" t="s">
        <v>34</v>
      </c>
      <c r="AH120" s="12" t="s">
        <v>34</v>
      </c>
      <c r="AM120" t="s">
        <v>46</v>
      </c>
      <c r="AN120" t="s">
        <v>47</v>
      </c>
      <c r="AO120" t="s">
        <v>34</v>
      </c>
      <c r="AP120" t="s">
        <v>221</v>
      </c>
      <c r="AQ120" t="s">
        <v>34</v>
      </c>
      <c r="AR120" t="s">
        <v>49</v>
      </c>
      <c r="AT120">
        <v>0</v>
      </c>
      <c r="AU120">
        <v>0</v>
      </c>
      <c r="AV120" t="e">
        <f>VLOOKUP(B120,#REF!,1,0)</f>
        <v>#REF!</v>
      </c>
    </row>
    <row r="121" spans="1:48">
      <c r="A121" s="5" t="str">
        <f>VLOOKUP(B121,'Item in worksheet'!J:J,1,0)</f>
        <v>MP13-1567</v>
      </c>
      <c r="B121" t="s">
        <v>262</v>
      </c>
      <c r="C121" t="s">
        <v>259</v>
      </c>
      <c r="D121" t="s">
        <v>33</v>
      </c>
      <c r="E121" t="s">
        <v>1935</v>
      </c>
      <c r="F121" t="s">
        <v>34</v>
      </c>
      <c r="G121" t="s">
        <v>218</v>
      </c>
      <c r="H121" t="s">
        <v>64</v>
      </c>
      <c r="I121" t="s">
        <v>260</v>
      </c>
      <c r="J121" t="s">
        <v>232</v>
      </c>
      <c r="K121" s="1" t="s">
        <v>226</v>
      </c>
      <c r="L121" t="s">
        <v>40</v>
      </c>
      <c r="M121" t="s">
        <v>60</v>
      </c>
      <c r="N121" t="s">
        <v>42</v>
      </c>
      <c r="O121" t="s">
        <v>34</v>
      </c>
      <c r="P121" t="s">
        <v>34</v>
      </c>
      <c r="Q121">
        <v>1</v>
      </c>
      <c r="V121" s="2">
        <v>20.56</v>
      </c>
      <c r="W121" s="2">
        <v>54.99</v>
      </c>
      <c r="Y121" t="s">
        <v>43</v>
      </c>
      <c r="Z121">
        <v>400</v>
      </c>
      <c r="AA121" t="s">
        <v>158</v>
      </c>
      <c r="AB121">
        <v>9</v>
      </c>
      <c r="AC121" s="13" t="s">
        <v>1899</v>
      </c>
      <c r="AF121" t="s">
        <v>42</v>
      </c>
      <c r="AG121" t="s">
        <v>34</v>
      </c>
      <c r="AH121" s="12" t="s">
        <v>34</v>
      </c>
      <c r="AM121" t="s">
        <v>46</v>
      </c>
      <c r="AN121" t="s">
        <v>47</v>
      </c>
      <c r="AO121" t="s">
        <v>34</v>
      </c>
      <c r="AP121" t="s">
        <v>221</v>
      </c>
      <c r="AQ121" t="s">
        <v>34</v>
      </c>
      <c r="AR121" t="s">
        <v>49</v>
      </c>
      <c r="AT121">
        <v>0</v>
      </c>
      <c r="AU121">
        <v>0</v>
      </c>
      <c r="AV121" t="e">
        <f>VLOOKUP(B121,#REF!,1,0)</f>
        <v>#REF!</v>
      </c>
    </row>
    <row r="122" spans="1:48">
      <c r="A122" s="5" t="str">
        <f>VLOOKUP(B122,'Item in worksheet'!J:J,1,0)</f>
        <v>MP13-1568</v>
      </c>
      <c r="B122" t="s">
        <v>263</v>
      </c>
      <c r="C122" t="s">
        <v>259</v>
      </c>
      <c r="D122" t="s">
        <v>33</v>
      </c>
      <c r="E122" t="s">
        <v>1935</v>
      </c>
      <c r="F122" t="s">
        <v>34</v>
      </c>
      <c r="G122" t="s">
        <v>218</v>
      </c>
      <c r="H122" t="s">
        <v>64</v>
      </c>
      <c r="I122" t="s">
        <v>260</v>
      </c>
      <c r="J122" t="s">
        <v>235</v>
      </c>
      <c r="K122" s="1" t="s">
        <v>226</v>
      </c>
      <c r="L122" t="s">
        <v>40</v>
      </c>
      <c r="M122" t="s">
        <v>60</v>
      </c>
      <c r="N122" t="s">
        <v>42</v>
      </c>
      <c r="O122" t="s">
        <v>34</v>
      </c>
      <c r="P122" t="s">
        <v>34</v>
      </c>
      <c r="Q122">
        <v>1</v>
      </c>
      <c r="V122" s="2">
        <v>23.92</v>
      </c>
      <c r="W122" s="2">
        <v>71.39</v>
      </c>
      <c r="Y122" t="s">
        <v>43</v>
      </c>
      <c r="Z122">
        <v>400</v>
      </c>
      <c r="AA122" t="s">
        <v>158</v>
      </c>
      <c r="AB122">
        <v>9</v>
      </c>
      <c r="AC122" t="s">
        <v>1900</v>
      </c>
      <c r="AF122" t="s">
        <v>42</v>
      </c>
      <c r="AG122" t="s">
        <v>34</v>
      </c>
      <c r="AH122" s="12" t="s">
        <v>34</v>
      </c>
      <c r="AM122" t="s">
        <v>46</v>
      </c>
      <c r="AN122" t="s">
        <v>47</v>
      </c>
      <c r="AO122" t="s">
        <v>34</v>
      </c>
      <c r="AP122" t="s">
        <v>221</v>
      </c>
      <c r="AQ122" t="s">
        <v>34</v>
      </c>
      <c r="AR122" t="s">
        <v>49</v>
      </c>
      <c r="AT122">
        <v>0</v>
      </c>
      <c r="AU122">
        <v>0</v>
      </c>
      <c r="AV122" t="e">
        <f>VLOOKUP(B122,#REF!,1,0)</f>
        <v>#REF!</v>
      </c>
    </row>
    <row r="123" spans="1:48">
      <c r="A123" s="5" t="str">
        <f>VLOOKUP(B123,'Item in worksheet'!J:J,1,0)</f>
        <v>MP13-1568</v>
      </c>
      <c r="B123" t="s">
        <v>263</v>
      </c>
      <c r="C123" t="s">
        <v>259</v>
      </c>
      <c r="D123" t="s">
        <v>33</v>
      </c>
      <c r="E123" t="s">
        <v>1935</v>
      </c>
      <c r="F123" t="s">
        <v>34</v>
      </c>
      <c r="G123" t="s">
        <v>218</v>
      </c>
      <c r="H123" t="s">
        <v>64</v>
      </c>
      <c r="I123" t="s">
        <v>260</v>
      </c>
      <c r="J123" t="s">
        <v>235</v>
      </c>
      <c r="K123" s="1" t="s">
        <v>226</v>
      </c>
      <c r="L123" t="s">
        <v>40</v>
      </c>
      <c r="M123" t="s">
        <v>41</v>
      </c>
      <c r="N123" t="s">
        <v>42</v>
      </c>
      <c r="O123" t="s">
        <v>34</v>
      </c>
      <c r="P123" t="s">
        <v>34</v>
      </c>
      <c r="Q123">
        <v>1</v>
      </c>
      <c r="V123" s="2">
        <v>23.92</v>
      </c>
      <c r="W123" s="2">
        <v>71.39</v>
      </c>
      <c r="Y123" t="s">
        <v>43</v>
      </c>
      <c r="Z123">
        <v>400</v>
      </c>
      <c r="AA123" t="s">
        <v>158</v>
      </c>
      <c r="AB123">
        <v>9</v>
      </c>
      <c r="AC123" t="s">
        <v>1900</v>
      </c>
      <c r="AF123" t="s">
        <v>42</v>
      </c>
      <c r="AG123" t="s">
        <v>34</v>
      </c>
      <c r="AH123" s="12" t="s">
        <v>34</v>
      </c>
      <c r="AM123" t="s">
        <v>46</v>
      </c>
      <c r="AN123" t="s">
        <v>47</v>
      </c>
      <c r="AO123" t="s">
        <v>34</v>
      </c>
      <c r="AP123" t="s">
        <v>221</v>
      </c>
      <c r="AQ123" t="s">
        <v>34</v>
      </c>
      <c r="AR123" t="s">
        <v>49</v>
      </c>
      <c r="AT123">
        <v>0</v>
      </c>
      <c r="AU123">
        <v>0</v>
      </c>
      <c r="AV123" t="e">
        <f>VLOOKUP(B123,#REF!,1,0)</f>
        <v>#REF!</v>
      </c>
    </row>
    <row r="124" spans="1:48">
      <c r="A124" s="5" t="str">
        <f>VLOOKUP(B124,'Item in worksheet'!J:J,1,0)</f>
        <v>MP13-482</v>
      </c>
      <c r="B124" t="s">
        <v>264</v>
      </c>
      <c r="C124" t="s">
        <v>259</v>
      </c>
      <c r="D124" t="s">
        <v>33</v>
      </c>
      <c r="E124" t="s">
        <v>1935</v>
      </c>
      <c r="F124" t="s">
        <v>34</v>
      </c>
      <c r="G124" t="s">
        <v>218</v>
      </c>
      <c r="H124" t="s">
        <v>64</v>
      </c>
      <c r="I124" t="s">
        <v>260</v>
      </c>
      <c r="J124" t="s">
        <v>230</v>
      </c>
      <c r="K124" s="1" t="s">
        <v>157</v>
      </c>
      <c r="L124" t="s">
        <v>40</v>
      </c>
      <c r="M124" t="s">
        <v>41</v>
      </c>
      <c r="N124" t="s">
        <v>42</v>
      </c>
      <c r="O124" t="s">
        <v>34</v>
      </c>
      <c r="P124" t="s">
        <v>34</v>
      </c>
      <c r="Q124">
        <v>1</v>
      </c>
      <c r="V124" s="2">
        <v>12.43</v>
      </c>
      <c r="W124" s="2">
        <v>29.9</v>
      </c>
      <c r="Y124" t="s">
        <v>43</v>
      </c>
      <c r="Z124">
        <v>400</v>
      </c>
      <c r="AA124" t="s">
        <v>158</v>
      </c>
      <c r="AB124">
        <v>9</v>
      </c>
      <c r="AC124" t="s">
        <v>1904</v>
      </c>
      <c r="AF124" t="s">
        <v>42</v>
      </c>
      <c r="AG124" t="s">
        <v>34</v>
      </c>
      <c r="AH124" s="12" t="s">
        <v>34</v>
      </c>
      <c r="AM124" t="s">
        <v>46</v>
      </c>
      <c r="AN124" t="s">
        <v>47</v>
      </c>
      <c r="AO124" t="s">
        <v>34</v>
      </c>
      <c r="AP124" t="s">
        <v>221</v>
      </c>
      <c r="AQ124" t="s">
        <v>34</v>
      </c>
      <c r="AR124" t="s">
        <v>49</v>
      </c>
      <c r="AT124">
        <v>0</v>
      </c>
      <c r="AU124">
        <v>0</v>
      </c>
      <c r="AV124" t="e">
        <f>VLOOKUP(B124,#REF!,1,0)</f>
        <v>#REF!</v>
      </c>
    </row>
    <row r="125" spans="1:48">
      <c r="A125" s="5" t="str">
        <f>VLOOKUP(B125,'Item in worksheet'!J:J,1,0)</f>
        <v>MP13-482</v>
      </c>
      <c r="B125" t="s">
        <v>264</v>
      </c>
      <c r="C125" t="s">
        <v>259</v>
      </c>
      <c r="D125" t="s">
        <v>33</v>
      </c>
      <c r="E125" t="s">
        <v>1935</v>
      </c>
      <c r="F125" t="s">
        <v>34</v>
      </c>
      <c r="G125" t="s">
        <v>218</v>
      </c>
      <c r="H125" t="s">
        <v>64</v>
      </c>
      <c r="I125" t="s">
        <v>260</v>
      </c>
      <c r="J125" t="s">
        <v>230</v>
      </c>
      <c r="K125" s="1" t="s">
        <v>157</v>
      </c>
      <c r="L125" t="s">
        <v>40</v>
      </c>
      <c r="M125" t="s">
        <v>60</v>
      </c>
      <c r="N125" t="s">
        <v>42</v>
      </c>
      <c r="O125" t="s">
        <v>34</v>
      </c>
      <c r="P125" t="s">
        <v>34</v>
      </c>
      <c r="Q125">
        <v>1</v>
      </c>
      <c r="V125" s="2">
        <v>12.43</v>
      </c>
      <c r="W125" s="2">
        <v>29.9</v>
      </c>
      <c r="Y125" t="s">
        <v>43</v>
      </c>
      <c r="Z125">
        <v>400</v>
      </c>
      <c r="AA125" t="s">
        <v>158</v>
      </c>
      <c r="AB125">
        <v>9</v>
      </c>
      <c r="AC125" t="s">
        <v>1904</v>
      </c>
      <c r="AF125" t="s">
        <v>42</v>
      </c>
      <c r="AG125" t="s">
        <v>34</v>
      </c>
      <c r="AH125" s="12" t="s">
        <v>34</v>
      </c>
      <c r="AM125" t="s">
        <v>46</v>
      </c>
      <c r="AN125" t="s">
        <v>47</v>
      </c>
      <c r="AO125" t="s">
        <v>34</v>
      </c>
      <c r="AP125" t="s">
        <v>221</v>
      </c>
      <c r="AQ125" t="s">
        <v>34</v>
      </c>
      <c r="AR125" t="s">
        <v>49</v>
      </c>
      <c r="AT125">
        <v>0</v>
      </c>
      <c r="AU125">
        <v>0</v>
      </c>
      <c r="AV125" t="e">
        <f>VLOOKUP(B125,#REF!,1,0)</f>
        <v>#REF!</v>
      </c>
    </row>
    <row r="126" spans="1:48">
      <c r="A126" s="5" t="str">
        <f>VLOOKUP(B126,'Item in worksheet'!J:J,1,0)</f>
        <v>MP13-6444</v>
      </c>
      <c r="B126" t="s">
        <v>265</v>
      </c>
      <c r="C126" t="s">
        <v>259</v>
      </c>
      <c r="D126" t="s">
        <v>33</v>
      </c>
      <c r="E126" t="s">
        <v>1935</v>
      </c>
      <c r="F126" t="s">
        <v>34</v>
      </c>
      <c r="G126" t="s">
        <v>218</v>
      </c>
      <c r="H126" t="s">
        <v>64</v>
      </c>
      <c r="I126" t="s">
        <v>260</v>
      </c>
      <c r="J126" t="s">
        <v>251</v>
      </c>
      <c r="K126" s="1" t="s">
        <v>252</v>
      </c>
      <c r="L126" t="s">
        <v>40</v>
      </c>
      <c r="M126" t="s">
        <v>60</v>
      </c>
      <c r="N126" t="s">
        <v>42</v>
      </c>
      <c r="O126" t="s">
        <v>34</v>
      </c>
      <c r="P126" t="s">
        <v>34</v>
      </c>
      <c r="Q126">
        <v>1</v>
      </c>
      <c r="V126" s="2">
        <v>11.71</v>
      </c>
      <c r="W126" s="2">
        <v>36</v>
      </c>
      <c r="Y126" t="s">
        <v>43</v>
      </c>
      <c r="Z126">
        <v>400</v>
      </c>
      <c r="AA126" t="s">
        <v>158</v>
      </c>
      <c r="AB126">
        <v>9</v>
      </c>
      <c r="AC126" t="s">
        <v>1897</v>
      </c>
      <c r="AF126" t="s">
        <v>42</v>
      </c>
      <c r="AG126" t="s">
        <v>34</v>
      </c>
      <c r="AH126" s="12" t="s">
        <v>34</v>
      </c>
      <c r="AM126" t="s">
        <v>46</v>
      </c>
      <c r="AN126" t="s">
        <v>47</v>
      </c>
      <c r="AO126" t="s">
        <v>34</v>
      </c>
      <c r="AP126" t="s">
        <v>221</v>
      </c>
      <c r="AQ126" t="s">
        <v>34</v>
      </c>
      <c r="AR126" t="s">
        <v>49</v>
      </c>
      <c r="AT126">
        <v>0</v>
      </c>
      <c r="AU126">
        <v>0</v>
      </c>
      <c r="AV126" t="e">
        <f>VLOOKUP(B126,#REF!,1,0)</f>
        <v>#REF!</v>
      </c>
    </row>
    <row r="127" spans="1:48">
      <c r="A127" s="5" t="str">
        <f>VLOOKUP(B127,'Item in worksheet'!J:J,1,0)</f>
        <v>MP13-6445</v>
      </c>
      <c r="B127" t="s">
        <v>266</v>
      </c>
      <c r="C127" t="s">
        <v>259</v>
      </c>
      <c r="D127" t="s">
        <v>33</v>
      </c>
      <c r="E127" t="s">
        <v>1935</v>
      </c>
      <c r="F127" t="s">
        <v>34</v>
      </c>
      <c r="G127" t="s">
        <v>218</v>
      </c>
      <c r="H127" t="s">
        <v>64</v>
      </c>
      <c r="I127" t="s">
        <v>260</v>
      </c>
      <c r="J127" t="s">
        <v>254</v>
      </c>
      <c r="K127" s="1" t="s">
        <v>252</v>
      </c>
      <c r="L127" t="s">
        <v>40</v>
      </c>
      <c r="M127" t="s">
        <v>60</v>
      </c>
      <c r="N127" t="s">
        <v>42</v>
      </c>
      <c r="O127" t="s">
        <v>34</v>
      </c>
      <c r="P127" t="s">
        <v>34</v>
      </c>
      <c r="Q127">
        <v>1</v>
      </c>
      <c r="V127" s="2">
        <v>14.36</v>
      </c>
      <c r="W127" s="2">
        <v>44.1</v>
      </c>
      <c r="Y127" t="s">
        <v>43</v>
      </c>
      <c r="Z127">
        <v>400</v>
      </c>
      <c r="AA127" t="s">
        <v>158</v>
      </c>
      <c r="AB127">
        <v>9</v>
      </c>
      <c r="AC127" s="13" t="s">
        <v>1898</v>
      </c>
      <c r="AF127" t="s">
        <v>42</v>
      </c>
      <c r="AG127" t="s">
        <v>34</v>
      </c>
      <c r="AH127" s="12" t="s">
        <v>34</v>
      </c>
      <c r="AM127" t="s">
        <v>46</v>
      </c>
      <c r="AN127" t="s">
        <v>47</v>
      </c>
      <c r="AO127" t="s">
        <v>34</v>
      </c>
      <c r="AP127" t="s">
        <v>221</v>
      </c>
      <c r="AQ127" t="s">
        <v>34</v>
      </c>
      <c r="AR127" t="s">
        <v>49</v>
      </c>
      <c r="AT127">
        <v>0</v>
      </c>
      <c r="AU127">
        <v>0</v>
      </c>
      <c r="AV127" t="e">
        <f>VLOOKUP(B127,#REF!,1,0)</f>
        <v>#REF!</v>
      </c>
    </row>
    <row r="128" spans="1:48">
      <c r="A128" s="5" t="str">
        <f>VLOOKUP(B128,'Item in worksheet'!J:J,1,0)</f>
        <v>MP13-1563</v>
      </c>
      <c r="B128" t="s">
        <v>267</v>
      </c>
      <c r="C128" t="s">
        <v>268</v>
      </c>
      <c r="D128" t="s">
        <v>33</v>
      </c>
      <c r="E128" t="s">
        <v>1935</v>
      </c>
      <c r="F128" t="s">
        <v>34</v>
      </c>
      <c r="G128" t="s">
        <v>218</v>
      </c>
      <c r="H128" t="s">
        <v>64</v>
      </c>
      <c r="I128" t="s">
        <v>37</v>
      </c>
      <c r="J128" t="s">
        <v>232</v>
      </c>
      <c r="K128" s="1" t="s">
        <v>226</v>
      </c>
      <c r="L128" t="s">
        <v>40</v>
      </c>
      <c r="M128" t="s">
        <v>41</v>
      </c>
      <c r="N128" t="s">
        <v>42</v>
      </c>
      <c r="O128" t="s">
        <v>34</v>
      </c>
      <c r="P128" t="s">
        <v>34</v>
      </c>
      <c r="Q128">
        <v>1</v>
      </c>
      <c r="V128" s="2">
        <v>20.56</v>
      </c>
      <c r="W128" s="2">
        <v>54.99</v>
      </c>
      <c r="Y128" t="s">
        <v>43</v>
      </c>
      <c r="Z128">
        <v>400</v>
      </c>
      <c r="AA128" t="s">
        <v>158</v>
      </c>
      <c r="AB128">
        <v>9</v>
      </c>
      <c r="AC128" s="13" t="s">
        <v>1899</v>
      </c>
      <c r="AF128" t="s">
        <v>42</v>
      </c>
      <c r="AG128" t="s">
        <v>34</v>
      </c>
      <c r="AH128" s="12" t="s">
        <v>34</v>
      </c>
      <c r="AM128" t="s">
        <v>46</v>
      </c>
      <c r="AN128" t="s">
        <v>47</v>
      </c>
      <c r="AO128" t="s">
        <v>34</v>
      </c>
      <c r="AP128" t="s">
        <v>221</v>
      </c>
      <c r="AQ128" t="s">
        <v>34</v>
      </c>
      <c r="AR128" t="s">
        <v>49</v>
      </c>
      <c r="AT128">
        <v>0</v>
      </c>
      <c r="AU128">
        <v>0</v>
      </c>
      <c r="AV128" t="e">
        <f>VLOOKUP(B128,#REF!,1,0)</f>
        <v>#REF!</v>
      </c>
    </row>
    <row r="129" spans="1:48">
      <c r="A129" s="5" t="str">
        <f>VLOOKUP(B129,'Item in worksheet'!J:J,1,0)</f>
        <v>MP13-1563</v>
      </c>
      <c r="B129" t="s">
        <v>267</v>
      </c>
      <c r="C129" t="s">
        <v>268</v>
      </c>
      <c r="D129" t="s">
        <v>33</v>
      </c>
      <c r="E129" t="s">
        <v>1935</v>
      </c>
      <c r="F129" t="s">
        <v>34</v>
      </c>
      <c r="G129" t="s">
        <v>218</v>
      </c>
      <c r="H129" t="s">
        <v>64</v>
      </c>
      <c r="I129" t="s">
        <v>37</v>
      </c>
      <c r="J129" t="s">
        <v>232</v>
      </c>
      <c r="K129" s="1" t="s">
        <v>226</v>
      </c>
      <c r="L129" t="s">
        <v>40</v>
      </c>
      <c r="M129" t="s">
        <v>60</v>
      </c>
      <c r="N129" t="s">
        <v>42</v>
      </c>
      <c r="O129" t="s">
        <v>34</v>
      </c>
      <c r="P129" t="s">
        <v>34</v>
      </c>
      <c r="Q129">
        <v>1</v>
      </c>
      <c r="V129" s="2">
        <v>20.56</v>
      </c>
      <c r="W129" s="2">
        <v>54.99</v>
      </c>
      <c r="Y129" t="s">
        <v>43</v>
      </c>
      <c r="Z129">
        <v>400</v>
      </c>
      <c r="AA129" t="s">
        <v>158</v>
      </c>
      <c r="AB129">
        <v>9</v>
      </c>
      <c r="AC129" s="13" t="s">
        <v>1899</v>
      </c>
      <c r="AF129" t="s">
        <v>42</v>
      </c>
      <c r="AG129" t="s">
        <v>34</v>
      </c>
      <c r="AH129" s="12" t="s">
        <v>34</v>
      </c>
      <c r="AM129" t="s">
        <v>46</v>
      </c>
      <c r="AN129" t="s">
        <v>47</v>
      </c>
      <c r="AO129" t="s">
        <v>34</v>
      </c>
      <c r="AP129" t="s">
        <v>221</v>
      </c>
      <c r="AQ129" t="s">
        <v>34</v>
      </c>
      <c r="AR129" t="s">
        <v>49</v>
      </c>
      <c r="AT129">
        <v>0</v>
      </c>
      <c r="AU129">
        <v>0</v>
      </c>
      <c r="AV129" t="e">
        <f>VLOOKUP(B129,#REF!,1,0)</f>
        <v>#REF!</v>
      </c>
    </row>
    <row r="130" spans="1:48">
      <c r="A130" s="5" t="str">
        <f>VLOOKUP(B130,'Item in worksheet'!J:J,1,0)</f>
        <v>MP13-1564</v>
      </c>
      <c r="B130" t="s">
        <v>269</v>
      </c>
      <c r="C130" t="s">
        <v>268</v>
      </c>
      <c r="D130" t="s">
        <v>33</v>
      </c>
      <c r="E130" t="s">
        <v>1935</v>
      </c>
      <c r="F130" t="s">
        <v>34</v>
      </c>
      <c r="G130" t="s">
        <v>218</v>
      </c>
      <c r="H130" t="s">
        <v>64</v>
      </c>
      <c r="I130" t="s">
        <v>37</v>
      </c>
      <c r="J130" t="s">
        <v>235</v>
      </c>
      <c r="K130" s="1" t="s">
        <v>226</v>
      </c>
      <c r="L130" t="s">
        <v>40</v>
      </c>
      <c r="M130" t="s">
        <v>60</v>
      </c>
      <c r="N130" t="s">
        <v>42</v>
      </c>
      <c r="O130" t="s">
        <v>34</v>
      </c>
      <c r="P130" t="s">
        <v>34</v>
      </c>
      <c r="Q130">
        <v>1</v>
      </c>
      <c r="V130" s="2">
        <v>23.92</v>
      </c>
      <c r="W130" s="2">
        <v>71.39</v>
      </c>
      <c r="Y130" t="s">
        <v>43</v>
      </c>
      <c r="Z130">
        <v>400</v>
      </c>
      <c r="AA130" t="s">
        <v>158</v>
      </c>
      <c r="AB130">
        <v>9</v>
      </c>
      <c r="AC130" t="s">
        <v>1900</v>
      </c>
      <c r="AF130" t="s">
        <v>42</v>
      </c>
      <c r="AG130" t="s">
        <v>34</v>
      </c>
      <c r="AH130" s="12" t="s">
        <v>34</v>
      </c>
      <c r="AM130" t="s">
        <v>46</v>
      </c>
      <c r="AN130" t="s">
        <v>47</v>
      </c>
      <c r="AO130" t="s">
        <v>34</v>
      </c>
      <c r="AP130" t="s">
        <v>221</v>
      </c>
      <c r="AQ130" t="s">
        <v>34</v>
      </c>
      <c r="AR130" t="s">
        <v>49</v>
      </c>
      <c r="AT130">
        <v>0</v>
      </c>
      <c r="AU130">
        <v>0</v>
      </c>
      <c r="AV130" t="e">
        <f>VLOOKUP(B130,#REF!,1,0)</f>
        <v>#REF!</v>
      </c>
    </row>
    <row r="131" spans="1:48">
      <c r="A131" s="5" t="str">
        <f>VLOOKUP(B131,'Item in worksheet'!J:J,1,0)</f>
        <v>MP13-1564</v>
      </c>
      <c r="B131" t="s">
        <v>269</v>
      </c>
      <c r="C131" t="s">
        <v>268</v>
      </c>
      <c r="D131" t="s">
        <v>33</v>
      </c>
      <c r="E131" t="s">
        <v>1935</v>
      </c>
      <c r="F131" t="s">
        <v>34</v>
      </c>
      <c r="G131" t="s">
        <v>218</v>
      </c>
      <c r="H131" t="s">
        <v>64</v>
      </c>
      <c r="I131" t="s">
        <v>37</v>
      </c>
      <c r="J131" t="s">
        <v>235</v>
      </c>
      <c r="K131" s="1" t="s">
        <v>226</v>
      </c>
      <c r="L131" t="s">
        <v>40</v>
      </c>
      <c r="M131" t="s">
        <v>41</v>
      </c>
      <c r="N131" t="s">
        <v>42</v>
      </c>
      <c r="O131" t="s">
        <v>34</v>
      </c>
      <c r="P131" t="s">
        <v>34</v>
      </c>
      <c r="Q131">
        <v>1</v>
      </c>
      <c r="V131" s="2">
        <v>23.92</v>
      </c>
      <c r="W131" s="2">
        <v>71.39</v>
      </c>
      <c r="Y131" t="s">
        <v>43</v>
      </c>
      <c r="Z131">
        <v>400</v>
      </c>
      <c r="AA131" t="s">
        <v>158</v>
      </c>
      <c r="AB131">
        <v>9</v>
      </c>
      <c r="AC131" t="s">
        <v>1900</v>
      </c>
      <c r="AF131" t="s">
        <v>42</v>
      </c>
      <c r="AG131" t="s">
        <v>34</v>
      </c>
      <c r="AH131" s="12" t="s">
        <v>34</v>
      </c>
      <c r="AM131" t="s">
        <v>46</v>
      </c>
      <c r="AN131" t="s">
        <v>47</v>
      </c>
      <c r="AO131" t="s">
        <v>34</v>
      </c>
      <c r="AP131" t="s">
        <v>221</v>
      </c>
      <c r="AQ131" t="s">
        <v>34</v>
      </c>
      <c r="AR131" t="s">
        <v>49</v>
      </c>
      <c r="AT131">
        <v>0</v>
      </c>
      <c r="AU131">
        <v>0</v>
      </c>
      <c r="AV131" t="e">
        <f>VLOOKUP(B131,#REF!,1,0)</f>
        <v>#REF!</v>
      </c>
    </row>
    <row r="132" spans="1:48">
      <c r="A132" s="5" t="str">
        <f>VLOOKUP(B132,'Item in worksheet'!J:J,1,0)</f>
        <v>MP13-2580</v>
      </c>
      <c r="B132" t="s">
        <v>270</v>
      </c>
      <c r="C132" t="s">
        <v>268</v>
      </c>
      <c r="D132" t="s">
        <v>33</v>
      </c>
      <c r="E132" t="s">
        <v>1935</v>
      </c>
      <c r="F132" t="s">
        <v>34</v>
      </c>
      <c r="G132" t="s">
        <v>218</v>
      </c>
      <c r="H132" t="s">
        <v>64</v>
      </c>
      <c r="I132" t="s">
        <v>37</v>
      </c>
      <c r="J132" t="s">
        <v>230</v>
      </c>
      <c r="K132" s="1" t="s">
        <v>271</v>
      </c>
      <c r="L132" t="s">
        <v>40</v>
      </c>
      <c r="M132" t="s">
        <v>60</v>
      </c>
      <c r="N132" t="s">
        <v>42</v>
      </c>
      <c r="O132" t="s">
        <v>34</v>
      </c>
      <c r="P132" t="s">
        <v>34</v>
      </c>
      <c r="Q132">
        <v>1</v>
      </c>
      <c r="V132" s="2">
        <v>9.91</v>
      </c>
      <c r="W132" s="2">
        <v>29.9</v>
      </c>
      <c r="Y132" t="s">
        <v>43</v>
      </c>
      <c r="Z132">
        <v>400</v>
      </c>
      <c r="AA132" t="s">
        <v>158</v>
      </c>
      <c r="AB132">
        <v>9</v>
      </c>
      <c r="AC132" t="s">
        <v>1904</v>
      </c>
      <c r="AF132" t="s">
        <v>42</v>
      </c>
      <c r="AG132" t="s">
        <v>34</v>
      </c>
      <c r="AH132" s="12" t="s">
        <v>34</v>
      </c>
      <c r="AM132" t="s">
        <v>46</v>
      </c>
      <c r="AN132" t="s">
        <v>47</v>
      </c>
      <c r="AO132" t="s">
        <v>34</v>
      </c>
      <c r="AP132" t="s">
        <v>221</v>
      </c>
      <c r="AQ132" t="s">
        <v>34</v>
      </c>
      <c r="AR132" t="s">
        <v>49</v>
      </c>
      <c r="AT132">
        <v>0</v>
      </c>
      <c r="AU132">
        <v>0</v>
      </c>
      <c r="AV132" t="e">
        <f>VLOOKUP(B132,#REF!,1,0)</f>
        <v>#REF!</v>
      </c>
    </row>
    <row r="133" spans="1:48">
      <c r="A133" s="5" t="str">
        <f>VLOOKUP(B133,'Item in worksheet'!J:J,1,0)</f>
        <v>MP13-2580</v>
      </c>
      <c r="B133" t="s">
        <v>270</v>
      </c>
      <c r="C133" t="s">
        <v>268</v>
      </c>
      <c r="D133" t="s">
        <v>33</v>
      </c>
      <c r="E133" t="s">
        <v>1935</v>
      </c>
      <c r="F133" t="s">
        <v>34</v>
      </c>
      <c r="G133" t="s">
        <v>218</v>
      </c>
      <c r="H133" t="s">
        <v>64</v>
      </c>
      <c r="I133" t="s">
        <v>37</v>
      </c>
      <c r="J133" t="s">
        <v>230</v>
      </c>
      <c r="K133" s="1" t="s">
        <v>271</v>
      </c>
      <c r="L133" t="s">
        <v>40</v>
      </c>
      <c r="M133" t="s">
        <v>41</v>
      </c>
      <c r="N133" t="s">
        <v>42</v>
      </c>
      <c r="O133" t="s">
        <v>34</v>
      </c>
      <c r="P133" t="s">
        <v>34</v>
      </c>
      <c r="Q133">
        <v>1</v>
      </c>
      <c r="V133" s="2">
        <v>9.91</v>
      </c>
      <c r="W133" s="2">
        <v>29.9</v>
      </c>
      <c r="Y133" t="s">
        <v>43</v>
      </c>
      <c r="Z133">
        <v>400</v>
      </c>
      <c r="AA133" t="s">
        <v>158</v>
      </c>
      <c r="AB133">
        <v>9</v>
      </c>
      <c r="AC133" t="s">
        <v>1904</v>
      </c>
      <c r="AF133" t="s">
        <v>42</v>
      </c>
      <c r="AG133" t="s">
        <v>34</v>
      </c>
      <c r="AH133" s="12" t="s">
        <v>34</v>
      </c>
      <c r="AM133" t="s">
        <v>46</v>
      </c>
      <c r="AN133" t="s">
        <v>47</v>
      </c>
      <c r="AO133" t="s">
        <v>34</v>
      </c>
      <c r="AP133" t="s">
        <v>221</v>
      </c>
      <c r="AQ133" t="s">
        <v>34</v>
      </c>
      <c r="AR133" t="s">
        <v>49</v>
      </c>
      <c r="AT133">
        <v>0</v>
      </c>
      <c r="AU133">
        <v>0</v>
      </c>
      <c r="AV133" t="e">
        <f>VLOOKUP(B133,#REF!,1,0)</f>
        <v>#REF!</v>
      </c>
    </row>
    <row r="134" spans="1:48">
      <c r="A134" s="5" t="str">
        <f>VLOOKUP(B134,'Item in worksheet'!J:J,1,0)</f>
        <v>MP13-366</v>
      </c>
      <c r="B134" t="s">
        <v>272</v>
      </c>
      <c r="C134" t="s">
        <v>268</v>
      </c>
      <c r="D134" t="s">
        <v>33</v>
      </c>
      <c r="E134" t="s">
        <v>1935</v>
      </c>
      <c r="F134" t="s">
        <v>34</v>
      </c>
      <c r="G134" t="s">
        <v>218</v>
      </c>
      <c r="H134" t="s">
        <v>64</v>
      </c>
      <c r="I134" t="s">
        <v>37</v>
      </c>
      <c r="J134" t="s">
        <v>161</v>
      </c>
      <c r="K134" s="1" t="s">
        <v>157</v>
      </c>
      <c r="L134" t="s">
        <v>40</v>
      </c>
      <c r="M134" t="s">
        <v>41</v>
      </c>
      <c r="N134" t="s">
        <v>42</v>
      </c>
      <c r="O134" t="s">
        <v>34</v>
      </c>
      <c r="P134" t="s">
        <v>34</v>
      </c>
      <c r="Q134">
        <v>1</v>
      </c>
      <c r="V134" s="2">
        <v>17.21</v>
      </c>
      <c r="W134" s="2">
        <v>38.4</v>
      </c>
      <c r="Y134" t="s">
        <v>43</v>
      </c>
      <c r="Z134">
        <v>400</v>
      </c>
      <c r="AA134" t="s">
        <v>158</v>
      </c>
      <c r="AB134">
        <v>9</v>
      </c>
      <c r="AC134" t="s">
        <v>1905</v>
      </c>
      <c r="AF134" t="s">
        <v>42</v>
      </c>
      <c r="AG134" t="s">
        <v>34</v>
      </c>
      <c r="AH134" s="12" t="s">
        <v>34</v>
      </c>
      <c r="AM134" t="s">
        <v>46</v>
      </c>
      <c r="AN134" t="s">
        <v>47</v>
      </c>
      <c r="AO134" t="s">
        <v>34</v>
      </c>
      <c r="AP134" t="s">
        <v>221</v>
      </c>
      <c r="AQ134" t="s">
        <v>34</v>
      </c>
      <c r="AR134" t="s">
        <v>49</v>
      </c>
      <c r="AT134">
        <v>0</v>
      </c>
      <c r="AU134">
        <v>0</v>
      </c>
      <c r="AV134" t="e">
        <f>VLOOKUP(B134,#REF!,1,0)</f>
        <v>#REF!</v>
      </c>
    </row>
    <row r="135" spans="1:48">
      <c r="A135" s="5" t="str">
        <f>VLOOKUP(B135,'Item in worksheet'!J:J,1,0)</f>
        <v>MP13-366</v>
      </c>
      <c r="B135" t="s">
        <v>272</v>
      </c>
      <c r="C135" t="s">
        <v>268</v>
      </c>
      <c r="D135" t="s">
        <v>33</v>
      </c>
      <c r="E135" t="s">
        <v>1935</v>
      </c>
      <c r="F135" t="s">
        <v>34</v>
      </c>
      <c r="G135" t="s">
        <v>218</v>
      </c>
      <c r="H135" t="s">
        <v>64</v>
      </c>
      <c r="I135" t="s">
        <v>37</v>
      </c>
      <c r="J135" t="s">
        <v>161</v>
      </c>
      <c r="K135" s="1" t="s">
        <v>157</v>
      </c>
      <c r="L135" t="s">
        <v>40</v>
      </c>
      <c r="M135" t="s">
        <v>60</v>
      </c>
      <c r="N135" t="s">
        <v>42</v>
      </c>
      <c r="O135" t="s">
        <v>34</v>
      </c>
      <c r="P135" t="s">
        <v>34</v>
      </c>
      <c r="Q135">
        <v>1</v>
      </c>
      <c r="V135" s="2">
        <v>17.21</v>
      </c>
      <c r="W135" s="2">
        <v>38.4</v>
      </c>
      <c r="Y135" t="s">
        <v>43</v>
      </c>
      <c r="Z135">
        <v>400</v>
      </c>
      <c r="AA135" t="s">
        <v>158</v>
      </c>
      <c r="AB135">
        <v>9</v>
      </c>
      <c r="AC135" t="s">
        <v>1905</v>
      </c>
      <c r="AF135" t="s">
        <v>42</v>
      </c>
      <c r="AG135" t="s">
        <v>34</v>
      </c>
      <c r="AH135" s="12" t="s">
        <v>34</v>
      </c>
      <c r="AM135" t="s">
        <v>46</v>
      </c>
      <c r="AN135" t="s">
        <v>47</v>
      </c>
      <c r="AO135" t="s">
        <v>34</v>
      </c>
      <c r="AP135" t="s">
        <v>221</v>
      </c>
      <c r="AQ135" t="s">
        <v>34</v>
      </c>
      <c r="AR135" t="s">
        <v>49</v>
      </c>
      <c r="AT135">
        <v>0</v>
      </c>
      <c r="AU135">
        <v>0</v>
      </c>
      <c r="AV135" t="e">
        <f>VLOOKUP(B135,#REF!,1,0)</f>
        <v>#REF!</v>
      </c>
    </row>
    <row r="136" spans="1:48">
      <c r="A136" s="5" t="str">
        <f>VLOOKUP(B136,'Item in worksheet'!J:J,1,0)</f>
        <v>MP13-367</v>
      </c>
      <c r="B136" t="s">
        <v>273</v>
      </c>
      <c r="C136" t="s">
        <v>268</v>
      </c>
      <c r="D136" t="s">
        <v>33</v>
      </c>
      <c r="E136" t="s">
        <v>1935</v>
      </c>
      <c r="F136" t="s">
        <v>34</v>
      </c>
      <c r="G136" t="s">
        <v>218</v>
      </c>
      <c r="H136" t="s">
        <v>64</v>
      </c>
      <c r="I136" t="s">
        <v>37</v>
      </c>
      <c r="J136" t="s">
        <v>164</v>
      </c>
      <c r="K136" s="1" t="s">
        <v>157</v>
      </c>
      <c r="L136" t="s">
        <v>40</v>
      </c>
      <c r="M136" t="s">
        <v>60</v>
      </c>
      <c r="N136" t="s">
        <v>42</v>
      </c>
      <c r="O136" t="s">
        <v>34</v>
      </c>
      <c r="P136" t="s">
        <v>34</v>
      </c>
      <c r="Q136">
        <v>1</v>
      </c>
      <c r="V136" s="2">
        <v>19.79</v>
      </c>
      <c r="W136" s="2">
        <v>44.1</v>
      </c>
      <c r="Y136" t="s">
        <v>43</v>
      </c>
      <c r="Z136">
        <v>400</v>
      </c>
      <c r="AA136" t="s">
        <v>158</v>
      </c>
      <c r="AB136">
        <v>9</v>
      </c>
      <c r="AC136" t="s">
        <v>1906</v>
      </c>
      <c r="AF136" t="s">
        <v>42</v>
      </c>
      <c r="AG136" t="s">
        <v>34</v>
      </c>
      <c r="AH136" s="12" t="s">
        <v>34</v>
      </c>
      <c r="AM136" t="s">
        <v>46</v>
      </c>
      <c r="AN136" t="s">
        <v>47</v>
      </c>
      <c r="AO136" t="s">
        <v>34</v>
      </c>
      <c r="AP136" t="s">
        <v>221</v>
      </c>
      <c r="AQ136" t="s">
        <v>34</v>
      </c>
      <c r="AR136" t="s">
        <v>49</v>
      </c>
      <c r="AT136">
        <v>0</v>
      </c>
      <c r="AU136">
        <v>0</v>
      </c>
      <c r="AV136" t="e">
        <f>VLOOKUP(B136,#REF!,1,0)</f>
        <v>#REF!</v>
      </c>
    </row>
    <row r="137" spans="1:48">
      <c r="A137" s="5" t="str">
        <f>VLOOKUP(B137,'Item in worksheet'!J:J,1,0)</f>
        <v>MP13-367</v>
      </c>
      <c r="B137" t="s">
        <v>273</v>
      </c>
      <c r="C137" t="s">
        <v>268</v>
      </c>
      <c r="D137" t="s">
        <v>33</v>
      </c>
      <c r="E137" t="s">
        <v>1935</v>
      </c>
      <c r="F137" t="s">
        <v>34</v>
      </c>
      <c r="G137" t="s">
        <v>218</v>
      </c>
      <c r="H137" t="s">
        <v>64</v>
      </c>
      <c r="I137" t="s">
        <v>37</v>
      </c>
      <c r="J137" t="s">
        <v>164</v>
      </c>
      <c r="K137" s="1" t="s">
        <v>157</v>
      </c>
      <c r="L137" t="s">
        <v>40</v>
      </c>
      <c r="M137" t="s">
        <v>41</v>
      </c>
      <c r="N137" t="s">
        <v>42</v>
      </c>
      <c r="O137" t="s">
        <v>34</v>
      </c>
      <c r="P137" t="s">
        <v>34</v>
      </c>
      <c r="Q137">
        <v>1</v>
      </c>
      <c r="V137" s="2">
        <v>19.79</v>
      </c>
      <c r="W137" s="2">
        <v>44.1</v>
      </c>
      <c r="Y137" t="s">
        <v>43</v>
      </c>
      <c r="Z137">
        <v>400</v>
      </c>
      <c r="AA137" t="s">
        <v>158</v>
      </c>
      <c r="AB137">
        <v>9</v>
      </c>
      <c r="AC137" t="s">
        <v>1906</v>
      </c>
      <c r="AF137" t="s">
        <v>42</v>
      </c>
      <c r="AG137" t="s">
        <v>34</v>
      </c>
      <c r="AH137" s="12" t="s">
        <v>34</v>
      </c>
      <c r="AM137" t="s">
        <v>46</v>
      </c>
      <c r="AN137" t="s">
        <v>47</v>
      </c>
      <c r="AO137" t="s">
        <v>34</v>
      </c>
      <c r="AP137" t="s">
        <v>221</v>
      </c>
      <c r="AQ137" t="s">
        <v>34</v>
      </c>
      <c r="AR137" t="s">
        <v>49</v>
      </c>
      <c r="AT137">
        <v>0</v>
      </c>
      <c r="AU137">
        <v>0</v>
      </c>
      <c r="AV137" t="e">
        <f>VLOOKUP(B137,#REF!,1,0)</f>
        <v>#REF!</v>
      </c>
    </row>
    <row r="138" spans="1:48">
      <c r="A138" s="5" t="e">
        <f>VLOOKUP(B138,'Item in worksheet'!J:J,1,0)</f>
        <v>#N/A</v>
      </c>
      <c r="B138" t="s">
        <v>274</v>
      </c>
      <c r="C138" t="s">
        <v>268</v>
      </c>
      <c r="D138" t="s">
        <v>33</v>
      </c>
      <c r="E138" t="s">
        <v>1935</v>
      </c>
      <c r="F138" t="s">
        <v>34</v>
      </c>
      <c r="G138" t="s">
        <v>218</v>
      </c>
      <c r="H138" t="s">
        <v>64</v>
      </c>
      <c r="I138" t="s">
        <v>37</v>
      </c>
      <c r="J138" t="s">
        <v>251</v>
      </c>
      <c r="K138" s="1" t="s">
        <v>252</v>
      </c>
      <c r="L138" t="s">
        <v>40</v>
      </c>
      <c r="M138" t="s">
        <v>60</v>
      </c>
      <c r="N138" t="s">
        <v>42</v>
      </c>
      <c r="O138" t="s">
        <v>34</v>
      </c>
      <c r="P138" t="s">
        <v>34</v>
      </c>
      <c r="Q138">
        <v>1</v>
      </c>
      <c r="V138" s="2">
        <v>11.71</v>
      </c>
      <c r="W138" s="2">
        <v>36</v>
      </c>
      <c r="Y138" t="s">
        <v>255</v>
      </c>
      <c r="Z138">
        <v>400</v>
      </c>
      <c r="AA138" t="s">
        <v>158</v>
      </c>
      <c r="AB138">
        <v>9</v>
      </c>
      <c r="AC138" t="s">
        <v>1897</v>
      </c>
      <c r="AF138" t="s">
        <v>42</v>
      </c>
      <c r="AG138" t="s">
        <v>34</v>
      </c>
      <c r="AH138" s="12" t="s">
        <v>34</v>
      </c>
      <c r="AM138" t="s">
        <v>46</v>
      </c>
      <c r="AN138" t="s">
        <v>47</v>
      </c>
      <c r="AO138" t="s">
        <v>34</v>
      </c>
      <c r="AP138" t="s">
        <v>221</v>
      </c>
      <c r="AQ138" t="s">
        <v>34</v>
      </c>
      <c r="AR138" t="s">
        <v>49</v>
      </c>
      <c r="AT138">
        <v>0</v>
      </c>
      <c r="AU138">
        <v>0</v>
      </c>
      <c r="AV138" t="e">
        <f>VLOOKUP(B138,#REF!,1,0)</f>
        <v>#REF!</v>
      </c>
    </row>
    <row r="139" spans="1:48">
      <c r="A139" s="5" t="e">
        <f>VLOOKUP(B139,'Item in worksheet'!J:J,1,0)</f>
        <v>#N/A</v>
      </c>
      <c r="B139" t="s">
        <v>275</v>
      </c>
      <c r="C139" t="s">
        <v>268</v>
      </c>
      <c r="D139" t="s">
        <v>33</v>
      </c>
      <c r="E139" t="s">
        <v>1935</v>
      </c>
      <c r="F139" t="s">
        <v>34</v>
      </c>
      <c r="G139" t="s">
        <v>218</v>
      </c>
      <c r="H139" t="s">
        <v>64</v>
      </c>
      <c r="I139" t="s">
        <v>37</v>
      </c>
      <c r="J139" t="s">
        <v>254</v>
      </c>
      <c r="K139" s="1" t="s">
        <v>252</v>
      </c>
      <c r="L139" t="s">
        <v>40</v>
      </c>
      <c r="M139" t="s">
        <v>60</v>
      </c>
      <c r="N139" t="s">
        <v>42</v>
      </c>
      <c r="O139" t="s">
        <v>34</v>
      </c>
      <c r="P139" t="s">
        <v>34</v>
      </c>
      <c r="Q139">
        <v>1</v>
      </c>
      <c r="V139" s="2">
        <v>14.36</v>
      </c>
      <c r="W139" s="2">
        <v>44.1</v>
      </c>
      <c r="Y139" t="s">
        <v>89</v>
      </c>
      <c r="Z139">
        <v>400</v>
      </c>
      <c r="AA139" t="s">
        <v>158</v>
      </c>
      <c r="AB139">
        <v>9</v>
      </c>
      <c r="AC139" s="13" t="s">
        <v>1898</v>
      </c>
      <c r="AF139" t="s">
        <v>42</v>
      </c>
      <c r="AG139" t="s">
        <v>34</v>
      </c>
      <c r="AH139" s="12" t="s">
        <v>34</v>
      </c>
      <c r="AM139" t="s">
        <v>46</v>
      </c>
      <c r="AN139" t="s">
        <v>47</v>
      </c>
      <c r="AO139" t="s">
        <v>34</v>
      </c>
      <c r="AP139" t="s">
        <v>221</v>
      </c>
      <c r="AQ139" t="s">
        <v>34</v>
      </c>
      <c r="AR139" t="s">
        <v>49</v>
      </c>
      <c r="AT139">
        <v>0</v>
      </c>
      <c r="AU139">
        <v>0</v>
      </c>
      <c r="AV139" t="e">
        <f>VLOOKUP(B139,#REF!,1,0)</f>
        <v>#REF!</v>
      </c>
    </row>
    <row r="140" spans="1:48">
      <c r="A140" s="5" t="str">
        <f>VLOOKUP(B140,'Item in worksheet'!J:J,1,0)</f>
        <v>MP13-1371</v>
      </c>
      <c r="B140" t="s">
        <v>276</v>
      </c>
      <c r="C140" t="s">
        <v>277</v>
      </c>
      <c r="D140" t="s">
        <v>33</v>
      </c>
      <c r="E140" t="s">
        <v>1935</v>
      </c>
      <c r="F140" t="s">
        <v>34</v>
      </c>
      <c r="G140" t="s">
        <v>218</v>
      </c>
      <c r="H140" t="s">
        <v>64</v>
      </c>
      <c r="I140" t="s">
        <v>155</v>
      </c>
      <c r="J140" t="s">
        <v>161</v>
      </c>
      <c r="K140" s="1" t="s">
        <v>220</v>
      </c>
      <c r="L140" t="s">
        <v>40</v>
      </c>
      <c r="M140" t="s">
        <v>41</v>
      </c>
      <c r="N140" t="s">
        <v>42</v>
      </c>
      <c r="O140" t="s">
        <v>34</v>
      </c>
      <c r="P140" t="s">
        <v>34</v>
      </c>
      <c r="Q140">
        <v>1</v>
      </c>
      <c r="V140" s="2">
        <v>15.85</v>
      </c>
      <c r="W140" s="2">
        <v>38.4</v>
      </c>
      <c r="Y140" t="s">
        <v>43</v>
      </c>
      <c r="Z140">
        <v>400</v>
      </c>
      <c r="AA140" t="s">
        <v>158</v>
      </c>
      <c r="AB140">
        <v>9</v>
      </c>
      <c r="AC140" t="s">
        <v>1905</v>
      </c>
      <c r="AF140" t="s">
        <v>42</v>
      </c>
      <c r="AG140" t="s">
        <v>34</v>
      </c>
      <c r="AH140" s="12" t="s">
        <v>34</v>
      </c>
      <c r="AM140" t="s">
        <v>46</v>
      </c>
      <c r="AN140" t="s">
        <v>47</v>
      </c>
      <c r="AO140" t="s">
        <v>34</v>
      </c>
      <c r="AP140" t="s">
        <v>221</v>
      </c>
      <c r="AQ140" t="s">
        <v>34</v>
      </c>
      <c r="AR140" t="s">
        <v>49</v>
      </c>
      <c r="AT140">
        <v>0</v>
      </c>
      <c r="AU140">
        <v>0</v>
      </c>
      <c r="AV140" t="e">
        <f>VLOOKUP(B140,#REF!,1,0)</f>
        <v>#REF!</v>
      </c>
    </row>
    <row r="141" spans="1:48">
      <c r="A141" s="5" t="str">
        <f>VLOOKUP(B141,'Item in worksheet'!J:J,1,0)</f>
        <v>MP13-1371</v>
      </c>
      <c r="B141" t="s">
        <v>276</v>
      </c>
      <c r="C141" t="s">
        <v>277</v>
      </c>
      <c r="D141" t="s">
        <v>33</v>
      </c>
      <c r="E141" t="s">
        <v>1935</v>
      </c>
      <c r="F141" t="s">
        <v>34</v>
      </c>
      <c r="G141" t="s">
        <v>218</v>
      </c>
      <c r="H141" t="s">
        <v>64</v>
      </c>
      <c r="I141" t="s">
        <v>155</v>
      </c>
      <c r="J141" t="s">
        <v>161</v>
      </c>
      <c r="K141" s="1" t="s">
        <v>220</v>
      </c>
      <c r="L141" t="s">
        <v>40</v>
      </c>
      <c r="M141" t="s">
        <v>60</v>
      </c>
      <c r="N141" t="s">
        <v>42</v>
      </c>
      <c r="O141" t="s">
        <v>34</v>
      </c>
      <c r="P141" t="s">
        <v>34</v>
      </c>
      <c r="Q141">
        <v>1</v>
      </c>
      <c r="V141" s="2">
        <v>15.85</v>
      </c>
      <c r="W141" s="2">
        <v>38.4</v>
      </c>
      <c r="Y141" t="s">
        <v>43</v>
      </c>
      <c r="Z141">
        <v>400</v>
      </c>
      <c r="AA141" t="s">
        <v>158</v>
      </c>
      <c r="AB141">
        <v>9</v>
      </c>
      <c r="AC141" t="s">
        <v>1905</v>
      </c>
      <c r="AF141" t="s">
        <v>42</v>
      </c>
      <c r="AG141" t="s">
        <v>34</v>
      </c>
      <c r="AH141" s="12" t="s">
        <v>34</v>
      </c>
      <c r="AM141" t="s">
        <v>46</v>
      </c>
      <c r="AN141" t="s">
        <v>47</v>
      </c>
      <c r="AO141" t="s">
        <v>34</v>
      </c>
      <c r="AP141" t="s">
        <v>221</v>
      </c>
      <c r="AQ141" t="s">
        <v>34</v>
      </c>
      <c r="AR141" t="s">
        <v>49</v>
      </c>
      <c r="AT141">
        <v>0</v>
      </c>
      <c r="AU141">
        <v>0</v>
      </c>
      <c r="AV141" t="e">
        <f>VLOOKUP(B141,#REF!,1,0)</f>
        <v>#REF!</v>
      </c>
    </row>
    <row r="142" spans="1:48">
      <c r="A142" s="5" t="str">
        <f>VLOOKUP(B142,'Item in worksheet'!J:J,1,0)</f>
        <v>MP13-1372</v>
      </c>
      <c r="B142" t="s">
        <v>278</v>
      </c>
      <c r="C142" t="s">
        <v>277</v>
      </c>
      <c r="D142" t="s">
        <v>33</v>
      </c>
      <c r="E142" t="s">
        <v>1935</v>
      </c>
      <c r="F142" t="s">
        <v>34</v>
      </c>
      <c r="G142" t="s">
        <v>218</v>
      </c>
      <c r="H142" t="s">
        <v>64</v>
      </c>
      <c r="I142" t="s">
        <v>155</v>
      </c>
      <c r="J142" t="s">
        <v>164</v>
      </c>
      <c r="K142" s="1" t="s">
        <v>220</v>
      </c>
      <c r="L142" t="s">
        <v>40</v>
      </c>
      <c r="M142" t="s">
        <v>60</v>
      </c>
      <c r="N142" t="s">
        <v>42</v>
      </c>
      <c r="O142" t="s">
        <v>34</v>
      </c>
      <c r="P142" t="s">
        <v>34</v>
      </c>
      <c r="Q142">
        <v>1</v>
      </c>
      <c r="V142" s="2">
        <v>18.55</v>
      </c>
      <c r="W142" s="2">
        <v>44.1</v>
      </c>
      <c r="Y142" t="s">
        <v>43</v>
      </c>
      <c r="Z142">
        <v>400</v>
      </c>
      <c r="AA142" t="s">
        <v>158</v>
      </c>
      <c r="AB142">
        <v>9</v>
      </c>
      <c r="AC142" t="s">
        <v>1906</v>
      </c>
      <c r="AF142" t="s">
        <v>42</v>
      </c>
      <c r="AG142" t="s">
        <v>34</v>
      </c>
      <c r="AH142" s="12" t="s">
        <v>34</v>
      </c>
      <c r="AM142" t="s">
        <v>46</v>
      </c>
      <c r="AN142" t="s">
        <v>47</v>
      </c>
      <c r="AO142" t="s">
        <v>34</v>
      </c>
      <c r="AP142" t="s">
        <v>221</v>
      </c>
      <c r="AQ142" t="s">
        <v>34</v>
      </c>
      <c r="AR142" t="s">
        <v>49</v>
      </c>
      <c r="AT142">
        <v>0</v>
      </c>
      <c r="AU142">
        <v>0</v>
      </c>
      <c r="AV142" t="e">
        <f>VLOOKUP(B142,#REF!,1,0)</f>
        <v>#REF!</v>
      </c>
    </row>
    <row r="143" spans="1:48">
      <c r="A143" s="5" t="str">
        <f>VLOOKUP(B143,'Item in worksheet'!J:J,1,0)</f>
        <v>MP13-1372</v>
      </c>
      <c r="B143" t="s">
        <v>278</v>
      </c>
      <c r="C143" t="s">
        <v>277</v>
      </c>
      <c r="D143" t="s">
        <v>33</v>
      </c>
      <c r="E143" t="s">
        <v>1935</v>
      </c>
      <c r="F143" t="s">
        <v>34</v>
      </c>
      <c r="G143" t="s">
        <v>218</v>
      </c>
      <c r="H143" t="s">
        <v>64</v>
      </c>
      <c r="I143" t="s">
        <v>155</v>
      </c>
      <c r="J143" t="s">
        <v>164</v>
      </c>
      <c r="K143" s="1" t="s">
        <v>220</v>
      </c>
      <c r="L143" t="s">
        <v>40</v>
      </c>
      <c r="M143" t="s">
        <v>41</v>
      </c>
      <c r="N143" t="s">
        <v>42</v>
      </c>
      <c r="O143" t="s">
        <v>34</v>
      </c>
      <c r="P143" t="s">
        <v>34</v>
      </c>
      <c r="Q143">
        <v>1</v>
      </c>
      <c r="V143" s="2">
        <v>18.55</v>
      </c>
      <c r="W143" s="2">
        <v>44.1</v>
      </c>
      <c r="Y143" t="s">
        <v>43</v>
      </c>
      <c r="Z143">
        <v>400</v>
      </c>
      <c r="AA143" t="s">
        <v>158</v>
      </c>
      <c r="AB143">
        <v>9</v>
      </c>
      <c r="AC143" t="s">
        <v>1906</v>
      </c>
      <c r="AF143" t="s">
        <v>42</v>
      </c>
      <c r="AG143" t="s">
        <v>34</v>
      </c>
      <c r="AH143" s="12" t="s">
        <v>34</v>
      </c>
      <c r="AM143" t="s">
        <v>46</v>
      </c>
      <c r="AN143" t="s">
        <v>47</v>
      </c>
      <c r="AO143" t="s">
        <v>34</v>
      </c>
      <c r="AP143" t="s">
        <v>221</v>
      </c>
      <c r="AQ143" t="s">
        <v>34</v>
      </c>
      <c r="AR143" t="s">
        <v>49</v>
      </c>
      <c r="AT143">
        <v>0</v>
      </c>
      <c r="AU143">
        <v>0</v>
      </c>
      <c r="AV143" t="e">
        <f>VLOOKUP(B143,#REF!,1,0)</f>
        <v>#REF!</v>
      </c>
    </row>
    <row r="144" spans="1:48">
      <c r="A144" s="5" t="str">
        <f>VLOOKUP(B144,'Item in worksheet'!J:J,1,0)</f>
        <v>MP13-1387</v>
      </c>
      <c r="B144" t="s">
        <v>279</v>
      </c>
      <c r="C144" t="s">
        <v>277</v>
      </c>
      <c r="D144" t="s">
        <v>33</v>
      </c>
      <c r="E144" t="s">
        <v>1935</v>
      </c>
      <c r="F144" t="s">
        <v>34</v>
      </c>
      <c r="G144" t="s">
        <v>218</v>
      </c>
      <c r="H144" t="s">
        <v>64</v>
      </c>
      <c r="I144" t="s">
        <v>155</v>
      </c>
      <c r="J144" t="s">
        <v>230</v>
      </c>
      <c r="K144" s="1" t="s">
        <v>220</v>
      </c>
      <c r="L144" t="s">
        <v>40</v>
      </c>
      <c r="M144" t="s">
        <v>60</v>
      </c>
      <c r="N144" t="s">
        <v>42</v>
      </c>
      <c r="O144" t="s">
        <v>34</v>
      </c>
      <c r="P144" t="s">
        <v>34</v>
      </c>
      <c r="Q144">
        <v>1</v>
      </c>
      <c r="V144" s="2">
        <v>11.55</v>
      </c>
      <c r="W144" s="2">
        <v>29.9</v>
      </c>
      <c r="Y144" t="s">
        <v>43</v>
      </c>
      <c r="Z144">
        <v>400</v>
      </c>
      <c r="AA144" t="s">
        <v>158</v>
      </c>
      <c r="AB144">
        <v>9</v>
      </c>
      <c r="AC144" t="s">
        <v>1904</v>
      </c>
      <c r="AF144" t="s">
        <v>42</v>
      </c>
      <c r="AG144" t="s">
        <v>34</v>
      </c>
      <c r="AH144" s="12" t="s">
        <v>34</v>
      </c>
      <c r="AM144" t="s">
        <v>46</v>
      </c>
      <c r="AN144" t="s">
        <v>47</v>
      </c>
      <c r="AO144" t="s">
        <v>34</v>
      </c>
      <c r="AP144" t="s">
        <v>221</v>
      </c>
      <c r="AQ144" t="s">
        <v>34</v>
      </c>
      <c r="AR144" t="s">
        <v>49</v>
      </c>
      <c r="AT144">
        <v>0</v>
      </c>
      <c r="AU144">
        <v>0</v>
      </c>
      <c r="AV144" t="e">
        <f>VLOOKUP(B144,#REF!,1,0)</f>
        <v>#REF!</v>
      </c>
    </row>
    <row r="145" spans="1:48">
      <c r="A145" s="5" t="str">
        <f>VLOOKUP(B145,'Item in worksheet'!J:J,1,0)</f>
        <v>MP13-1387</v>
      </c>
      <c r="B145" t="s">
        <v>279</v>
      </c>
      <c r="C145" t="s">
        <v>277</v>
      </c>
      <c r="D145" t="s">
        <v>33</v>
      </c>
      <c r="E145" t="s">
        <v>1935</v>
      </c>
      <c r="F145" t="s">
        <v>34</v>
      </c>
      <c r="G145" t="s">
        <v>218</v>
      </c>
      <c r="H145" t="s">
        <v>64</v>
      </c>
      <c r="I145" t="s">
        <v>155</v>
      </c>
      <c r="J145" t="s">
        <v>230</v>
      </c>
      <c r="K145" s="1" t="s">
        <v>220</v>
      </c>
      <c r="L145" t="s">
        <v>40</v>
      </c>
      <c r="M145" t="s">
        <v>41</v>
      </c>
      <c r="N145" t="s">
        <v>42</v>
      </c>
      <c r="O145" t="s">
        <v>34</v>
      </c>
      <c r="P145" t="s">
        <v>34</v>
      </c>
      <c r="Q145">
        <v>1</v>
      </c>
      <c r="V145" s="2">
        <v>11.55</v>
      </c>
      <c r="W145" s="2">
        <v>29.9</v>
      </c>
      <c r="Y145" t="s">
        <v>43</v>
      </c>
      <c r="Z145">
        <v>400</v>
      </c>
      <c r="AA145" t="s">
        <v>158</v>
      </c>
      <c r="AB145">
        <v>9</v>
      </c>
      <c r="AC145" t="s">
        <v>1904</v>
      </c>
      <c r="AF145" t="s">
        <v>42</v>
      </c>
      <c r="AG145" t="s">
        <v>34</v>
      </c>
      <c r="AH145" s="12" t="s">
        <v>34</v>
      </c>
      <c r="AM145" t="s">
        <v>46</v>
      </c>
      <c r="AN145" t="s">
        <v>47</v>
      </c>
      <c r="AO145" t="s">
        <v>34</v>
      </c>
      <c r="AP145" t="s">
        <v>221</v>
      </c>
      <c r="AQ145" t="s">
        <v>34</v>
      </c>
      <c r="AR145" t="s">
        <v>49</v>
      </c>
      <c r="AT145">
        <v>0</v>
      </c>
      <c r="AU145">
        <v>0</v>
      </c>
      <c r="AV145" t="e">
        <f>VLOOKUP(B145,#REF!,1,0)</f>
        <v>#REF!</v>
      </c>
    </row>
    <row r="146" spans="1:48">
      <c r="A146" s="5" t="str">
        <f>VLOOKUP(B146,'Item in worksheet'!J:J,1,0)</f>
        <v>MP13-1569</v>
      </c>
      <c r="B146" t="s">
        <v>280</v>
      </c>
      <c r="C146" t="s">
        <v>277</v>
      </c>
      <c r="D146" t="s">
        <v>33</v>
      </c>
      <c r="E146" t="s">
        <v>1935</v>
      </c>
      <c r="F146" t="s">
        <v>34</v>
      </c>
      <c r="G146" t="s">
        <v>218</v>
      </c>
      <c r="H146" t="s">
        <v>64</v>
      </c>
      <c r="I146" t="s">
        <v>155</v>
      </c>
      <c r="J146" t="s">
        <v>232</v>
      </c>
      <c r="K146" s="1" t="s">
        <v>226</v>
      </c>
      <c r="L146" t="s">
        <v>40</v>
      </c>
      <c r="M146" t="s">
        <v>41</v>
      </c>
      <c r="N146" t="s">
        <v>42</v>
      </c>
      <c r="O146" t="s">
        <v>34</v>
      </c>
      <c r="P146" t="s">
        <v>34</v>
      </c>
      <c r="Q146">
        <v>1</v>
      </c>
      <c r="V146" s="2">
        <v>20.56</v>
      </c>
      <c r="W146" s="2">
        <v>54.99</v>
      </c>
      <c r="Y146" t="s">
        <v>43</v>
      </c>
      <c r="Z146">
        <v>400</v>
      </c>
      <c r="AA146" t="s">
        <v>158</v>
      </c>
      <c r="AB146">
        <v>9</v>
      </c>
      <c r="AC146" s="13" t="s">
        <v>1899</v>
      </c>
      <c r="AF146" t="s">
        <v>42</v>
      </c>
      <c r="AG146" t="s">
        <v>34</v>
      </c>
      <c r="AH146" s="12" t="s">
        <v>34</v>
      </c>
      <c r="AM146" t="s">
        <v>46</v>
      </c>
      <c r="AN146" t="s">
        <v>47</v>
      </c>
      <c r="AO146" t="s">
        <v>34</v>
      </c>
      <c r="AP146" t="s">
        <v>221</v>
      </c>
      <c r="AQ146" t="s">
        <v>34</v>
      </c>
      <c r="AR146" t="s">
        <v>49</v>
      </c>
      <c r="AT146">
        <v>0</v>
      </c>
      <c r="AU146">
        <v>0</v>
      </c>
      <c r="AV146" t="e">
        <f>VLOOKUP(B146,#REF!,1,0)</f>
        <v>#REF!</v>
      </c>
    </row>
    <row r="147" spans="1:48">
      <c r="A147" s="5" t="str">
        <f>VLOOKUP(B147,'Item in worksheet'!J:J,1,0)</f>
        <v>MP13-1569</v>
      </c>
      <c r="B147" t="s">
        <v>280</v>
      </c>
      <c r="C147" t="s">
        <v>277</v>
      </c>
      <c r="D147" t="s">
        <v>33</v>
      </c>
      <c r="E147" t="s">
        <v>1935</v>
      </c>
      <c r="F147" t="s">
        <v>34</v>
      </c>
      <c r="G147" t="s">
        <v>218</v>
      </c>
      <c r="H147" t="s">
        <v>64</v>
      </c>
      <c r="I147" t="s">
        <v>155</v>
      </c>
      <c r="J147" t="s">
        <v>232</v>
      </c>
      <c r="K147" s="1" t="s">
        <v>226</v>
      </c>
      <c r="L147" t="s">
        <v>40</v>
      </c>
      <c r="M147" t="s">
        <v>60</v>
      </c>
      <c r="N147" t="s">
        <v>42</v>
      </c>
      <c r="O147" t="s">
        <v>34</v>
      </c>
      <c r="P147" t="s">
        <v>34</v>
      </c>
      <c r="Q147">
        <v>1</v>
      </c>
      <c r="V147" s="2">
        <v>20.56</v>
      </c>
      <c r="W147" s="2">
        <v>54.99</v>
      </c>
      <c r="Y147" t="s">
        <v>43</v>
      </c>
      <c r="Z147">
        <v>400</v>
      </c>
      <c r="AA147" t="s">
        <v>158</v>
      </c>
      <c r="AB147">
        <v>9</v>
      </c>
      <c r="AC147" s="13" t="s">
        <v>1899</v>
      </c>
      <c r="AF147" t="s">
        <v>42</v>
      </c>
      <c r="AG147" t="s">
        <v>34</v>
      </c>
      <c r="AH147" s="12" t="s">
        <v>34</v>
      </c>
      <c r="AM147" t="s">
        <v>46</v>
      </c>
      <c r="AN147" t="s">
        <v>47</v>
      </c>
      <c r="AO147" t="s">
        <v>34</v>
      </c>
      <c r="AP147" t="s">
        <v>221</v>
      </c>
      <c r="AQ147" t="s">
        <v>34</v>
      </c>
      <c r="AR147" t="s">
        <v>49</v>
      </c>
      <c r="AT147">
        <v>0</v>
      </c>
      <c r="AU147">
        <v>0</v>
      </c>
      <c r="AV147" t="e">
        <f>VLOOKUP(B147,#REF!,1,0)</f>
        <v>#REF!</v>
      </c>
    </row>
    <row r="148" spans="1:48">
      <c r="A148" s="5" t="str">
        <f>VLOOKUP(B148,'Item in worksheet'!J:J,1,0)</f>
        <v>MP13-1570</v>
      </c>
      <c r="B148" t="s">
        <v>281</v>
      </c>
      <c r="C148" t="s">
        <v>277</v>
      </c>
      <c r="D148" t="s">
        <v>33</v>
      </c>
      <c r="E148" t="s">
        <v>1935</v>
      </c>
      <c r="F148" t="s">
        <v>34</v>
      </c>
      <c r="G148" t="s">
        <v>218</v>
      </c>
      <c r="H148" t="s">
        <v>64</v>
      </c>
      <c r="I148" t="s">
        <v>155</v>
      </c>
      <c r="J148" t="s">
        <v>235</v>
      </c>
      <c r="K148" s="1" t="s">
        <v>226</v>
      </c>
      <c r="L148" t="s">
        <v>40</v>
      </c>
      <c r="M148" t="s">
        <v>60</v>
      </c>
      <c r="N148" t="s">
        <v>42</v>
      </c>
      <c r="O148" t="s">
        <v>34</v>
      </c>
      <c r="P148" t="s">
        <v>34</v>
      </c>
      <c r="Q148">
        <v>1</v>
      </c>
      <c r="V148" s="2">
        <v>23.92</v>
      </c>
      <c r="W148" s="2">
        <v>71.39</v>
      </c>
      <c r="Y148" t="s">
        <v>43</v>
      </c>
      <c r="Z148">
        <v>400</v>
      </c>
      <c r="AA148" t="s">
        <v>158</v>
      </c>
      <c r="AB148">
        <v>9</v>
      </c>
      <c r="AC148" t="s">
        <v>1900</v>
      </c>
      <c r="AF148" t="s">
        <v>42</v>
      </c>
      <c r="AG148" t="s">
        <v>34</v>
      </c>
      <c r="AH148" s="12" t="s">
        <v>34</v>
      </c>
      <c r="AM148" t="s">
        <v>46</v>
      </c>
      <c r="AN148" t="s">
        <v>47</v>
      </c>
      <c r="AO148" t="s">
        <v>34</v>
      </c>
      <c r="AP148" t="s">
        <v>221</v>
      </c>
      <c r="AQ148" t="s">
        <v>34</v>
      </c>
      <c r="AR148" t="s">
        <v>49</v>
      </c>
      <c r="AT148">
        <v>0</v>
      </c>
      <c r="AU148">
        <v>0</v>
      </c>
      <c r="AV148" t="e">
        <f>VLOOKUP(B148,#REF!,1,0)</f>
        <v>#REF!</v>
      </c>
    </row>
    <row r="149" spans="1:48">
      <c r="A149" s="5" t="str">
        <f>VLOOKUP(B149,'Item in worksheet'!J:J,1,0)</f>
        <v>MP13-1570</v>
      </c>
      <c r="B149" t="s">
        <v>281</v>
      </c>
      <c r="C149" t="s">
        <v>277</v>
      </c>
      <c r="D149" t="s">
        <v>33</v>
      </c>
      <c r="E149" t="s">
        <v>1935</v>
      </c>
      <c r="F149" t="s">
        <v>34</v>
      </c>
      <c r="G149" t="s">
        <v>218</v>
      </c>
      <c r="H149" t="s">
        <v>64</v>
      </c>
      <c r="I149" t="s">
        <v>155</v>
      </c>
      <c r="J149" t="s">
        <v>235</v>
      </c>
      <c r="K149" s="1" t="s">
        <v>226</v>
      </c>
      <c r="L149" t="s">
        <v>40</v>
      </c>
      <c r="M149" t="s">
        <v>41</v>
      </c>
      <c r="N149" t="s">
        <v>42</v>
      </c>
      <c r="O149" t="s">
        <v>34</v>
      </c>
      <c r="P149" t="s">
        <v>34</v>
      </c>
      <c r="Q149">
        <v>1</v>
      </c>
      <c r="V149" s="2">
        <v>23.92</v>
      </c>
      <c r="W149" s="2">
        <v>71.39</v>
      </c>
      <c r="Y149" t="s">
        <v>43</v>
      </c>
      <c r="Z149">
        <v>400</v>
      </c>
      <c r="AA149" t="s">
        <v>158</v>
      </c>
      <c r="AB149">
        <v>9</v>
      </c>
      <c r="AC149" t="s">
        <v>1900</v>
      </c>
      <c r="AF149" t="s">
        <v>42</v>
      </c>
      <c r="AG149" t="s">
        <v>34</v>
      </c>
      <c r="AH149" s="12" t="s">
        <v>34</v>
      </c>
      <c r="AM149" t="s">
        <v>46</v>
      </c>
      <c r="AN149" t="s">
        <v>47</v>
      </c>
      <c r="AO149" t="s">
        <v>34</v>
      </c>
      <c r="AP149" t="s">
        <v>221</v>
      </c>
      <c r="AQ149" t="s">
        <v>34</v>
      </c>
      <c r="AR149" t="s">
        <v>49</v>
      </c>
      <c r="AT149">
        <v>0</v>
      </c>
      <c r="AU149">
        <v>0</v>
      </c>
      <c r="AV149" t="e">
        <f>VLOOKUP(B149,#REF!,1,0)</f>
        <v>#REF!</v>
      </c>
    </row>
    <row r="150" spans="1:48">
      <c r="A150" s="5" t="str">
        <f>VLOOKUP(B150,'Item in worksheet'!J:J,1,0)</f>
        <v>MP13-6128</v>
      </c>
      <c r="B150" t="s">
        <v>282</v>
      </c>
      <c r="C150" t="s">
        <v>277</v>
      </c>
      <c r="D150" t="s">
        <v>33</v>
      </c>
      <c r="E150" t="s">
        <v>1935</v>
      </c>
      <c r="F150" t="s">
        <v>34</v>
      </c>
      <c r="G150" t="s">
        <v>218</v>
      </c>
      <c r="H150" t="s">
        <v>64</v>
      </c>
      <c r="I150" t="s">
        <v>155</v>
      </c>
      <c r="J150" t="s">
        <v>251</v>
      </c>
      <c r="K150" s="1" t="s">
        <v>283</v>
      </c>
      <c r="L150" t="s">
        <v>40</v>
      </c>
      <c r="M150" t="s">
        <v>60</v>
      </c>
      <c r="N150" t="s">
        <v>42</v>
      </c>
      <c r="O150" t="s">
        <v>34</v>
      </c>
      <c r="P150" t="s">
        <v>34</v>
      </c>
      <c r="Q150">
        <v>1</v>
      </c>
      <c r="V150" s="2">
        <v>11.68</v>
      </c>
      <c r="W150" s="2">
        <v>36</v>
      </c>
      <c r="Y150" t="s">
        <v>43</v>
      </c>
      <c r="Z150">
        <v>400</v>
      </c>
      <c r="AA150" t="s">
        <v>158</v>
      </c>
      <c r="AB150">
        <v>9</v>
      </c>
      <c r="AC150" t="s">
        <v>1897</v>
      </c>
      <c r="AF150" t="s">
        <v>42</v>
      </c>
      <c r="AG150" t="s">
        <v>34</v>
      </c>
      <c r="AH150" s="12" t="s">
        <v>34</v>
      </c>
      <c r="AM150" t="s">
        <v>46</v>
      </c>
      <c r="AN150" t="s">
        <v>47</v>
      </c>
      <c r="AO150" t="s">
        <v>34</v>
      </c>
      <c r="AP150" t="s">
        <v>221</v>
      </c>
      <c r="AQ150" t="s">
        <v>34</v>
      </c>
      <c r="AR150" t="s">
        <v>49</v>
      </c>
      <c r="AT150">
        <v>0</v>
      </c>
      <c r="AU150">
        <v>0</v>
      </c>
      <c r="AV150" t="e">
        <f>VLOOKUP(B150,#REF!,1,0)</f>
        <v>#REF!</v>
      </c>
    </row>
    <row r="151" spans="1:48">
      <c r="A151" s="5" t="str">
        <f>VLOOKUP(B151,'Item in worksheet'!J:J,1,0)</f>
        <v>MP13-6129</v>
      </c>
      <c r="B151" t="s">
        <v>284</v>
      </c>
      <c r="C151" t="s">
        <v>277</v>
      </c>
      <c r="D151" t="s">
        <v>33</v>
      </c>
      <c r="E151" t="s">
        <v>1935</v>
      </c>
      <c r="F151" t="s">
        <v>34</v>
      </c>
      <c r="G151" t="s">
        <v>218</v>
      </c>
      <c r="H151" t="s">
        <v>64</v>
      </c>
      <c r="I151" t="s">
        <v>155</v>
      </c>
      <c r="J151" t="s">
        <v>285</v>
      </c>
      <c r="K151" s="1" t="s">
        <v>283</v>
      </c>
      <c r="L151" t="s">
        <v>40</v>
      </c>
      <c r="M151" t="s">
        <v>60</v>
      </c>
      <c r="N151" t="s">
        <v>42</v>
      </c>
      <c r="O151" t="s">
        <v>34</v>
      </c>
      <c r="P151" t="s">
        <v>34</v>
      </c>
      <c r="Q151">
        <v>1</v>
      </c>
      <c r="V151" s="2">
        <v>14.29</v>
      </c>
      <c r="W151" s="2">
        <v>44.1</v>
      </c>
      <c r="Y151" t="s">
        <v>43</v>
      </c>
      <c r="Z151">
        <v>400</v>
      </c>
      <c r="AA151" t="s">
        <v>158</v>
      </c>
      <c r="AB151">
        <v>9</v>
      </c>
      <c r="AC151" s="13" t="s">
        <v>1898</v>
      </c>
      <c r="AF151" t="s">
        <v>42</v>
      </c>
      <c r="AG151" t="s">
        <v>34</v>
      </c>
      <c r="AH151" s="12" t="s">
        <v>34</v>
      </c>
      <c r="AM151" t="s">
        <v>46</v>
      </c>
      <c r="AN151" t="s">
        <v>47</v>
      </c>
      <c r="AO151" t="s">
        <v>34</v>
      </c>
      <c r="AP151" t="s">
        <v>221</v>
      </c>
      <c r="AQ151" t="s">
        <v>34</v>
      </c>
      <c r="AR151" t="s">
        <v>49</v>
      </c>
      <c r="AT151">
        <v>0</v>
      </c>
      <c r="AU151">
        <v>0</v>
      </c>
      <c r="AV151" t="e">
        <f>VLOOKUP(B151,#REF!,1,0)</f>
        <v>#REF!</v>
      </c>
    </row>
    <row r="152" spans="1:48">
      <c r="A152" s="5" t="str">
        <f>VLOOKUP(B152,'Item in worksheet'!J:J,1,0)</f>
        <v>MP11-5364</v>
      </c>
      <c r="B152" t="s">
        <v>286</v>
      </c>
      <c r="C152" t="s">
        <v>287</v>
      </c>
      <c r="D152" t="s">
        <v>33</v>
      </c>
      <c r="E152" t="s">
        <v>1935</v>
      </c>
      <c r="F152" t="s">
        <v>34</v>
      </c>
      <c r="G152" t="s">
        <v>238</v>
      </c>
      <c r="H152" t="s">
        <v>239</v>
      </c>
      <c r="I152" t="s">
        <v>155</v>
      </c>
      <c r="J152" t="s">
        <v>240</v>
      </c>
      <c r="K152" s="1" t="s">
        <v>241</v>
      </c>
      <c r="L152" t="s">
        <v>40</v>
      </c>
      <c r="M152" t="s">
        <v>60</v>
      </c>
      <c r="N152" t="s">
        <v>42</v>
      </c>
      <c r="O152" t="s">
        <v>34</v>
      </c>
      <c r="P152" t="s">
        <v>34</v>
      </c>
      <c r="Q152">
        <v>6</v>
      </c>
      <c r="V152" s="2">
        <v>2.44</v>
      </c>
      <c r="W152" s="2">
        <v>6.4</v>
      </c>
      <c r="Y152" t="s">
        <v>43</v>
      </c>
      <c r="Z152">
        <v>300</v>
      </c>
      <c r="AA152" t="s">
        <v>158</v>
      </c>
      <c r="AB152">
        <v>9</v>
      </c>
      <c r="AC152" t="s">
        <v>242</v>
      </c>
      <c r="AF152" t="s">
        <v>42</v>
      </c>
      <c r="AG152" t="s">
        <v>34</v>
      </c>
      <c r="AH152" s="12" t="s">
        <v>34</v>
      </c>
      <c r="AM152" t="s">
        <v>46</v>
      </c>
      <c r="AN152" t="s">
        <v>47</v>
      </c>
      <c r="AO152" t="s">
        <v>34</v>
      </c>
      <c r="AP152" t="s">
        <v>221</v>
      </c>
      <c r="AQ152" t="s">
        <v>277</v>
      </c>
      <c r="AR152" t="s">
        <v>49</v>
      </c>
      <c r="AT152">
        <v>0</v>
      </c>
      <c r="AU152">
        <v>0</v>
      </c>
      <c r="AV152" t="e">
        <f>VLOOKUP(B152,#REF!,1,0)</f>
        <v>#REF!</v>
      </c>
    </row>
    <row r="153" spans="1:48">
      <c r="A153" s="5" t="str">
        <f>VLOOKUP(B153,'Item in worksheet'!J:J,1,0)</f>
        <v>MP13-2995</v>
      </c>
      <c r="B153" t="s">
        <v>288</v>
      </c>
      <c r="C153" t="s">
        <v>289</v>
      </c>
      <c r="D153" t="s">
        <v>33</v>
      </c>
      <c r="E153" t="s">
        <v>1935</v>
      </c>
      <c r="F153" t="s">
        <v>34</v>
      </c>
      <c r="G153" t="s">
        <v>218</v>
      </c>
      <c r="H153" t="s">
        <v>64</v>
      </c>
      <c r="I153" t="s">
        <v>99</v>
      </c>
      <c r="J153" t="s">
        <v>290</v>
      </c>
      <c r="K153" s="1" t="s">
        <v>291</v>
      </c>
      <c r="L153" t="s">
        <v>40</v>
      </c>
      <c r="M153" t="s">
        <v>41</v>
      </c>
      <c r="N153" t="s">
        <v>42</v>
      </c>
      <c r="O153" t="s">
        <v>34</v>
      </c>
      <c r="P153" t="s">
        <v>34</v>
      </c>
      <c r="Q153">
        <v>1</v>
      </c>
      <c r="V153" s="2">
        <v>16.07</v>
      </c>
      <c r="W153" s="2">
        <v>54.99</v>
      </c>
      <c r="Y153" t="s">
        <v>43</v>
      </c>
      <c r="Z153">
        <v>400</v>
      </c>
      <c r="AA153" t="s">
        <v>158</v>
      </c>
      <c r="AB153">
        <v>9</v>
      </c>
      <c r="AC153" s="13" t="s">
        <v>1899</v>
      </c>
      <c r="AF153" t="s">
        <v>42</v>
      </c>
      <c r="AG153" t="s">
        <v>34</v>
      </c>
      <c r="AH153" s="12" t="s">
        <v>34</v>
      </c>
      <c r="AM153" t="s">
        <v>46</v>
      </c>
      <c r="AN153" t="s">
        <v>47</v>
      </c>
      <c r="AO153" t="s">
        <v>34</v>
      </c>
      <c r="AP153" t="s">
        <v>221</v>
      </c>
      <c r="AQ153" t="s">
        <v>34</v>
      </c>
      <c r="AR153" t="s">
        <v>49</v>
      </c>
      <c r="AT153">
        <v>0</v>
      </c>
      <c r="AU153">
        <v>0</v>
      </c>
      <c r="AV153" t="e">
        <f>VLOOKUP(B153,#REF!,1,0)</f>
        <v>#REF!</v>
      </c>
    </row>
    <row r="154" spans="1:48">
      <c r="A154" s="5" t="str">
        <f>VLOOKUP(B154,'Item in worksheet'!J:J,1,0)</f>
        <v>MP13-2995</v>
      </c>
      <c r="B154" t="s">
        <v>288</v>
      </c>
      <c r="C154" t="s">
        <v>289</v>
      </c>
      <c r="D154" t="s">
        <v>33</v>
      </c>
      <c r="E154" t="s">
        <v>1935</v>
      </c>
      <c r="F154" t="s">
        <v>34</v>
      </c>
      <c r="G154" t="s">
        <v>218</v>
      </c>
      <c r="H154" t="s">
        <v>64</v>
      </c>
      <c r="I154" t="s">
        <v>99</v>
      </c>
      <c r="J154" t="s">
        <v>290</v>
      </c>
      <c r="K154" s="1" t="s">
        <v>291</v>
      </c>
      <c r="L154" t="s">
        <v>40</v>
      </c>
      <c r="M154" t="s">
        <v>60</v>
      </c>
      <c r="N154" t="s">
        <v>42</v>
      </c>
      <c r="O154" t="s">
        <v>34</v>
      </c>
      <c r="P154" t="s">
        <v>34</v>
      </c>
      <c r="Q154">
        <v>1</v>
      </c>
      <c r="V154" s="2">
        <v>16.07</v>
      </c>
      <c r="W154" s="2">
        <v>54.99</v>
      </c>
      <c r="Y154" t="s">
        <v>43</v>
      </c>
      <c r="Z154">
        <v>400</v>
      </c>
      <c r="AA154" t="s">
        <v>158</v>
      </c>
      <c r="AB154">
        <v>9</v>
      </c>
      <c r="AC154" s="13" t="s">
        <v>1899</v>
      </c>
      <c r="AF154" t="s">
        <v>42</v>
      </c>
      <c r="AG154" t="s">
        <v>34</v>
      </c>
      <c r="AH154" s="12" t="s">
        <v>34</v>
      </c>
      <c r="AM154" t="s">
        <v>46</v>
      </c>
      <c r="AN154" t="s">
        <v>47</v>
      </c>
      <c r="AO154" t="s">
        <v>34</v>
      </c>
      <c r="AP154" t="s">
        <v>221</v>
      </c>
      <c r="AQ154" t="s">
        <v>34</v>
      </c>
      <c r="AR154" t="s">
        <v>49</v>
      </c>
      <c r="AT154">
        <v>0</v>
      </c>
      <c r="AU154">
        <v>0</v>
      </c>
      <c r="AV154" t="e">
        <f>VLOOKUP(B154,#REF!,1,0)</f>
        <v>#REF!</v>
      </c>
    </row>
    <row r="155" spans="1:48">
      <c r="A155" s="5" t="str">
        <f>VLOOKUP(B155,'Item in worksheet'!J:J,1,0)</f>
        <v>MP13-2996</v>
      </c>
      <c r="B155" t="s">
        <v>292</v>
      </c>
      <c r="C155" t="s">
        <v>289</v>
      </c>
      <c r="D155" t="s">
        <v>33</v>
      </c>
      <c r="E155" t="s">
        <v>1935</v>
      </c>
      <c r="F155" t="s">
        <v>34</v>
      </c>
      <c r="G155" t="s">
        <v>218</v>
      </c>
      <c r="H155" t="s">
        <v>64</v>
      </c>
      <c r="I155" t="s">
        <v>99</v>
      </c>
      <c r="J155" t="s">
        <v>235</v>
      </c>
      <c r="K155" s="1" t="s">
        <v>291</v>
      </c>
      <c r="L155" t="s">
        <v>40</v>
      </c>
      <c r="M155" t="s">
        <v>60</v>
      </c>
      <c r="N155" t="s">
        <v>42</v>
      </c>
      <c r="O155" t="s">
        <v>34</v>
      </c>
      <c r="P155" t="s">
        <v>34</v>
      </c>
      <c r="Q155">
        <v>1</v>
      </c>
      <c r="V155" s="2">
        <v>18.88</v>
      </c>
      <c r="W155" s="2">
        <v>71.39</v>
      </c>
      <c r="Y155" t="s">
        <v>43</v>
      </c>
      <c r="Z155">
        <v>400</v>
      </c>
      <c r="AA155" t="s">
        <v>158</v>
      </c>
      <c r="AB155">
        <v>9</v>
      </c>
      <c r="AC155" t="s">
        <v>1900</v>
      </c>
      <c r="AF155" t="s">
        <v>42</v>
      </c>
      <c r="AG155" t="s">
        <v>34</v>
      </c>
      <c r="AH155" s="12" t="s">
        <v>34</v>
      </c>
      <c r="AM155" t="s">
        <v>46</v>
      </c>
      <c r="AN155" t="s">
        <v>47</v>
      </c>
      <c r="AO155" t="s">
        <v>34</v>
      </c>
      <c r="AP155" t="s">
        <v>221</v>
      </c>
      <c r="AQ155" t="s">
        <v>34</v>
      </c>
      <c r="AR155" t="s">
        <v>49</v>
      </c>
      <c r="AT155">
        <v>0</v>
      </c>
      <c r="AU155">
        <v>0</v>
      </c>
      <c r="AV155" t="e">
        <f>VLOOKUP(B155,#REF!,1,0)</f>
        <v>#REF!</v>
      </c>
    </row>
    <row r="156" spans="1:48">
      <c r="A156" s="5" t="str">
        <f>VLOOKUP(B156,'Item in worksheet'!J:J,1,0)</f>
        <v>MP13-2996</v>
      </c>
      <c r="B156" t="s">
        <v>292</v>
      </c>
      <c r="C156" t="s">
        <v>289</v>
      </c>
      <c r="D156" t="s">
        <v>33</v>
      </c>
      <c r="E156" t="s">
        <v>1935</v>
      </c>
      <c r="F156" t="s">
        <v>34</v>
      </c>
      <c r="G156" t="s">
        <v>218</v>
      </c>
      <c r="H156" t="s">
        <v>64</v>
      </c>
      <c r="I156" t="s">
        <v>99</v>
      </c>
      <c r="J156" t="s">
        <v>235</v>
      </c>
      <c r="K156" s="1" t="s">
        <v>291</v>
      </c>
      <c r="L156" t="s">
        <v>40</v>
      </c>
      <c r="M156" t="s">
        <v>41</v>
      </c>
      <c r="N156" t="s">
        <v>42</v>
      </c>
      <c r="O156" t="s">
        <v>34</v>
      </c>
      <c r="P156" t="s">
        <v>34</v>
      </c>
      <c r="Q156">
        <v>1</v>
      </c>
      <c r="V156" s="2">
        <v>18.88</v>
      </c>
      <c r="W156" s="2">
        <v>71.39</v>
      </c>
      <c r="Y156" t="s">
        <v>43</v>
      </c>
      <c r="Z156">
        <v>400</v>
      </c>
      <c r="AA156" t="s">
        <v>158</v>
      </c>
      <c r="AB156">
        <v>9</v>
      </c>
      <c r="AC156" t="s">
        <v>1900</v>
      </c>
      <c r="AF156" t="s">
        <v>42</v>
      </c>
      <c r="AG156" t="s">
        <v>34</v>
      </c>
      <c r="AH156" s="12" t="s">
        <v>34</v>
      </c>
      <c r="AM156" t="s">
        <v>46</v>
      </c>
      <c r="AN156" t="s">
        <v>47</v>
      </c>
      <c r="AO156" t="s">
        <v>34</v>
      </c>
      <c r="AP156" t="s">
        <v>221</v>
      </c>
      <c r="AQ156" t="s">
        <v>34</v>
      </c>
      <c r="AR156" t="s">
        <v>49</v>
      </c>
      <c r="AT156">
        <v>0</v>
      </c>
      <c r="AU156">
        <v>0</v>
      </c>
      <c r="AV156" t="e">
        <f>VLOOKUP(B156,#REF!,1,0)</f>
        <v>#REF!</v>
      </c>
    </row>
    <row r="157" spans="1:48">
      <c r="A157" s="5" t="str">
        <f>VLOOKUP(B157,'Item in worksheet'!J:J,1,0)</f>
        <v>MP13-364</v>
      </c>
      <c r="B157" t="s">
        <v>293</v>
      </c>
      <c r="C157" t="s">
        <v>289</v>
      </c>
      <c r="D157" t="s">
        <v>33</v>
      </c>
      <c r="E157" t="s">
        <v>1935</v>
      </c>
      <c r="F157" t="s">
        <v>34</v>
      </c>
      <c r="G157" t="s">
        <v>218</v>
      </c>
      <c r="H157" t="s">
        <v>64</v>
      </c>
      <c r="I157" t="s">
        <v>99</v>
      </c>
      <c r="J157" t="s">
        <v>161</v>
      </c>
      <c r="K157" s="1" t="s">
        <v>157</v>
      </c>
      <c r="L157" t="s">
        <v>40</v>
      </c>
      <c r="M157" t="s">
        <v>60</v>
      </c>
      <c r="N157" t="s">
        <v>42</v>
      </c>
      <c r="O157" t="s">
        <v>34</v>
      </c>
      <c r="P157" t="s">
        <v>34</v>
      </c>
      <c r="Q157">
        <v>1</v>
      </c>
      <c r="V157" s="2">
        <v>17.21</v>
      </c>
      <c r="W157" s="2">
        <v>38.4</v>
      </c>
      <c r="Y157" t="s">
        <v>43</v>
      </c>
      <c r="Z157">
        <v>400</v>
      </c>
      <c r="AA157" t="s">
        <v>158</v>
      </c>
      <c r="AB157">
        <v>9</v>
      </c>
      <c r="AC157" t="s">
        <v>1905</v>
      </c>
      <c r="AF157" t="s">
        <v>42</v>
      </c>
      <c r="AG157" t="s">
        <v>34</v>
      </c>
      <c r="AH157" s="12" t="s">
        <v>34</v>
      </c>
      <c r="AM157" t="s">
        <v>46</v>
      </c>
      <c r="AN157" t="s">
        <v>47</v>
      </c>
      <c r="AO157" t="s">
        <v>34</v>
      </c>
      <c r="AP157" t="s">
        <v>221</v>
      </c>
      <c r="AQ157" t="s">
        <v>34</v>
      </c>
      <c r="AR157" t="s">
        <v>49</v>
      </c>
      <c r="AT157">
        <v>0</v>
      </c>
      <c r="AU157">
        <v>0</v>
      </c>
      <c r="AV157" t="e">
        <f>VLOOKUP(B157,#REF!,1,0)</f>
        <v>#REF!</v>
      </c>
    </row>
    <row r="158" spans="1:48">
      <c r="A158" s="5" t="str">
        <f>VLOOKUP(B158,'Item in worksheet'!J:J,1,0)</f>
        <v>MP13-365</v>
      </c>
      <c r="B158" t="s">
        <v>294</v>
      </c>
      <c r="C158" t="s">
        <v>289</v>
      </c>
      <c r="D158" t="s">
        <v>33</v>
      </c>
      <c r="E158" t="s">
        <v>1935</v>
      </c>
      <c r="F158" t="s">
        <v>34</v>
      </c>
      <c r="G158" t="s">
        <v>218</v>
      </c>
      <c r="H158" t="s">
        <v>64</v>
      </c>
      <c r="I158" t="s">
        <v>99</v>
      </c>
      <c r="J158" t="s">
        <v>164</v>
      </c>
      <c r="K158" s="1" t="s">
        <v>157</v>
      </c>
      <c r="L158" t="s">
        <v>40</v>
      </c>
      <c r="M158" t="s">
        <v>60</v>
      </c>
      <c r="N158" t="s">
        <v>42</v>
      </c>
      <c r="O158" t="s">
        <v>34</v>
      </c>
      <c r="P158" t="s">
        <v>34</v>
      </c>
      <c r="Q158">
        <v>1</v>
      </c>
      <c r="V158" s="2">
        <v>19.79</v>
      </c>
      <c r="W158" s="2">
        <v>44.1</v>
      </c>
      <c r="Y158" t="s">
        <v>43</v>
      </c>
      <c r="Z158">
        <v>400</v>
      </c>
      <c r="AA158" t="s">
        <v>158</v>
      </c>
      <c r="AB158">
        <v>9</v>
      </c>
      <c r="AC158" t="s">
        <v>1906</v>
      </c>
      <c r="AF158" t="s">
        <v>42</v>
      </c>
      <c r="AG158" t="s">
        <v>34</v>
      </c>
      <c r="AH158" s="12" t="s">
        <v>34</v>
      </c>
      <c r="AM158" t="s">
        <v>46</v>
      </c>
      <c r="AN158" t="s">
        <v>47</v>
      </c>
      <c r="AO158" t="s">
        <v>34</v>
      </c>
      <c r="AP158" t="s">
        <v>221</v>
      </c>
      <c r="AQ158" t="s">
        <v>34</v>
      </c>
      <c r="AR158" t="s">
        <v>49</v>
      </c>
      <c r="AT158">
        <v>0</v>
      </c>
      <c r="AU158">
        <v>0</v>
      </c>
      <c r="AV158" t="e">
        <f>VLOOKUP(B158,#REF!,1,0)</f>
        <v>#REF!</v>
      </c>
    </row>
    <row r="159" spans="1:48">
      <c r="A159" s="5" t="e">
        <f>VLOOKUP(B159,'Item in worksheet'!J:J,1,0)</f>
        <v>#N/A</v>
      </c>
      <c r="B159" t="s">
        <v>295</v>
      </c>
      <c r="C159" t="s">
        <v>289</v>
      </c>
      <c r="D159" t="s">
        <v>33</v>
      </c>
      <c r="E159" t="s">
        <v>1935</v>
      </c>
      <c r="F159" t="s">
        <v>34</v>
      </c>
      <c r="G159" t="s">
        <v>218</v>
      </c>
      <c r="H159" t="s">
        <v>64</v>
      </c>
      <c r="I159" t="s">
        <v>99</v>
      </c>
      <c r="J159" t="s">
        <v>296</v>
      </c>
      <c r="K159" s="1" t="s">
        <v>297</v>
      </c>
      <c r="L159" t="s">
        <v>40</v>
      </c>
      <c r="M159" t="s">
        <v>60</v>
      </c>
      <c r="N159" t="s">
        <v>42</v>
      </c>
      <c r="O159" t="s">
        <v>34</v>
      </c>
      <c r="P159" t="s">
        <v>34</v>
      </c>
      <c r="Q159">
        <v>1</v>
      </c>
      <c r="V159" s="2">
        <v>9.4700000000000006</v>
      </c>
      <c r="W159" s="2">
        <v>29.9</v>
      </c>
      <c r="Y159" t="s">
        <v>89</v>
      </c>
      <c r="Z159">
        <v>400</v>
      </c>
      <c r="AA159" t="s">
        <v>158</v>
      </c>
      <c r="AB159">
        <v>9</v>
      </c>
      <c r="AC159" t="s">
        <v>1904</v>
      </c>
      <c r="AF159" t="s">
        <v>42</v>
      </c>
      <c r="AG159" t="s">
        <v>34</v>
      </c>
      <c r="AH159" s="12" t="s">
        <v>34</v>
      </c>
      <c r="AM159" t="s">
        <v>46</v>
      </c>
      <c r="AN159" t="s">
        <v>47</v>
      </c>
      <c r="AO159" t="s">
        <v>34</v>
      </c>
      <c r="AP159" t="s">
        <v>221</v>
      </c>
      <c r="AQ159" t="s">
        <v>34</v>
      </c>
      <c r="AR159" t="s">
        <v>49</v>
      </c>
      <c r="AT159">
        <v>0</v>
      </c>
      <c r="AU159">
        <v>0</v>
      </c>
      <c r="AV159" t="e">
        <f>VLOOKUP(B159,#REF!,1,0)</f>
        <v>#REF!</v>
      </c>
    </row>
    <row r="160" spans="1:48">
      <c r="A160" s="5" t="e">
        <f>VLOOKUP(B160,'Item in worksheet'!J:J,1,0)</f>
        <v>#N/A</v>
      </c>
      <c r="B160" t="s">
        <v>298</v>
      </c>
      <c r="C160" t="s">
        <v>289</v>
      </c>
      <c r="D160" t="s">
        <v>33</v>
      </c>
      <c r="E160" t="s">
        <v>1935</v>
      </c>
      <c r="F160" t="s">
        <v>34</v>
      </c>
      <c r="G160" t="s">
        <v>218</v>
      </c>
      <c r="H160" t="s">
        <v>64</v>
      </c>
      <c r="I160" t="s">
        <v>99</v>
      </c>
      <c r="J160" t="s">
        <v>254</v>
      </c>
      <c r="K160" s="1" t="s">
        <v>252</v>
      </c>
      <c r="L160" t="s">
        <v>40</v>
      </c>
      <c r="M160" t="s">
        <v>60</v>
      </c>
      <c r="N160" t="s">
        <v>42</v>
      </c>
      <c r="O160" t="s">
        <v>34</v>
      </c>
      <c r="P160" t="s">
        <v>34</v>
      </c>
      <c r="Q160">
        <v>1</v>
      </c>
      <c r="V160" s="2">
        <v>14.36</v>
      </c>
      <c r="W160" s="2">
        <v>44.1</v>
      </c>
      <c r="Y160" t="s">
        <v>43</v>
      </c>
      <c r="Z160">
        <v>400</v>
      </c>
      <c r="AA160" t="s">
        <v>158</v>
      </c>
      <c r="AB160">
        <v>9</v>
      </c>
      <c r="AC160" s="13" t="s">
        <v>1898</v>
      </c>
      <c r="AF160" t="s">
        <v>42</v>
      </c>
      <c r="AG160" t="s">
        <v>34</v>
      </c>
      <c r="AH160" s="12" t="s">
        <v>34</v>
      </c>
      <c r="AM160" t="s">
        <v>46</v>
      </c>
      <c r="AN160" t="s">
        <v>47</v>
      </c>
      <c r="AO160" t="s">
        <v>34</v>
      </c>
      <c r="AP160" t="s">
        <v>221</v>
      </c>
      <c r="AQ160" t="s">
        <v>34</v>
      </c>
      <c r="AR160" t="s">
        <v>49</v>
      </c>
      <c r="AT160">
        <v>0</v>
      </c>
      <c r="AU160">
        <v>0</v>
      </c>
      <c r="AV160" t="e">
        <f>VLOOKUP(B160,#REF!,1,0)</f>
        <v>#REF!</v>
      </c>
    </row>
    <row r="161" spans="1:48">
      <c r="A161" s="5" t="str">
        <f>VLOOKUP(B161,'Item in worksheet'!J:J,1,0)</f>
        <v>MP13-1369</v>
      </c>
      <c r="B161" t="s">
        <v>299</v>
      </c>
      <c r="C161" t="s">
        <v>300</v>
      </c>
      <c r="D161" t="s">
        <v>33</v>
      </c>
      <c r="E161" t="s">
        <v>1935</v>
      </c>
      <c r="F161" t="s">
        <v>34</v>
      </c>
      <c r="G161" t="s">
        <v>218</v>
      </c>
      <c r="H161" t="s">
        <v>64</v>
      </c>
      <c r="I161" t="s">
        <v>175</v>
      </c>
      <c r="J161" t="s">
        <v>161</v>
      </c>
      <c r="K161" s="1" t="s">
        <v>220</v>
      </c>
      <c r="L161" t="s">
        <v>40</v>
      </c>
      <c r="M161" t="s">
        <v>41</v>
      </c>
      <c r="N161" t="s">
        <v>42</v>
      </c>
      <c r="O161" t="s">
        <v>34</v>
      </c>
      <c r="P161" t="s">
        <v>34</v>
      </c>
      <c r="Q161">
        <v>1</v>
      </c>
      <c r="V161" s="2">
        <v>15.85</v>
      </c>
      <c r="W161" s="2">
        <v>38.4</v>
      </c>
      <c r="Y161" t="s">
        <v>43</v>
      </c>
      <c r="Z161">
        <v>400</v>
      </c>
      <c r="AA161" t="s">
        <v>158</v>
      </c>
      <c r="AB161">
        <v>9</v>
      </c>
      <c r="AC161" t="s">
        <v>1905</v>
      </c>
      <c r="AF161" t="s">
        <v>42</v>
      </c>
      <c r="AG161" t="s">
        <v>34</v>
      </c>
      <c r="AH161" s="12" t="s">
        <v>34</v>
      </c>
      <c r="AM161" t="s">
        <v>46</v>
      </c>
      <c r="AN161" t="s">
        <v>47</v>
      </c>
      <c r="AO161" t="s">
        <v>34</v>
      </c>
      <c r="AP161" t="s">
        <v>221</v>
      </c>
      <c r="AQ161" t="s">
        <v>34</v>
      </c>
      <c r="AR161" t="s">
        <v>49</v>
      </c>
      <c r="AT161">
        <v>0</v>
      </c>
      <c r="AU161">
        <v>0</v>
      </c>
      <c r="AV161" t="e">
        <f>VLOOKUP(B161,#REF!,1,0)</f>
        <v>#REF!</v>
      </c>
    </row>
    <row r="162" spans="1:48">
      <c r="A162" s="5" t="str">
        <f>VLOOKUP(B162,'Item in worksheet'!J:J,1,0)</f>
        <v>MP13-1369</v>
      </c>
      <c r="B162" t="s">
        <v>299</v>
      </c>
      <c r="C162" t="s">
        <v>300</v>
      </c>
      <c r="D162" t="s">
        <v>33</v>
      </c>
      <c r="E162" t="s">
        <v>1935</v>
      </c>
      <c r="F162" t="s">
        <v>34</v>
      </c>
      <c r="G162" t="s">
        <v>218</v>
      </c>
      <c r="H162" t="s">
        <v>64</v>
      </c>
      <c r="I162" t="s">
        <v>175</v>
      </c>
      <c r="J162" t="s">
        <v>161</v>
      </c>
      <c r="K162" s="1" t="s">
        <v>220</v>
      </c>
      <c r="L162" t="s">
        <v>40</v>
      </c>
      <c r="M162" t="s">
        <v>60</v>
      </c>
      <c r="N162" t="s">
        <v>42</v>
      </c>
      <c r="O162" t="s">
        <v>34</v>
      </c>
      <c r="P162" t="s">
        <v>34</v>
      </c>
      <c r="Q162">
        <v>1</v>
      </c>
      <c r="V162" s="2">
        <v>15.85</v>
      </c>
      <c r="W162" s="2">
        <v>38.4</v>
      </c>
      <c r="Y162" t="s">
        <v>43</v>
      </c>
      <c r="Z162">
        <v>400</v>
      </c>
      <c r="AA162" t="s">
        <v>158</v>
      </c>
      <c r="AB162">
        <v>9</v>
      </c>
      <c r="AC162" t="s">
        <v>1905</v>
      </c>
      <c r="AF162" t="s">
        <v>42</v>
      </c>
      <c r="AG162" t="s">
        <v>34</v>
      </c>
      <c r="AH162" s="12" t="s">
        <v>34</v>
      </c>
      <c r="AM162" t="s">
        <v>46</v>
      </c>
      <c r="AN162" t="s">
        <v>47</v>
      </c>
      <c r="AO162" t="s">
        <v>34</v>
      </c>
      <c r="AP162" t="s">
        <v>221</v>
      </c>
      <c r="AQ162" t="s">
        <v>34</v>
      </c>
      <c r="AR162" t="s">
        <v>49</v>
      </c>
      <c r="AT162">
        <v>0</v>
      </c>
      <c r="AU162">
        <v>0</v>
      </c>
      <c r="AV162" t="e">
        <f>VLOOKUP(B162,#REF!,1,0)</f>
        <v>#REF!</v>
      </c>
    </row>
    <row r="163" spans="1:48">
      <c r="A163" s="5" t="str">
        <f>VLOOKUP(B163,'Item in worksheet'!J:J,1,0)</f>
        <v>MP13-1370</v>
      </c>
      <c r="B163" t="s">
        <v>301</v>
      </c>
      <c r="C163" t="s">
        <v>300</v>
      </c>
      <c r="D163" t="s">
        <v>33</v>
      </c>
      <c r="E163" t="s">
        <v>1935</v>
      </c>
      <c r="F163" t="s">
        <v>34</v>
      </c>
      <c r="G163" t="s">
        <v>218</v>
      </c>
      <c r="H163" t="s">
        <v>64</v>
      </c>
      <c r="I163" t="s">
        <v>175</v>
      </c>
      <c r="J163" t="s">
        <v>164</v>
      </c>
      <c r="K163" s="1" t="s">
        <v>220</v>
      </c>
      <c r="L163" t="s">
        <v>40</v>
      </c>
      <c r="M163" t="s">
        <v>60</v>
      </c>
      <c r="N163" t="s">
        <v>42</v>
      </c>
      <c r="O163" t="s">
        <v>34</v>
      </c>
      <c r="P163" t="s">
        <v>34</v>
      </c>
      <c r="Q163">
        <v>1</v>
      </c>
      <c r="V163" s="2">
        <v>18.55</v>
      </c>
      <c r="W163" s="2">
        <v>44.1</v>
      </c>
      <c r="Y163" t="s">
        <v>43</v>
      </c>
      <c r="Z163">
        <v>400</v>
      </c>
      <c r="AA163" t="s">
        <v>158</v>
      </c>
      <c r="AB163">
        <v>9</v>
      </c>
      <c r="AC163" t="s">
        <v>1906</v>
      </c>
      <c r="AF163" t="s">
        <v>42</v>
      </c>
      <c r="AG163" t="s">
        <v>34</v>
      </c>
      <c r="AH163" s="12" t="s">
        <v>34</v>
      </c>
      <c r="AM163" t="s">
        <v>46</v>
      </c>
      <c r="AN163" t="s">
        <v>47</v>
      </c>
      <c r="AO163" t="s">
        <v>34</v>
      </c>
      <c r="AP163" t="s">
        <v>221</v>
      </c>
      <c r="AQ163" t="s">
        <v>34</v>
      </c>
      <c r="AR163" t="s">
        <v>49</v>
      </c>
      <c r="AT163">
        <v>0</v>
      </c>
      <c r="AU163">
        <v>0</v>
      </c>
      <c r="AV163" t="e">
        <f>VLOOKUP(B163,#REF!,1,0)</f>
        <v>#REF!</v>
      </c>
    </row>
    <row r="164" spans="1:48">
      <c r="A164" s="5" t="str">
        <f>VLOOKUP(B164,'Item in worksheet'!J:J,1,0)</f>
        <v>MP13-1370</v>
      </c>
      <c r="B164" t="s">
        <v>301</v>
      </c>
      <c r="C164" t="s">
        <v>300</v>
      </c>
      <c r="D164" t="s">
        <v>33</v>
      </c>
      <c r="E164" t="s">
        <v>1935</v>
      </c>
      <c r="F164" t="s">
        <v>34</v>
      </c>
      <c r="G164" t="s">
        <v>218</v>
      </c>
      <c r="H164" t="s">
        <v>64</v>
      </c>
      <c r="I164" t="s">
        <v>175</v>
      </c>
      <c r="J164" t="s">
        <v>164</v>
      </c>
      <c r="K164" s="1" t="s">
        <v>220</v>
      </c>
      <c r="L164" t="s">
        <v>40</v>
      </c>
      <c r="M164" t="s">
        <v>41</v>
      </c>
      <c r="N164" t="s">
        <v>42</v>
      </c>
      <c r="O164" t="s">
        <v>34</v>
      </c>
      <c r="P164" t="s">
        <v>34</v>
      </c>
      <c r="Q164">
        <v>1</v>
      </c>
      <c r="V164" s="2">
        <v>18.55</v>
      </c>
      <c r="W164" s="2">
        <v>44.1</v>
      </c>
      <c r="Y164" t="s">
        <v>43</v>
      </c>
      <c r="Z164">
        <v>400</v>
      </c>
      <c r="AA164" t="s">
        <v>158</v>
      </c>
      <c r="AB164">
        <v>9</v>
      </c>
      <c r="AC164" t="s">
        <v>1906</v>
      </c>
      <c r="AF164" t="s">
        <v>42</v>
      </c>
      <c r="AG164" t="s">
        <v>34</v>
      </c>
      <c r="AH164" s="12" t="s">
        <v>34</v>
      </c>
      <c r="AM164" t="s">
        <v>46</v>
      </c>
      <c r="AN164" t="s">
        <v>47</v>
      </c>
      <c r="AO164" t="s">
        <v>34</v>
      </c>
      <c r="AP164" t="s">
        <v>221</v>
      </c>
      <c r="AQ164" t="s">
        <v>34</v>
      </c>
      <c r="AR164" t="s">
        <v>49</v>
      </c>
      <c r="AT164">
        <v>0</v>
      </c>
      <c r="AU164">
        <v>0</v>
      </c>
      <c r="AV164" t="e">
        <f>VLOOKUP(B164,#REF!,1,0)</f>
        <v>#REF!</v>
      </c>
    </row>
    <row r="165" spans="1:48">
      <c r="A165" s="5" t="str">
        <f>VLOOKUP(B165,'Item in worksheet'!J:J,1,0)</f>
        <v>MP13-2581</v>
      </c>
      <c r="B165" t="s">
        <v>302</v>
      </c>
      <c r="C165" t="s">
        <v>300</v>
      </c>
      <c r="D165" t="s">
        <v>33</v>
      </c>
      <c r="E165" t="s">
        <v>1935</v>
      </c>
      <c r="F165" t="s">
        <v>34</v>
      </c>
      <c r="G165" t="s">
        <v>218</v>
      </c>
      <c r="H165" t="s">
        <v>64</v>
      </c>
      <c r="I165" t="s">
        <v>175</v>
      </c>
      <c r="J165" t="s">
        <v>230</v>
      </c>
      <c r="K165" s="1" t="s">
        <v>271</v>
      </c>
      <c r="L165" t="s">
        <v>40</v>
      </c>
      <c r="M165" t="s">
        <v>60</v>
      </c>
      <c r="N165" t="s">
        <v>42</v>
      </c>
      <c r="O165" t="s">
        <v>34</v>
      </c>
      <c r="P165" t="s">
        <v>34</v>
      </c>
      <c r="Q165">
        <v>1</v>
      </c>
      <c r="V165" s="2">
        <v>9.91</v>
      </c>
      <c r="W165" s="2">
        <v>29.9</v>
      </c>
      <c r="Y165" t="s">
        <v>43</v>
      </c>
      <c r="Z165">
        <v>400</v>
      </c>
      <c r="AA165" t="s">
        <v>158</v>
      </c>
      <c r="AB165">
        <v>9</v>
      </c>
      <c r="AC165" t="s">
        <v>1904</v>
      </c>
      <c r="AF165" t="s">
        <v>42</v>
      </c>
      <c r="AG165" t="s">
        <v>34</v>
      </c>
      <c r="AH165" s="12" t="s">
        <v>34</v>
      </c>
      <c r="AM165" t="s">
        <v>46</v>
      </c>
      <c r="AN165" t="s">
        <v>47</v>
      </c>
      <c r="AO165" t="s">
        <v>34</v>
      </c>
      <c r="AP165" t="s">
        <v>221</v>
      </c>
      <c r="AQ165" t="s">
        <v>34</v>
      </c>
      <c r="AR165" t="s">
        <v>49</v>
      </c>
      <c r="AT165">
        <v>0</v>
      </c>
      <c r="AU165">
        <v>0</v>
      </c>
      <c r="AV165" t="e">
        <f>VLOOKUP(B165,#REF!,1,0)</f>
        <v>#REF!</v>
      </c>
    </row>
    <row r="166" spans="1:48">
      <c r="A166" s="5" t="str">
        <f>VLOOKUP(B166,'Item in worksheet'!J:J,1,0)</f>
        <v>MP13-2581</v>
      </c>
      <c r="B166" t="s">
        <v>302</v>
      </c>
      <c r="C166" t="s">
        <v>300</v>
      </c>
      <c r="D166" t="s">
        <v>33</v>
      </c>
      <c r="E166" t="s">
        <v>1935</v>
      </c>
      <c r="F166" t="s">
        <v>34</v>
      </c>
      <c r="G166" t="s">
        <v>218</v>
      </c>
      <c r="H166" t="s">
        <v>64</v>
      </c>
      <c r="I166" t="s">
        <v>175</v>
      </c>
      <c r="J166" t="s">
        <v>230</v>
      </c>
      <c r="K166" s="1" t="s">
        <v>271</v>
      </c>
      <c r="L166" t="s">
        <v>40</v>
      </c>
      <c r="M166" t="s">
        <v>41</v>
      </c>
      <c r="N166" t="s">
        <v>42</v>
      </c>
      <c r="O166" t="s">
        <v>34</v>
      </c>
      <c r="P166" t="s">
        <v>34</v>
      </c>
      <c r="Q166">
        <v>1</v>
      </c>
      <c r="V166" s="2">
        <v>9.91</v>
      </c>
      <c r="W166" s="2">
        <v>29.9</v>
      </c>
      <c r="Y166" t="s">
        <v>43</v>
      </c>
      <c r="Z166">
        <v>400</v>
      </c>
      <c r="AA166" t="s">
        <v>158</v>
      </c>
      <c r="AB166">
        <v>9</v>
      </c>
      <c r="AC166" t="s">
        <v>1904</v>
      </c>
      <c r="AF166" t="s">
        <v>42</v>
      </c>
      <c r="AG166" t="s">
        <v>34</v>
      </c>
      <c r="AH166" s="12" t="s">
        <v>34</v>
      </c>
      <c r="AM166" t="s">
        <v>46</v>
      </c>
      <c r="AN166" t="s">
        <v>47</v>
      </c>
      <c r="AO166" t="s">
        <v>34</v>
      </c>
      <c r="AP166" t="s">
        <v>221</v>
      </c>
      <c r="AQ166" t="s">
        <v>34</v>
      </c>
      <c r="AR166" t="s">
        <v>49</v>
      </c>
      <c r="AT166">
        <v>0</v>
      </c>
      <c r="AU166">
        <v>0</v>
      </c>
      <c r="AV166" t="e">
        <f>VLOOKUP(B166,#REF!,1,0)</f>
        <v>#REF!</v>
      </c>
    </row>
    <row r="167" spans="1:48">
      <c r="A167" s="5" t="str">
        <f>VLOOKUP(B167,'Item in worksheet'!J:J,1,0)</f>
        <v>MP13-2989</v>
      </c>
      <c r="B167" t="s">
        <v>303</v>
      </c>
      <c r="C167" t="s">
        <v>300</v>
      </c>
      <c r="D167" t="s">
        <v>33</v>
      </c>
      <c r="E167" t="s">
        <v>1935</v>
      </c>
      <c r="F167" t="s">
        <v>34</v>
      </c>
      <c r="G167" t="s">
        <v>218</v>
      </c>
      <c r="H167" t="s">
        <v>64</v>
      </c>
      <c r="I167" t="s">
        <v>175</v>
      </c>
      <c r="J167" t="s">
        <v>290</v>
      </c>
      <c r="K167" s="1" t="s">
        <v>291</v>
      </c>
      <c r="L167" t="s">
        <v>40</v>
      </c>
      <c r="M167" t="s">
        <v>41</v>
      </c>
      <c r="N167" t="s">
        <v>42</v>
      </c>
      <c r="O167" t="s">
        <v>34</v>
      </c>
      <c r="P167" t="s">
        <v>34</v>
      </c>
      <c r="Q167">
        <v>1</v>
      </c>
      <c r="V167" s="2">
        <v>16.07</v>
      </c>
      <c r="W167" s="2">
        <v>54.99</v>
      </c>
      <c r="Y167" t="s">
        <v>43</v>
      </c>
      <c r="Z167">
        <v>400</v>
      </c>
      <c r="AA167" t="s">
        <v>158</v>
      </c>
      <c r="AB167">
        <v>9</v>
      </c>
      <c r="AC167" s="13" t="s">
        <v>1899</v>
      </c>
      <c r="AF167" t="s">
        <v>42</v>
      </c>
      <c r="AG167" t="s">
        <v>34</v>
      </c>
      <c r="AH167" s="12" t="s">
        <v>34</v>
      </c>
      <c r="AM167" t="s">
        <v>46</v>
      </c>
      <c r="AN167" t="s">
        <v>47</v>
      </c>
      <c r="AO167" t="s">
        <v>34</v>
      </c>
      <c r="AP167" t="s">
        <v>221</v>
      </c>
      <c r="AQ167" t="s">
        <v>34</v>
      </c>
      <c r="AR167" t="s">
        <v>49</v>
      </c>
      <c r="AT167">
        <v>0</v>
      </c>
      <c r="AU167">
        <v>0</v>
      </c>
      <c r="AV167" t="e">
        <f>VLOOKUP(B167,#REF!,1,0)</f>
        <v>#REF!</v>
      </c>
    </row>
    <row r="168" spans="1:48">
      <c r="A168" s="5" t="str">
        <f>VLOOKUP(B168,'Item in worksheet'!J:J,1,0)</f>
        <v>MP13-2989</v>
      </c>
      <c r="B168" t="s">
        <v>303</v>
      </c>
      <c r="C168" t="s">
        <v>300</v>
      </c>
      <c r="D168" t="s">
        <v>33</v>
      </c>
      <c r="E168" t="s">
        <v>1935</v>
      </c>
      <c r="F168" t="s">
        <v>34</v>
      </c>
      <c r="G168" t="s">
        <v>218</v>
      </c>
      <c r="H168" t="s">
        <v>64</v>
      </c>
      <c r="I168" t="s">
        <v>175</v>
      </c>
      <c r="J168" t="s">
        <v>290</v>
      </c>
      <c r="K168" s="1" t="s">
        <v>291</v>
      </c>
      <c r="L168" t="s">
        <v>40</v>
      </c>
      <c r="M168" t="s">
        <v>60</v>
      </c>
      <c r="N168" t="s">
        <v>42</v>
      </c>
      <c r="O168" t="s">
        <v>34</v>
      </c>
      <c r="P168" t="s">
        <v>34</v>
      </c>
      <c r="Q168">
        <v>1</v>
      </c>
      <c r="V168" s="2">
        <v>16.07</v>
      </c>
      <c r="W168" s="2">
        <v>54.99</v>
      </c>
      <c r="Y168" t="s">
        <v>43</v>
      </c>
      <c r="Z168">
        <v>400</v>
      </c>
      <c r="AA168" t="s">
        <v>158</v>
      </c>
      <c r="AB168">
        <v>9</v>
      </c>
      <c r="AC168" s="13" t="s">
        <v>1899</v>
      </c>
      <c r="AF168" t="s">
        <v>42</v>
      </c>
      <c r="AG168" t="s">
        <v>34</v>
      </c>
      <c r="AH168" s="12" t="s">
        <v>34</v>
      </c>
      <c r="AM168" t="s">
        <v>46</v>
      </c>
      <c r="AN168" t="s">
        <v>47</v>
      </c>
      <c r="AO168" t="s">
        <v>34</v>
      </c>
      <c r="AP168" t="s">
        <v>221</v>
      </c>
      <c r="AQ168" t="s">
        <v>34</v>
      </c>
      <c r="AR168" t="s">
        <v>49</v>
      </c>
      <c r="AT168">
        <v>0</v>
      </c>
      <c r="AU168">
        <v>0</v>
      </c>
      <c r="AV168" t="e">
        <f>VLOOKUP(B168,#REF!,1,0)</f>
        <v>#REF!</v>
      </c>
    </row>
    <row r="169" spans="1:48">
      <c r="A169" s="5" t="str">
        <f>VLOOKUP(B169,'Item in worksheet'!J:J,1,0)</f>
        <v>MP13-2990</v>
      </c>
      <c r="B169" t="s">
        <v>304</v>
      </c>
      <c r="C169" t="s">
        <v>300</v>
      </c>
      <c r="D169" t="s">
        <v>33</v>
      </c>
      <c r="E169" t="s">
        <v>1935</v>
      </c>
      <c r="F169" t="s">
        <v>34</v>
      </c>
      <c r="G169" t="s">
        <v>218</v>
      </c>
      <c r="H169" t="s">
        <v>64</v>
      </c>
      <c r="I169" t="s">
        <v>175</v>
      </c>
      <c r="J169" t="s">
        <v>235</v>
      </c>
      <c r="K169" s="1" t="s">
        <v>291</v>
      </c>
      <c r="L169" t="s">
        <v>40</v>
      </c>
      <c r="M169" t="s">
        <v>60</v>
      </c>
      <c r="N169" t="s">
        <v>42</v>
      </c>
      <c r="O169" t="s">
        <v>34</v>
      </c>
      <c r="P169" t="s">
        <v>34</v>
      </c>
      <c r="Q169">
        <v>1</v>
      </c>
      <c r="V169" s="2">
        <v>18.88</v>
      </c>
      <c r="W169" s="2">
        <v>71.39</v>
      </c>
      <c r="Y169" t="s">
        <v>43</v>
      </c>
      <c r="Z169">
        <v>400</v>
      </c>
      <c r="AA169" t="s">
        <v>158</v>
      </c>
      <c r="AB169">
        <v>9</v>
      </c>
      <c r="AC169" t="s">
        <v>1900</v>
      </c>
      <c r="AF169" t="s">
        <v>42</v>
      </c>
      <c r="AG169" t="s">
        <v>34</v>
      </c>
      <c r="AH169" s="12" t="s">
        <v>34</v>
      </c>
      <c r="AM169" t="s">
        <v>46</v>
      </c>
      <c r="AN169" t="s">
        <v>47</v>
      </c>
      <c r="AO169" t="s">
        <v>34</v>
      </c>
      <c r="AP169" t="s">
        <v>221</v>
      </c>
      <c r="AQ169" t="s">
        <v>34</v>
      </c>
      <c r="AR169" t="s">
        <v>49</v>
      </c>
      <c r="AT169">
        <v>0</v>
      </c>
      <c r="AU169">
        <v>0</v>
      </c>
      <c r="AV169" t="e">
        <f>VLOOKUP(B169,#REF!,1,0)</f>
        <v>#REF!</v>
      </c>
    </row>
    <row r="170" spans="1:48">
      <c r="A170" s="5" t="str">
        <f>VLOOKUP(B170,'Item in worksheet'!J:J,1,0)</f>
        <v>MP13-2990</v>
      </c>
      <c r="B170" t="s">
        <v>304</v>
      </c>
      <c r="C170" t="s">
        <v>300</v>
      </c>
      <c r="D170" t="s">
        <v>33</v>
      </c>
      <c r="E170" t="s">
        <v>1935</v>
      </c>
      <c r="F170" t="s">
        <v>34</v>
      </c>
      <c r="G170" t="s">
        <v>218</v>
      </c>
      <c r="H170" t="s">
        <v>64</v>
      </c>
      <c r="I170" t="s">
        <v>175</v>
      </c>
      <c r="J170" t="s">
        <v>235</v>
      </c>
      <c r="K170" s="1" t="s">
        <v>291</v>
      </c>
      <c r="L170" t="s">
        <v>40</v>
      </c>
      <c r="M170" t="s">
        <v>41</v>
      </c>
      <c r="N170" t="s">
        <v>42</v>
      </c>
      <c r="O170" t="s">
        <v>34</v>
      </c>
      <c r="P170" t="s">
        <v>34</v>
      </c>
      <c r="Q170">
        <v>1</v>
      </c>
      <c r="V170" s="2">
        <v>18.88</v>
      </c>
      <c r="W170" s="2">
        <v>71.39</v>
      </c>
      <c r="Y170" t="s">
        <v>43</v>
      </c>
      <c r="Z170">
        <v>400</v>
      </c>
      <c r="AA170" t="s">
        <v>158</v>
      </c>
      <c r="AB170">
        <v>9</v>
      </c>
      <c r="AC170" t="s">
        <v>1900</v>
      </c>
      <c r="AF170" t="s">
        <v>42</v>
      </c>
      <c r="AG170" t="s">
        <v>34</v>
      </c>
      <c r="AH170" s="12" t="s">
        <v>34</v>
      </c>
      <c r="AM170" t="s">
        <v>46</v>
      </c>
      <c r="AN170" t="s">
        <v>47</v>
      </c>
      <c r="AO170" t="s">
        <v>34</v>
      </c>
      <c r="AP170" t="s">
        <v>221</v>
      </c>
      <c r="AQ170" t="s">
        <v>34</v>
      </c>
      <c r="AR170" t="s">
        <v>49</v>
      </c>
      <c r="AT170">
        <v>0</v>
      </c>
      <c r="AU170">
        <v>0</v>
      </c>
      <c r="AV170" t="e">
        <f>VLOOKUP(B170,#REF!,1,0)</f>
        <v>#REF!</v>
      </c>
    </row>
    <row r="171" spans="1:48">
      <c r="A171" s="5" t="str">
        <f>VLOOKUP(B171,'Item in worksheet'!J:J,1,0)</f>
        <v>MP11-5366</v>
      </c>
      <c r="B171" t="s">
        <v>305</v>
      </c>
      <c r="C171" t="s">
        <v>306</v>
      </c>
      <c r="D171" t="s">
        <v>33</v>
      </c>
      <c r="E171" t="s">
        <v>1935</v>
      </c>
      <c r="F171" t="s">
        <v>34</v>
      </c>
      <c r="G171" t="s">
        <v>238</v>
      </c>
      <c r="H171" t="s">
        <v>239</v>
      </c>
      <c r="I171" t="s">
        <v>175</v>
      </c>
      <c r="J171" t="s">
        <v>240</v>
      </c>
      <c r="K171" s="1" t="s">
        <v>241</v>
      </c>
      <c r="L171" t="s">
        <v>40</v>
      </c>
      <c r="M171" t="s">
        <v>60</v>
      </c>
      <c r="N171" t="s">
        <v>42</v>
      </c>
      <c r="O171" t="s">
        <v>34</v>
      </c>
      <c r="P171" t="s">
        <v>34</v>
      </c>
      <c r="Q171">
        <v>6</v>
      </c>
      <c r="V171" s="2">
        <v>2.44</v>
      </c>
      <c r="W171" s="2">
        <v>6.4</v>
      </c>
      <c r="Y171" t="s">
        <v>43</v>
      </c>
      <c r="Z171">
        <v>396</v>
      </c>
      <c r="AA171" t="s">
        <v>158</v>
      </c>
      <c r="AB171">
        <v>9</v>
      </c>
      <c r="AC171" t="s">
        <v>242</v>
      </c>
      <c r="AF171" t="s">
        <v>42</v>
      </c>
      <c r="AG171" t="s">
        <v>34</v>
      </c>
      <c r="AH171" s="12" t="s">
        <v>34</v>
      </c>
      <c r="AM171" t="s">
        <v>46</v>
      </c>
      <c r="AN171" t="s">
        <v>47</v>
      </c>
      <c r="AO171" t="s">
        <v>34</v>
      </c>
      <c r="AP171" t="s">
        <v>221</v>
      </c>
      <c r="AQ171" t="s">
        <v>300</v>
      </c>
      <c r="AR171" t="s">
        <v>49</v>
      </c>
      <c r="AT171">
        <v>0</v>
      </c>
      <c r="AU171">
        <v>0</v>
      </c>
      <c r="AV171" t="e">
        <f>VLOOKUP(B171,#REF!,1,0)</f>
        <v>#REF!</v>
      </c>
    </row>
    <row r="172" spans="1:48">
      <c r="A172" s="5" t="str">
        <f>VLOOKUP(B172,'Item in worksheet'!J:J,1,0)</f>
        <v>MP13-1684</v>
      </c>
      <c r="B172" t="s">
        <v>307</v>
      </c>
      <c r="C172" t="s">
        <v>308</v>
      </c>
      <c r="D172" t="s">
        <v>33</v>
      </c>
      <c r="E172" t="s">
        <v>1935</v>
      </c>
      <c r="F172" t="s">
        <v>34</v>
      </c>
      <c r="G172" t="s">
        <v>218</v>
      </c>
      <c r="H172" t="s">
        <v>64</v>
      </c>
      <c r="I172" t="s">
        <v>309</v>
      </c>
      <c r="J172" t="s">
        <v>161</v>
      </c>
      <c r="K172" s="1" t="s">
        <v>220</v>
      </c>
      <c r="L172" t="s">
        <v>40</v>
      </c>
      <c r="M172" t="s">
        <v>60</v>
      </c>
      <c r="N172" t="s">
        <v>42</v>
      </c>
      <c r="O172" t="s">
        <v>34</v>
      </c>
      <c r="P172" t="s">
        <v>34</v>
      </c>
      <c r="Q172">
        <v>1</v>
      </c>
      <c r="V172" s="2">
        <v>15.4</v>
      </c>
      <c r="W172" s="2">
        <v>38.4</v>
      </c>
      <c r="Y172" t="s">
        <v>43</v>
      </c>
      <c r="Z172">
        <v>400</v>
      </c>
      <c r="AA172" t="s">
        <v>158</v>
      </c>
      <c r="AB172">
        <v>9</v>
      </c>
      <c r="AC172" t="s">
        <v>1905</v>
      </c>
      <c r="AF172" t="s">
        <v>42</v>
      </c>
      <c r="AG172" t="s">
        <v>34</v>
      </c>
      <c r="AH172" s="12" t="s">
        <v>34</v>
      </c>
      <c r="AM172" t="s">
        <v>46</v>
      </c>
      <c r="AN172" t="s">
        <v>47</v>
      </c>
      <c r="AO172" t="s">
        <v>34</v>
      </c>
      <c r="AP172" t="s">
        <v>221</v>
      </c>
      <c r="AQ172" t="s">
        <v>34</v>
      </c>
      <c r="AR172" t="s">
        <v>49</v>
      </c>
      <c r="AT172">
        <v>0</v>
      </c>
      <c r="AU172">
        <v>0</v>
      </c>
      <c r="AV172" t="e">
        <f>VLOOKUP(B172,#REF!,1,0)</f>
        <v>#REF!</v>
      </c>
    </row>
    <row r="173" spans="1:48">
      <c r="A173" s="5" t="str">
        <f>VLOOKUP(B173,'Item in worksheet'!J:J,1,0)</f>
        <v>MP13-1684</v>
      </c>
      <c r="B173" t="s">
        <v>307</v>
      </c>
      <c r="C173" t="s">
        <v>308</v>
      </c>
      <c r="D173" t="s">
        <v>33</v>
      </c>
      <c r="E173" t="s">
        <v>1935</v>
      </c>
      <c r="F173" t="s">
        <v>34</v>
      </c>
      <c r="G173" t="s">
        <v>218</v>
      </c>
      <c r="H173" t="s">
        <v>64</v>
      </c>
      <c r="I173" t="s">
        <v>309</v>
      </c>
      <c r="J173" t="s">
        <v>161</v>
      </c>
      <c r="K173" s="1" t="s">
        <v>220</v>
      </c>
      <c r="L173" t="s">
        <v>40</v>
      </c>
      <c r="M173" t="s">
        <v>41</v>
      </c>
      <c r="N173" t="s">
        <v>42</v>
      </c>
      <c r="O173" t="s">
        <v>34</v>
      </c>
      <c r="P173" t="s">
        <v>34</v>
      </c>
      <c r="Q173">
        <v>1</v>
      </c>
      <c r="V173" s="2">
        <v>15.4</v>
      </c>
      <c r="W173" s="2">
        <v>38.4</v>
      </c>
      <c r="Y173" t="s">
        <v>43</v>
      </c>
      <c r="Z173">
        <v>400</v>
      </c>
      <c r="AA173" t="s">
        <v>158</v>
      </c>
      <c r="AB173">
        <v>9</v>
      </c>
      <c r="AC173" t="s">
        <v>1905</v>
      </c>
      <c r="AF173" t="s">
        <v>42</v>
      </c>
      <c r="AG173" t="s">
        <v>34</v>
      </c>
      <c r="AH173" s="12" t="s">
        <v>34</v>
      </c>
      <c r="AM173" t="s">
        <v>46</v>
      </c>
      <c r="AN173" t="s">
        <v>47</v>
      </c>
      <c r="AO173" t="s">
        <v>34</v>
      </c>
      <c r="AP173" t="s">
        <v>221</v>
      </c>
      <c r="AQ173" t="s">
        <v>34</v>
      </c>
      <c r="AR173" t="s">
        <v>49</v>
      </c>
      <c r="AT173">
        <v>0</v>
      </c>
      <c r="AU173">
        <v>0</v>
      </c>
      <c r="AV173" t="e">
        <f>VLOOKUP(B173,#REF!,1,0)</f>
        <v>#REF!</v>
      </c>
    </row>
    <row r="174" spans="1:48">
      <c r="A174" s="5" t="str">
        <f>VLOOKUP(B174,'Item in worksheet'!J:J,1,0)</f>
        <v>MP13-1685</v>
      </c>
      <c r="B174" t="s">
        <v>310</v>
      </c>
      <c r="C174" t="s">
        <v>308</v>
      </c>
      <c r="D174" t="s">
        <v>33</v>
      </c>
      <c r="E174" t="s">
        <v>1935</v>
      </c>
      <c r="F174" t="s">
        <v>34</v>
      </c>
      <c r="G174" t="s">
        <v>218</v>
      </c>
      <c r="H174" t="s">
        <v>64</v>
      </c>
      <c r="I174" t="s">
        <v>309</v>
      </c>
      <c r="J174" t="s">
        <v>311</v>
      </c>
      <c r="K174" s="1" t="s">
        <v>220</v>
      </c>
      <c r="L174" t="s">
        <v>40</v>
      </c>
      <c r="M174" t="s">
        <v>41</v>
      </c>
      <c r="N174" t="s">
        <v>42</v>
      </c>
      <c r="O174" t="s">
        <v>34</v>
      </c>
      <c r="P174" t="s">
        <v>34</v>
      </c>
      <c r="Q174">
        <v>1</v>
      </c>
      <c r="V174" s="2">
        <v>18.010000000000002</v>
      </c>
      <c r="W174" s="2">
        <v>44.1</v>
      </c>
      <c r="Y174" t="s">
        <v>43</v>
      </c>
      <c r="Z174">
        <v>400</v>
      </c>
      <c r="AA174" t="s">
        <v>158</v>
      </c>
      <c r="AB174">
        <v>9</v>
      </c>
      <c r="AC174" t="s">
        <v>1906</v>
      </c>
      <c r="AF174" t="s">
        <v>42</v>
      </c>
      <c r="AG174" t="s">
        <v>34</v>
      </c>
      <c r="AH174" s="12" t="s">
        <v>34</v>
      </c>
      <c r="AM174" t="s">
        <v>46</v>
      </c>
      <c r="AN174" t="s">
        <v>47</v>
      </c>
      <c r="AO174" t="s">
        <v>34</v>
      </c>
      <c r="AP174" t="s">
        <v>221</v>
      </c>
      <c r="AQ174" t="s">
        <v>34</v>
      </c>
      <c r="AR174" t="s">
        <v>49</v>
      </c>
      <c r="AT174">
        <v>0</v>
      </c>
      <c r="AU174">
        <v>0</v>
      </c>
      <c r="AV174" t="e">
        <f>VLOOKUP(B174,#REF!,1,0)</f>
        <v>#REF!</v>
      </c>
    </row>
    <row r="175" spans="1:48">
      <c r="A175" s="5" t="str">
        <f>VLOOKUP(B175,'Item in worksheet'!J:J,1,0)</f>
        <v>MP13-1685</v>
      </c>
      <c r="B175" t="s">
        <v>310</v>
      </c>
      <c r="C175" t="s">
        <v>308</v>
      </c>
      <c r="D175" t="s">
        <v>33</v>
      </c>
      <c r="E175" t="s">
        <v>1935</v>
      </c>
      <c r="F175" t="s">
        <v>34</v>
      </c>
      <c r="G175" t="s">
        <v>218</v>
      </c>
      <c r="H175" t="s">
        <v>64</v>
      </c>
      <c r="I175" t="s">
        <v>309</v>
      </c>
      <c r="J175" t="s">
        <v>311</v>
      </c>
      <c r="K175" s="1" t="s">
        <v>220</v>
      </c>
      <c r="L175" t="s">
        <v>40</v>
      </c>
      <c r="M175" t="s">
        <v>60</v>
      </c>
      <c r="N175" t="s">
        <v>42</v>
      </c>
      <c r="O175" t="s">
        <v>34</v>
      </c>
      <c r="P175" t="s">
        <v>34</v>
      </c>
      <c r="Q175">
        <v>1</v>
      </c>
      <c r="V175" s="2">
        <v>18.010000000000002</v>
      </c>
      <c r="W175" s="2">
        <v>44.1</v>
      </c>
      <c r="Y175" t="s">
        <v>43</v>
      </c>
      <c r="Z175">
        <v>400</v>
      </c>
      <c r="AA175" t="s">
        <v>158</v>
      </c>
      <c r="AB175">
        <v>9</v>
      </c>
      <c r="AC175" t="s">
        <v>1906</v>
      </c>
      <c r="AF175" t="s">
        <v>42</v>
      </c>
      <c r="AG175" t="s">
        <v>34</v>
      </c>
      <c r="AH175" s="12" t="s">
        <v>34</v>
      </c>
      <c r="AM175" t="s">
        <v>46</v>
      </c>
      <c r="AN175" t="s">
        <v>47</v>
      </c>
      <c r="AO175" t="s">
        <v>34</v>
      </c>
      <c r="AP175" t="s">
        <v>221</v>
      </c>
      <c r="AQ175" t="s">
        <v>34</v>
      </c>
      <c r="AR175" t="s">
        <v>49</v>
      </c>
      <c r="AT175">
        <v>0</v>
      </c>
      <c r="AU175">
        <v>0</v>
      </c>
      <c r="AV175" t="e">
        <f>VLOOKUP(B175,#REF!,1,0)</f>
        <v>#REF!</v>
      </c>
    </row>
    <row r="176" spans="1:48">
      <c r="A176" s="5" t="str">
        <f>VLOOKUP(B176,'Item in worksheet'!J:J,1,0)</f>
        <v>MP13-2993</v>
      </c>
      <c r="B176" t="s">
        <v>312</v>
      </c>
      <c r="C176" t="s">
        <v>308</v>
      </c>
      <c r="D176" t="s">
        <v>33</v>
      </c>
      <c r="E176" t="s">
        <v>1935</v>
      </c>
      <c r="F176" t="s">
        <v>34</v>
      </c>
      <c r="G176" t="s">
        <v>218</v>
      </c>
      <c r="H176" t="s">
        <v>64</v>
      </c>
      <c r="I176" t="s">
        <v>309</v>
      </c>
      <c r="J176" t="s">
        <v>290</v>
      </c>
      <c r="K176" s="1" t="s">
        <v>291</v>
      </c>
      <c r="L176" t="s">
        <v>40</v>
      </c>
      <c r="M176" t="s">
        <v>41</v>
      </c>
      <c r="N176" t="s">
        <v>42</v>
      </c>
      <c r="O176" t="s">
        <v>34</v>
      </c>
      <c r="P176" t="s">
        <v>34</v>
      </c>
      <c r="Q176">
        <v>1</v>
      </c>
      <c r="V176" s="2">
        <v>16.07</v>
      </c>
      <c r="W176" s="2">
        <v>54.99</v>
      </c>
      <c r="Y176" t="s">
        <v>43</v>
      </c>
      <c r="Z176">
        <v>400</v>
      </c>
      <c r="AA176" t="s">
        <v>158</v>
      </c>
      <c r="AB176">
        <v>9</v>
      </c>
      <c r="AC176" s="13" t="s">
        <v>1899</v>
      </c>
      <c r="AF176" t="s">
        <v>42</v>
      </c>
      <c r="AG176" t="s">
        <v>34</v>
      </c>
      <c r="AH176" s="12" t="s">
        <v>34</v>
      </c>
      <c r="AM176" t="s">
        <v>46</v>
      </c>
      <c r="AN176" t="s">
        <v>47</v>
      </c>
      <c r="AO176" t="s">
        <v>34</v>
      </c>
      <c r="AP176" t="s">
        <v>221</v>
      </c>
      <c r="AQ176" t="s">
        <v>34</v>
      </c>
      <c r="AR176" t="s">
        <v>49</v>
      </c>
      <c r="AT176">
        <v>0</v>
      </c>
      <c r="AU176">
        <v>0</v>
      </c>
      <c r="AV176" t="e">
        <f>VLOOKUP(B176,#REF!,1,0)</f>
        <v>#REF!</v>
      </c>
    </row>
    <row r="177" spans="1:48">
      <c r="A177" s="5" t="str">
        <f>VLOOKUP(B177,'Item in worksheet'!J:J,1,0)</f>
        <v>MP13-2993</v>
      </c>
      <c r="B177" t="s">
        <v>312</v>
      </c>
      <c r="C177" t="s">
        <v>308</v>
      </c>
      <c r="D177" t="s">
        <v>33</v>
      </c>
      <c r="E177" t="s">
        <v>1935</v>
      </c>
      <c r="F177" t="s">
        <v>34</v>
      </c>
      <c r="G177" t="s">
        <v>218</v>
      </c>
      <c r="H177" t="s">
        <v>64</v>
      </c>
      <c r="I177" t="s">
        <v>309</v>
      </c>
      <c r="J177" t="s">
        <v>290</v>
      </c>
      <c r="K177" s="1" t="s">
        <v>291</v>
      </c>
      <c r="L177" t="s">
        <v>40</v>
      </c>
      <c r="M177" t="s">
        <v>60</v>
      </c>
      <c r="N177" t="s">
        <v>42</v>
      </c>
      <c r="O177" t="s">
        <v>34</v>
      </c>
      <c r="P177" t="s">
        <v>34</v>
      </c>
      <c r="Q177">
        <v>1</v>
      </c>
      <c r="V177" s="2">
        <v>16.07</v>
      </c>
      <c r="W177" s="2">
        <v>54.99</v>
      </c>
      <c r="Y177" t="s">
        <v>43</v>
      </c>
      <c r="Z177">
        <v>400</v>
      </c>
      <c r="AA177" t="s">
        <v>158</v>
      </c>
      <c r="AB177">
        <v>9</v>
      </c>
      <c r="AC177" s="13" t="s">
        <v>1899</v>
      </c>
      <c r="AF177" t="s">
        <v>42</v>
      </c>
      <c r="AG177" t="s">
        <v>34</v>
      </c>
      <c r="AH177" s="12" t="s">
        <v>34</v>
      </c>
      <c r="AM177" t="s">
        <v>46</v>
      </c>
      <c r="AN177" t="s">
        <v>47</v>
      </c>
      <c r="AO177" t="s">
        <v>34</v>
      </c>
      <c r="AP177" t="s">
        <v>221</v>
      </c>
      <c r="AQ177" t="s">
        <v>34</v>
      </c>
      <c r="AR177" t="s">
        <v>49</v>
      </c>
      <c r="AT177">
        <v>0</v>
      </c>
      <c r="AU177">
        <v>0</v>
      </c>
      <c r="AV177" t="e">
        <f>VLOOKUP(B177,#REF!,1,0)</f>
        <v>#REF!</v>
      </c>
    </row>
    <row r="178" spans="1:48">
      <c r="A178" s="5" t="str">
        <f>VLOOKUP(B178,'Item in worksheet'!J:J,1,0)</f>
        <v>MP13-2994</v>
      </c>
      <c r="B178" t="s">
        <v>313</v>
      </c>
      <c r="C178" t="s">
        <v>308</v>
      </c>
      <c r="D178" t="s">
        <v>33</v>
      </c>
      <c r="E178" t="s">
        <v>1935</v>
      </c>
      <c r="F178" t="s">
        <v>34</v>
      </c>
      <c r="G178" t="s">
        <v>218</v>
      </c>
      <c r="H178" t="s">
        <v>64</v>
      </c>
      <c r="I178" t="s">
        <v>309</v>
      </c>
      <c r="J178" t="s">
        <v>235</v>
      </c>
      <c r="K178" s="1" t="s">
        <v>291</v>
      </c>
      <c r="L178" t="s">
        <v>40</v>
      </c>
      <c r="M178" t="s">
        <v>60</v>
      </c>
      <c r="N178" t="s">
        <v>42</v>
      </c>
      <c r="O178" t="s">
        <v>34</v>
      </c>
      <c r="P178" t="s">
        <v>34</v>
      </c>
      <c r="Q178">
        <v>1</v>
      </c>
      <c r="V178" s="2">
        <v>18.88</v>
      </c>
      <c r="W178" s="2">
        <v>71.39</v>
      </c>
      <c r="Y178" t="s">
        <v>43</v>
      </c>
      <c r="Z178">
        <v>400</v>
      </c>
      <c r="AA178" t="s">
        <v>158</v>
      </c>
      <c r="AB178">
        <v>9</v>
      </c>
      <c r="AC178" t="s">
        <v>1900</v>
      </c>
      <c r="AF178" t="s">
        <v>42</v>
      </c>
      <c r="AG178" t="s">
        <v>34</v>
      </c>
      <c r="AH178" s="12" t="s">
        <v>34</v>
      </c>
      <c r="AM178" t="s">
        <v>46</v>
      </c>
      <c r="AN178" t="s">
        <v>47</v>
      </c>
      <c r="AO178" t="s">
        <v>34</v>
      </c>
      <c r="AP178" t="s">
        <v>221</v>
      </c>
      <c r="AQ178" t="s">
        <v>34</v>
      </c>
      <c r="AR178" t="s">
        <v>49</v>
      </c>
      <c r="AT178">
        <v>0</v>
      </c>
      <c r="AU178">
        <v>0</v>
      </c>
      <c r="AV178" t="e">
        <f>VLOOKUP(B178,#REF!,1,0)</f>
        <v>#REF!</v>
      </c>
    </row>
    <row r="179" spans="1:48">
      <c r="A179" s="5" t="str">
        <f>VLOOKUP(B179,'Item in worksheet'!J:J,1,0)</f>
        <v>MP13-2994</v>
      </c>
      <c r="B179" t="s">
        <v>313</v>
      </c>
      <c r="C179" t="s">
        <v>308</v>
      </c>
      <c r="D179" t="s">
        <v>33</v>
      </c>
      <c r="E179" t="s">
        <v>1935</v>
      </c>
      <c r="F179" t="s">
        <v>34</v>
      </c>
      <c r="G179" t="s">
        <v>218</v>
      </c>
      <c r="H179" t="s">
        <v>64</v>
      </c>
      <c r="I179" t="s">
        <v>309</v>
      </c>
      <c r="J179" t="s">
        <v>235</v>
      </c>
      <c r="K179" s="1" t="s">
        <v>291</v>
      </c>
      <c r="L179" t="s">
        <v>40</v>
      </c>
      <c r="M179" t="s">
        <v>41</v>
      </c>
      <c r="N179" t="s">
        <v>42</v>
      </c>
      <c r="O179" t="s">
        <v>34</v>
      </c>
      <c r="P179" t="s">
        <v>34</v>
      </c>
      <c r="Q179">
        <v>1</v>
      </c>
      <c r="V179" s="2">
        <v>18.88</v>
      </c>
      <c r="W179" s="2">
        <v>71.39</v>
      </c>
      <c r="Y179" t="s">
        <v>43</v>
      </c>
      <c r="Z179">
        <v>400</v>
      </c>
      <c r="AA179" t="s">
        <v>158</v>
      </c>
      <c r="AB179">
        <v>9</v>
      </c>
      <c r="AC179" t="s">
        <v>1900</v>
      </c>
      <c r="AF179" t="s">
        <v>42</v>
      </c>
      <c r="AG179" t="s">
        <v>34</v>
      </c>
      <c r="AH179" s="12" t="s">
        <v>34</v>
      </c>
      <c r="AM179" t="s">
        <v>46</v>
      </c>
      <c r="AN179" t="s">
        <v>47</v>
      </c>
      <c r="AO179" t="s">
        <v>34</v>
      </c>
      <c r="AP179" t="s">
        <v>221</v>
      </c>
      <c r="AQ179" t="s">
        <v>34</v>
      </c>
      <c r="AR179" t="s">
        <v>49</v>
      </c>
      <c r="AT179">
        <v>0</v>
      </c>
      <c r="AU179">
        <v>0</v>
      </c>
      <c r="AV179" t="e">
        <f>VLOOKUP(B179,#REF!,1,0)</f>
        <v>#REF!</v>
      </c>
    </row>
    <row r="180" spans="1:48">
      <c r="A180" s="5" t="e">
        <f>VLOOKUP(B180,'Item in worksheet'!J:J,1,0)</f>
        <v>#N/A</v>
      </c>
      <c r="B180" t="s">
        <v>314</v>
      </c>
      <c r="C180" t="s">
        <v>308</v>
      </c>
      <c r="D180" t="s">
        <v>33</v>
      </c>
      <c r="E180" t="s">
        <v>1935</v>
      </c>
      <c r="F180" t="s">
        <v>34</v>
      </c>
      <c r="G180" t="s">
        <v>218</v>
      </c>
      <c r="H180" t="s">
        <v>64</v>
      </c>
      <c r="I180" t="s">
        <v>309</v>
      </c>
      <c r="J180" t="s">
        <v>296</v>
      </c>
      <c r="K180" s="1" t="s">
        <v>297</v>
      </c>
      <c r="L180" t="s">
        <v>40</v>
      </c>
      <c r="M180" t="s">
        <v>60</v>
      </c>
      <c r="N180" t="s">
        <v>42</v>
      </c>
      <c r="O180" t="s">
        <v>34</v>
      </c>
      <c r="P180" t="s">
        <v>34</v>
      </c>
      <c r="Q180">
        <v>1</v>
      </c>
      <c r="V180" s="2">
        <v>9.4700000000000006</v>
      </c>
      <c r="W180" s="2">
        <v>29.9</v>
      </c>
      <c r="Y180" t="s">
        <v>43</v>
      </c>
      <c r="Z180">
        <v>400</v>
      </c>
      <c r="AA180" t="s">
        <v>158</v>
      </c>
      <c r="AB180">
        <v>9</v>
      </c>
      <c r="AC180" t="s">
        <v>1904</v>
      </c>
      <c r="AF180" t="s">
        <v>42</v>
      </c>
      <c r="AG180" t="s">
        <v>34</v>
      </c>
      <c r="AH180" s="12" t="s">
        <v>34</v>
      </c>
      <c r="AM180" t="s">
        <v>46</v>
      </c>
      <c r="AN180" t="s">
        <v>47</v>
      </c>
      <c r="AO180" t="s">
        <v>34</v>
      </c>
      <c r="AP180" t="s">
        <v>221</v>
      </c>
      <c r="AQ180" t="s">
        <v>34</v>
      </c>
      <c r="AR180" t="s">
        <v>49</v>
      </c>
      <c r="AT180">
        <v>0</v>
      </c>
      <c r="AU180">
        <v>0</v>
      </c>
      <c r="AV180" t="e">
        <f>VLOOKUP(B180,#REF!,1,0)</f>
        <v>#REF!</v>
      </c>
    </row>
    <row r="181" spans="1:48">
      <c r="A181" s="5" t="e">
        <f>VLOOKUP(B181,'Item in worksheet'!J:J,1,0)</f>
        <v>#N/A</v>
      </c>
      <c r="B181" t="s">
        <v>315</v>
      </c>
      <c r="C181" t="s">
        <v>308</v>
      </c>
      <c r="D181" t="s">
        <v>33</v>
      </c>
      <c r="E181" t="s">
        <v>1935</v>
      </c>
      <c r="F181" t="s">
        <v>34</v>
      </c>
      <c r="G181" t="s">
        <v>218</v>
      </c>
      <c r="H181" t="s">
        <v>64</v>
      </c>
      <c r="I181" t="s">
        <v>309</v>
      </c>
      <c r="J181" t="s">
        <v>251</v>
      </c>
      <c r="K181" s="1" t="s">
        <v>252</v>
      </c>
      <c r="L181" t="s">
        <v>40</v>
      </c>
      <c r="M181" t="s">
        <v>60</v>
      </c>
      <c r="N181" t="s">
        <v>42</v>
      </c>
      <c r="O181" t="s">
        <v>34</v>
      </c>
      <c r="P181" t="s">
        <v>34</v>
      </c>
      <c r="Q181">
        <v>1</v>
      </c>
      <c r="V181" s="2">
        <v>11.71</v>
      </c>
      <c r="W181" s="2">
        <v>36</v>
      </c>
      <c r="Y181" t="s">
        <v>255</v>
      </c>
      <c r="Z181">
        <v>400</v>
      </c>
      <c r="AA181" t="s">
        <v>158</v>
      </c>
      <c r="AB181">
        <v>9</v>
      </c>
      <c r="AC181" t="s">
        <v>1897</v>
      </c>
      <c r="AF181" t="s">
        <v>42</v>
      </c>
      <c r="AG181" t="s">
        <v>34</v>
      </c>
      <c r="AH181" s="12" t="s">
        <v>34</v>
      </c>
      <c r="AM181" t="s">
        <v>46</v>
      </c>
      <c r="AN181" t="s">
        <v>47</v>
      </c>
      <c r="AO181" t="s">
        <v>34</v>
      </c>
      <c r="AP181" t="s">
        <v>221</v>
      </c>
      <c r="AQ181" t="s">
        <v>34</v>
      </c>
      <c r="AR181" t="s">
        <v>49</v>
      </c>
      <c r="AT181">
        <v>0</v>
      </c>
      <c r="AU181">
        <v>0</v>
      </c>
      <c r="AV181" t="e">
        <f>VLOOKUP(B181,#REF!,1,0)</f>
        <v>#REF!</v>
      </c>
    </row>
    <row r="182" spans="1:48">
      <c r="A182" s="5" t="e">
        <f>VLOOKUP(B182,'Item in worksheet'!J:J,1,0)</f>
        <v>#N/A</v>
      </c>
      <c r="B182" t="s">
        <v>316</v>
      </c>
      <c r="C182" t="s">
        <v>308</v>
      </c>
      <c r="D182" t="s">
        <v>33</v>
      </c>
      <c r="E182" t="s">
        <v>1935</v>
      </c>
      <c r="F182" t="s">
        <v>34</v>
      </c>
      <c r="G182" t="s">
        <v>218</v>
      </c>
      <c r="H182" t="s">
        <v>64</v>
      </c>
      <c r="I182" t="s">
        <v>309</v>
      </c>
      <c r="J182" t="s">
        <v>254</v>
      </c>
      <c r="K182" s="1" t="s">
        <v>252</v>
      </c>
      <c r="L182" t="s">
        <v>40</v>
      </c>
      <c r="M182" t="s">
        <v>60</v>
      </c>
      <c r="N182" t="s">
        <v>42</v>
      </c>
      <c r="O182" t="s">
        <v>34</v>
      </c>
      <c r="P182" t="s">
        <v>34</v>
      </c>
      <c r="Q182">
        <v>1</v>
      </c>
      <c r="V182" s="2">
        <v>14.36</v>
      </c>
      <c r="W182" s="2">
        <v>44.1</v>
      </c>
      <c r="Y182" t="s">
        <v>43</v>
      </c>
      <c r="Z182">
        <v>400</v>
      </c>
      <c r="AA182" t="s">
        <v>158</v>
      </c>
      <c r="AB182">
        <v>9</v>
      </c>
      <c r="AC182" s="13" t="s">
        <v>1898</v>
      </c>
      <c r="AF182" t="s">
        <v>42</v>
      </c>
      <c r="AG182" t="s">
        <v>34</v>
      </c>
      <c r="AH182" s="12" t="s">
        <v>34</v>
      </c>
      <c r="AM182" t="s">
        <v>46</v>
      </c>
      <c r="AN182" t="s">
        <v>47</v>
      </c>
      <c r="AO182" t="s">
        <v>34</v>
      </c>
      <c r="AP182" t="s">
        <v>221</v>
      </c>
      <c r="AQ182" t="s">
        <v>34</v>
      </c>
      <c r="AR182" t="s">
        <v>49</v>
      </c>
      <c r="AT182">
        <v>0</v>
      </c>
      <c r="AU182">
        <v>0</v>
      </c>
      <c r="AV182" t="e">
        <f>VLOOKUP(B182,#REF!,1,0)</f>
        <v>#REF!</v>
      </c>
    </row>
    <row r="183" spans="1:48">
      <c r="A183" s="5" t="str">
        <f>VLOOKUP(B183,'Item in worksheet'!J:J,1,0)</f>
        <v>MP13-1686</v>
      </c>
      <c r="B183" t="s">
        <v>317</v>
      </c>
      <c r="C183" t="s">
        <v>318</v>
      </c>
      <c r="D183" t="s">
        <v>33</v>
      </c>
      <c r="E183" t="s">
        <v>1935</v>
      </c>
      <c r="F183" t="s">
        <v>34</v>
      </c>
      <c r="G183" t="s">
        <v>218</v>
      </c>
      <c r="H183" t="s">
        <v>64</v>
      </c>
      <c r="I183" t="s">
        <v>203</v>
      </c>
      <c r="J183" t="s">
        <v>161</v>
      </c>
      <c r="K183" s="1" t="s">
        <v>220</v>
      </c>
      <c r="L183" t="s">
        <v>40</v>
      </c>
      <c r="M183" t="s">
        <v>41</v>
      </c>
      <c r="N183" t="s">
        <v>42</v>
      </c>
      <c r="O183" t="s">
        <v>34</v>
      </c>
      <c r="P183" t="s">
        <v>34</v>
      </c>
      <c r="Q183">
        <v>1</v>
      </c>
      <c r="V183" s="2">
        <v>15.4</v>
      </c>
      <c r="W183" s="2">
        <v>38.4</v>
      </c>
      <c r="Y183" t="s">
        <v>43</v>
      </c>
      <c r="Z183">
        <v>400</v>
      </c>
      <c r="AA183" t="s">
        <v>158</v>
      </c>
      <c r="AB183">
        <v>9</v>
      </c>
      <c r="AC183" t="s">
        <v>1905</v>
      </c>
      <c r="AF183" t="s">
        <v>42</v>
      </c>
      <c r="AG183" t="s">
        <v>34</v>
      </c>
      <c r="AH183" s="12" t="s">
        <v>34</v>
      </c>
      <c r="AM183" t="s">
        <v>46</v>
      </c>
      <c r="AN183" t="s">
        <v>47</v>
      </c>
      <c r="AO183" t="s">
        <v>34</v>
      </c>
      <c r="AP183" t="s">
        <v>221</v>
      </c>
      <c r="AQ183" t="s">
        <v>34</v>
      </c>
      <c r="AR183" t="s">
        <v>49</v>
      </c>
      <c r="AT183">
        <v>0</v>
      </c>
      <c r="AU183">
        <v>0</v>
      </c>
      <c r="AV183" t="e">
        <f>VLOOKUP(B183,#REF!,1,0)</f>
        <v>#REF!</v>
      </c>
    </row>
    <row r="184" spans="1:48">
      <c r="A184" s="5" t="str">
        <f>VLOOKUP(B184,'Item in worksheet'!J:J,1,0)</f>
        <v>MP13-1686</v>
      </c>
      <c r="B184" t="s">
        <v>317</v>
      </c>
      <c r="C184" t="s">
        <v>318</v>
      </c>
      <c r="D184" t="s">
        <v>33</v>
      </c>
      <c r="E184" t="s">
        <v>1935</v>
      </c>
      <c r="F184" t="s">
        <v>34</v>
      </c>
      <c r="G184" t="s">
        <v>218</v>
      </c>
      <c r="H184" t="s">
        <v>64</v>
      </c>
      <c r="I184" t="s">
        <v>203</v>
      </c>
      <c r="J184" t="s">
        <v>161</v>
      </c>
      <c r="K184" s="1" t="s">
        <v>220</v>
      </c>
      <c r="L184" t="s">
        <v>40</v>
      </c>
      <c r="M184" t="s">
        <v>60</v>
      </c>
      <c r="N184" t="s">
        <v>42</v>
      </c>
      <c r="O184" t="s">
        <v>34</v>
      </c>
      <c r="P184" t="s">
        <v>34</v>
      </c>
      <c r="Q184">
        <v>1</v>
      </c>
      <c r="V184" s="2">
        <v>15.4</v>
      </c>
      <c r="W184" s="2">
        <v>38.4</v>
      </c>
      <c r="Y184" t="s">
        <v>43</v>
      </c>
      <c r="Z184">
        <v>400</v>
      </c>
      <c r="AA184" t="s">
        <v>158</v>
      </c>
      <c r="AB184">
        <v>9</v>
      </c>
      <c r="AC184" t="s">
        <v>1905</v>
      </c>
      <c r="AF184" t="s">
        <v>42</v>
      </c>
      <c r="AG184" t="s">
        <v>34</v>
      </c>
      <c r="AH184" s="12" t="s">
        <v>34</v>
      </c>
      <c r="AM184" t="s">
        <v>46</v>
      </c>
      <c r="AN184" t="s">
        <v>47</v>
      </c>
      <c r="AO184" t="s">
        <v>34</v>
      </c>
      <c r="AP184" t="s">
        <v>221</v>
      </c>
      <c r="AQ184" t="s">
        <v>34</v>
      </c>
      <c r="AR184" t="s">
        <v>49</v>
      </c>
      <c r="AT184">
        <v>0</v>
      </c>
      <c r="AU184">
        <v>0</v>
      </c>
      <c r="AV184" t="e">
        <f>VLOOKUP(B184,#REF!,1,0)</f>
        <v>#REF!</v>
      </c>
    </row>
    <row r="185" spans="1:48">
      <c r="A185" s="5" t="str">
        <f>VLOOKUP(B185,'Item in worksheet'!J:J,1,0)</f>
        <v>MP13-1687</v>
      </c>
      <c r="B185" t="s">
        <v>319</v>
      </c>
      <c r="C185" t="s">
        <v>318</v>
      </c>
      <c r="D185" t="s">
        <v>33</v>
      </c>
      <c r="E185" t="s">
        <v>1935</v>
      </c>
      <c r="F185" t="s">
        <v>34</v>
      </c>
      <c r="G185" t="s">
        <v>218</v>
      </c>
      <c r="H185" t="s">
        <v>64</v>
      </c>
      <c r="I185" t="s">
        <v>203</v>
      </c>
      <c r="J185" t="s">
        <v>311</v>
      </c>
      <c r="K185" s="1" t="s">
        <v>220</v>
      </c>
      <c r="L185" t="s">
        <v>40</v>
      </c>
      <c r="M185" t="s">
        <v>60</v>
      </c>
      <c r="N185" t="s">
        <v>42</v>
      </c>
      <c r="O185" t="s">
        <v>34</v>
      </c>
      <c r="P185" t="s">
        <v>34</v>
      </c>
      <c r="Q185">
        <v>1</v>
      </c>
      <c r="V185" s="2">
        <v>18.010000000000002</v>
      </c>
      <c r="W185" s="2">
        <v>44.1</v>
      </c>
      <c r="Y185" t="s">
        <v>43</v>
      </c>
      <c r="Z185">
        <v>400</v>
      </c>
      <c r="AA185" t="s">
        <v>158</v>
      </c>
      <c r="AB185">
        <v>9</v>
      </c>
      <c r="AC185" t="s">
        <v>1906</v>
      </c>
      <c r="AF185" t="s">
        <v>42</v>
      </c>
      <c r="AG185" t="s">
        <v>34</v>
      </c>
      <c r="AH185" s="12" t="s">
        <v>34</v>
      </c>
      <c r="AM185" t="s">
        <v>46</v>
      </c>
      <c r="AN185" t="s">
        <v>47</v>
      </c>
      <c r="AO185" t="s">
        <v>34</v>
      </c>
      <c r="AP185" t="s">
        <v>221</v>
      </c>
      <c r="AQ185" t="s">
        <v>34</v>
      </c>
      <c r="AR185" t="s">
        <v>49</v>
      </c>
      <c r="AT185">
        <v>0</v>
      </c>
      <c r="AU185">
        <v>0</v>
      </c>
      <c r="AV185" t="e">
        <f>VLOOKUP(B185,#REF!,1,0)</f>
        <v>#REF!</v>
      </c>
    </row>
    <row r="186" spans="1:48">
      <c r="A186" s="5" t="str">
        <f>VLOOKUP(B186,'Item in worksheet'!J:J,1,0)</f>
        <v>MP13-1687</v>
      </c>
      <c r="B186" t="s">
        <v>319</v>
      </c>
      <c r="C186" t="s">
        <v>318</v>
      </c>
      <c r="D186" t="s">
        <v>33</v>
      </c>
      <c r="E186" t="s">
        <v>1935</v>
      </c>
      <c r="F186" t="s">
        <v>34</v>
      </c>
      <c r="G186" t="s">
        <v>218</v>
      </c>
      <c r="H186" t="s">
        <v>64</v>
      </c>
      <c r="I186" t="s">
        <v>203</v>
      </c>
      <c r="J186" t="s">
        <v>311</v>
      </c>
      <c r="K186" s="1" t="s">
        <v>220</v>
      </c>
      <c r="L186" t="s">
        <v>40</v>
      </c>
      <c r="M186" t="s">
        <v>41</v>
      </c>
      <c r="N186" t="s">
        <v>42</v>
      </c>
      <c r="O186" t="s">
        <v>34</v>
      </c>
      <c r="P186" t="s">
        <v>34</v>
      </c>
      <c r="Q186">
        <v>1</v>
      </c>
      <c r="V186" s="2">
        <v>18.010000000000002</v>
      </c>
      <c r="W186" s="2">
        <v>44.1</v>
      </c>
      <c r="Y186" t="s">
        <v>43</v>
      </c>
      <c r="Z186">
        <v>400</v>
      </c>
      <c r="AA186" t="s">
        <v>158</v>
      </c>
      <c r="AB186">
        <v>9</v>
      </c>
      <c r="AC186" t="s">
        <v>1906</v>
      </c>
      <c r="AF186" t="s">
        <v>42</v>
      </c>
      <c r="AG186" t="s">
        <v>34</v>
      </c>
      <c r="AH186" s="12" t="s">
        <v>34</v>
      </c>
      <c r="AM186" t="s">
        <v>46</v>
      </c>
      <c r="AN186" t="s">
        <v>47</v>
      </c>
      <c r="AO186" t="s">
        <v>34</v>
      </c>
      <c r="AP186" t="s">
        <v>221</v>
      </c>
      <c r="AQ186" t="s">
        <v>34</v>
      </c>
      <c r="AR186" t="s">
        <v>49</v>
      </c>
      <c r="AT186">
        <v>0</v>
      </c>
      <c r="AU186">
        <v>0</v>
      </c>
      <c r="AV186" t="e">
        <f>VLOOKUP(B186,#REF!,1,0)</f>
        <v>#REF!</v>
      </c>
    </row>
    <row r="187" spans="1:48">
      <c r="A187" s="5" t="str">
        <f>VLOOKUP(B187,'Item in worksheet'!J:J,1,0)</f>
        <v>MP13-2991</v>
      </c>
      <c r="B187" t="s">
        <v>320</v>
      </c>
      <c r="C187" t="s">
        <v>318</v>
      </c>
      <c r="D187" t="s">
        <v>33</v>
      </c>
      <c r="E187" t="s">
        <v>1935</v>
      </c>
      <c r="F187" t="s">
        <v>34</v>
      </c>
      <c r="G187" t="s">
        <v>218</v>
      </c>
      <c r="H187" t="s">
        <v>64</v>
      </c>
      <c r="I187" t="s">
        <v>203</v>
      </c>
      <c r="J187" t="s">
        <v>290</v>
      </c>
      <c r="K187" s="1" t="s">
        <v>291</v>
      </c>
      <c r="L187" t="s">
        <v>40</v>
      </c>
      <c r="M187" t="s">
        <v>60</v>
      </c>
      <c r="N187" t="s">
        <v>42</v>
      </c>
      <c r="O187" t="s">
        <v>34</v>
      </c>
      <c r="P187" t="s">
        <v>34</v>
      </c>
      <c r="Q187">
        <v>1</v>
      </c>
      <c r="V187" s="2">
        <v>16.07</v>
      </c>
      <c r="W187" s="2">
        <v>54.99</v>
      </c>
      <c r="Y187" t="s">
        <v>43</v>
      </c>
      <c r="Z187">
        <v>400</v>
      </c>
      <c r="AA187" t="s">
        <v>158</v>
      </c>
      <c r="AB187">
        <v>9</v>
      </c>
      <c r="AC187" s="13" t="s">
        <v>1899</v>
      </c>
      <c r="AF187" t="s">
        <v>42</v>
      </c>
      <c r="AG187" t="s">
        <v>34</v>
      </c>
      <c r="AH187" s="12" t="s">
        <v>34</v>
      </c>
      <c r="AM187" t="s">
        <v>46</v>
      </c>
      <c r="AN187" t="s">
        <v>47</v>
      </c>
      <c r="AO187" t="s">
        <v>34</v>
      </c>
      <c r="AP187" t="s">
        <v>221</v>
      </c>
      <c r="AQ187" t="s">
        <v>34</v>
      </c>
      <c r="AR187" t="s">
        <v>49</v>
      </c>
      <c r="AT187">
        <v>0</v>
      </c>
      <c r="AU187">
        <v>0</v>
      </c>
      <c r="AV187" t="e">
        <f>VLOOKUP(B187,#REF!,1,0)</f>
        <v>#REF!</v>
      </c>
    </row>
    <row r="188" spans="1:48">
      <c r="A188" s="5" t="str">
        <f>VLOOKUP(B188,'Item in worksheet'!J:J,1,0)</f>
        <v>MP13-2991</v>
      </c>
      <c r="B188" t="s">
        <v>320</v>
      </c>
      <c r="C188" t="s">
        <v>318</v>
      </c>
      <c r="D188" t="s">
        <v>33</v>
      </c>
      <c r="E188" t="s">
        <v>1935</v>
      </c>
      <c r="F188" t="s">
        <v>34</v>
      </c>
      <c r="G188" t="s">
        <v>218</v>
      </c>
      <c r="H188" t="s">
        <v>64</v>
      </c>
      <c r="I188" t="s">
        <v>203</v>
      </c>
      <c r="J188" t="s">
        <v>290</v>
      </c>
      <c r="K188" s="1" t="s">
        <v>291</v>
      </c>
      <c r="L188" t="s">
        <v>40</v>
      </c>
      <c r="M188" t="s">
        <v>41</v>
      </c>
      <c r="N188" t="s">
        <v>42</v>
      </c>
      <c r="O188" t="s">
        <v>34</v>
      </c>
      <c r="P188" t="s">
        <v>34</v>
      </c>
      <c r="Q188">
        <v>1</v>
      </c>
      <c r="V188" s="2">
        <v>16.07</v>
      </c>
      <c r="W188" s="2">
        <v>54.99</v>
      </c>
      <c r="Y188" t="s">
        <v>43</v>
      </c>
      <c r="Z188">
        <v>400</v>
      </c>
      <c r="AA188" t="s">
        <v>158</v>
      </c>
      <c r="AB188">
        <v>9</v>
      </c>
      <c r="AC188" s="13" t="s">
        <v>1899</v>
      </c>
      <c r="AF188" t="s">
        <v>42</v>
      </c>
      <c r="AG188" t="s">
        <v>34</v>
      </c>
      <c r="AH188" s="12" t="s">
        <v>34</v>
      </c>
      <c r="AM188" t="s">
        <v>46</v>
      </c>
      <c r="AN188" t="s">
        <v>47</v>
      </c>
      <c r="AO188" t="s">
        <v>34</v>
      </c>
      <c r="AP188" t="s">
        <v>221</v>
      </c>
      <c r="AQ188" t="s">
        <v>34</v>
      </c>
      <c r="AR188" t="s">
        <v>49</v>
      </c>
      <c r="AT188">
        <v>0</v>
      </c>
      <c r="AU188">
        <v>0</v>
      </c>
      <c r="AV188" t="e">
        <f>VLOOKUP(B188,#REF!,1,0)</f>
        <v>#REF!</v>
      </c>
    </row>
    <row r="189" spans="1:48">
      <c r="A189" s="5" t="str">
        <f>VLOOKUP(B189,'Item in worksheet'!J:J,1,0)</f>
        <v>MP13-2992</v>
      </c>
      <c r="B189" t="s">
        <v>321</v>
      </c>
      <c r="C189" t="s">
        <v>318</v>
      </c>
      <c r="D189" t="s">
        <v>33</v>
      </c>
      <c r="E189" t="s">
        <v>1935</v>
      </c>
      <c r="F189" t="s">
        <v>34</v>
      </c>
      <c r="G189" t="s">
        <v>218</v>
      </c>
      <c r="H189" t="s">
        <v>64</v>
      </c>
      <c r="I189" t="s">
        <v>203</v>
      </c>
      <c r="J189" t="s">
        <v>235</v>
      </c>
      <c r="K189" s="1" t="s">
        <v>291</v>
      </c>
      <c r="L189" t="s">
        <v>40</v>
      </c>
      <c r="M189" t="s">
        <v>41</v>
      </c>
      <c r="N189" t="s">
        <v>42</v>
      </c>
      <c r="O189" t="s">
        <v>34</v>
      </c>
      <c r="P189" t="s">
        <v>34</v>
      </c>
      <c r="Q189">
        <v>1</v>
      </c>
      <c r="V189" s="2">
        <v>18.88</v>
      </c>
      <c r="W189" s="2">
        <v>71.39</v>
      </c>
      <c r="Y189" t="s">
        <v>43</v>
      </c>
      <c r="Z189">
        <v>400</v>
      </c>
      <c r="AA189" t="s">
        <v>158</v>
      </c>
      <c r="AB189">
        <v>9</v>
      </c>
      <c r="AC189" t="s">
        <v>1900</v>
      </c>
      <c r="AF189" t="s">
        <v>42</v>
      </c>
      <c r="AG189" t="s">
        <v>34</v>
      </c>
      <c r="AH189" s="12" t="s">
        <v>34</v>
      </c>
      <c r="AM189" t="s">
        <v>46</v>
      </c>
      <c r="AN189" t="s">
        <v>47</v>
      </c>
      <c r="AO189" t="s">
        <v>34</v>
      </c>
      <c r="AP189" t="s">
        <v>221</v>
      </c>
      <c r="AQ189" t="s">
        <v>34</v>
      </c>
      <c r="AR189" t="s">
        <v>49</v>
      </c>
      <c r="AT189">
        <v>0</v>
      </c>
      <c r="AU189">
        <v>0</v>
      </c>
      <c r="AV189" t="e">
        <f>VLOOKUP(B189,#REF!,1,0)</f>
        <v>#REF!</v>
      </c>
    </row>
    <row r="190" spans="1:48">
      <c r="A190" s="5" t="str">
        <f>VLOOKUP(B190,'Item in worksheet'!J:J,1,0)</f>
        <v>MP13-2992</v>
      </c>
      <c r="B190" t="s">
        <v>321</v>
      </c>
      <c r="C190" t="s">
        <v>318</v>
      </c>
      <c r="D190" t="s">
        <v>33</v>
      </c>
      <c r="E190" t="s">
        <v>1935</v>
      </c>
      <c r="F190" t="s">
        <v>34</v>
      </c>
      <c r="G190" t="s">
        <v>218</v>
      </c>
      <c r="H190" t="s">
        <v>64</v>
      </c>
      <c r="I190" t="s">
        <v>203</v>
      </c>
      <c r="J190" t="s">
        <v>235</v>
      </c>
      <c r="K190" s="1" t="s">
        <v>291</v>
      </c>
      <c r="L190" t="s">
        <v>40</v>
      </c>
      <c r="M190" t="s">
        <v>60</v>
      </c>
      <c r="N190" t="s">
        <v>42</v>
      </c>
      <c r="O190" t="s">
        <v>34</v>
      </c>
      <c r="P190" t="s">
        <v>34</v>
      </c>
      <c r="Q190">
        <v>1</v>
      </c>
      <c r="V190" s="2">
        <v>18.88</v>
      </c>
      <c r="W190" s="2">
        <v>71.39</v>
      </c>
      <c r="Y190" t="s">
        <v>43</v>
      </c>
      <c r="Z190">
        <v>400</v>
      </c>
      <c r="AA190" t="s">
        <v>158</v>
      </c>
      <c r="AB190">
        <v>9</v>
      </c>
      <c r="AC190" t="s">
        <v>1900</v>
      </c>
      <c r="AF190" t="s">
        <v>42</v>
      </c>
      <c r="AG190" t="s">
        <v>34</v>
      </c>
      <c r="AH190" s="12" t="s">
        <v>34</v>
      </c>
      <c r="AM190" t="s">
        <v>46</v>
      </c>
      <c r="AN190" t="s">
        <v>47</v>
      </c>
      <c r="AO190" t="s">
        <v>34</v>
      </c>
      <c r="AP190" t="s">
        <v>221</v>
      </c>
      <c r="AQ190" t="s">
        <v>34</v>
      </c>
      <c r="AR190" t="s">
        <v>49</v>
      </c>
      <c r="AT190">
        <v>0</v>
      </c>
      <c r="AU190">
        <v>0</v>
      </c>
      <c r="AV190" t="e">
        <f>VLOOKUP(B190,#REF!,1,0)</f>
        <v>#REF!</v>
      </c>
    </row>
    <row r="191" spans="1:48">
      <c r="A191" s="5" t="str">
        <f>VLOOKUP(B191,'Item in worksheet'!J:J,1,0)</f>
        <v>MP13-4972</v>
      </c>
      <c r="B191" t="s">
        <v>322</v>
      </c>
      <c r="C191" t="s">
        <v>318</v>
      </c>
      <c r="D191" t="s">
        <v>33</v>
      </c>
      <c r="E191" t="s">
        <v>1935</v>
      </c>
      <c r="F191" t="s">
        <v>34</v>
      </c>
      <c r="G191" t="s">
        <v>218</v>
      </c>
      <c r="H191" t="s">
        <v>64</v>
      </c>
      <c r="I191" t="s">
        <v>203</v>
      </c>
      <c r="J191" t="s">
        <v>323</v>
      </c>
      <c r="K191" s="1" t="s">
        <v>271</v>
      </c>
      <c r="L191" t="s">
        <v>40</v>
      </c>
      <c r="M191" t="s">
        <v>60</v>
      </c>
      <c r="N191" t="s">
        <v>42</v>
      </c>
      <c r="O191" t="s">
        <v>34</v>
      </c>
      <c r="P191" t="s">
        <v>34</v>
      </c>
      <c r="Q191">
        <v>1</v>
      </c>
      <c r="V191" s="2">
        <v>9.3800000000000008</v>
      </c>
      <c r="W191" s="2">
        <v>29.9</v>
      </c>
      <c r="Y191" t="s">
        <v>43</v>
      </c>
      <c r="Z191">
        <v>400</v>
      </c>
      <c r="AA191" t="s">
        <v>158</v>
      </c>
      <c r="AB191">
        <v>9</v>
      </c>
      <c r="AC191" t="s">
        <v>1904</v>
      </c>
      <c r="AF191" t="s">
        <v>42</v>
      </c>
      <c r="AG191" t="s">
        <v>34</v>
      </c>
      <c r="AH191" s="12" t="s">
        <v>34</v>
      </c>
      <c r="AM191" t="s">
        <v>46</v>
      </c>
      <c r="AN191" t="s">
        <v>47</v>
      </c>
      <c r="AO191" t="s">
        <v>34</v>
      </c>
      <c r="AP191" t="s">
        <v>221</v>
      </c>
      <c r="AQ191" t="s">
        <v>34</v>
      </c>
      <c r="AR191" t="s">
        <v>49</v>
      </c>
      <c r="AT191">
        <v>0</v>
      </c>
      <c r="AU191">
        <v>0</v>
      </c>
      <c r="AV191" t="e">
        <f>VLOOKUP(B191,#REF!,1,0)</f>
        <v>#REF!</v>
      </c>
    </row>
    <row r="192" spans="1:48">
      <c r="A192" s="5" t="str">
        <f>VLOOKUP(B192,'Item in worksheet'!J:J,1,0)</f>
        <v>MP13-4972</v>
      </c>
      <c r="B192" t="s">
        <v>322</v>
      </c>
      <c r="C192" t="s">
        <v>318</v>
      </c>
      <c r="D192" t="s">
        <v>33</v>
      </c>
      <c r="E192" t="s">
        <v>1935</v>
      </c>
      <c r="F192" t="s">
        <v>34</v>
      </c>
      <c r="G192" t="s">
        <v>218</v>
      </c>
      <c r="H192" t="s">
        <v>64</v>
      </c>
      <c r="I192" t="s">
        <v>203</v>
      </c>
      <c r="J192" t="s">
        <v>323</v>
      </c>
      <c r="K192" s="1" t="s">
        <v>271</v>
      </c>
      <c r="L192" t="s">
        <v>40</v>
      </c>
      <c r="M192" t="s">
        <v>41</v>
      </c>
      <c r="N192" t="s">
        <v>42</v>
      </c>
      <c r="O192" t="s">
        <v>34</v>
      </c>
      <c r="P192" t="s">
        <v>34</v>
      </c>
      <c r="Q192">
        <v>1</v>
      </c>
      <c r="V192" s="2">
        <v>9.3800000000000008</v>
      </c>
      <c r="W192" s="2">
        <v>29.9</v>
      </c>
      <c r="Y192" t="s">
        <v>43</v>
      </c>
      <c r="Z192">
        <v>400</v>
      </c>
      <c r="AA192" t="s">
        <v>158</v>
      </c>
      <c r="AB192">
        <v>9</v>
      </c>
      <c r="AC192" t="s">
        <v>1904</v>
      </c>
      <c r="AF192" t="s">
        <v>42</v>
      </c>
      <c r="AG192" t="s">
        <v>34</v>
      </c>
      <c r="AH192" s="12" t="s">
        <v>34</v>
      </c>
      <c r="AM192" t="s">
        <v>46</v>
      </c>
      <c r="AN192" t="s">
        <v>47</v>
      </c>
      <c r="AO192" t="s">
        <v>34</v>
      </c>
      <c r="AP192" t="s">
        <v>221</v>
      </c>
      <c r="AQ192" t="s">
        <v>34</v>
      </c>
      <c r="AR192" t="s">
        <v>49</v>
      </c>
      <c r="AT192">
        <v>0</v>
      </c>
      <c r="AU192">
        <v>0</v>
      </c>
      <c r="AV192" t="e">
        <f>VLOOKUP(B192,#REF!,1,0)</f>
        <v>#REF!</v>
      </c>
    </row>
    <row r="193" spans="1:48">
      <c r="A193" s="5" t="str">
        <f>VLOOKUP(B193,'Item in worksheet'!J:J,1,0)</f>
        <v>MP13-6130</v>
      </c>
      <c r="B193" t="s">
        <v>324</v>
      </c>
      <c r="C193" t="s">
        <v>318</v>
      </c>
      <c r="D193" t="s">
        <v>33</v>
      </c>
      <c r="E193" t="s">
        <v>1935</v>
      </c>
      <c r="F193" t="s">
        <v>34</v>
      </c>
      <c r="G193" t="s">
        <v>218</v>
      </c>
      <c r="H193" t="s">
        <v>64</v>
      </c>
      <c r="I193" t="s">
        <v>203</v>
      </c>
      <c r="J193" t="s">
        <v>251</v>
      </c>
      <c r="K193" s="1" t="s">
        <v>283</v>
      </c>
      <c r="L193" t="s">
        <v>40</v>
      </c>
      <c r="M193" t="s">
        <v>60</v>
      </c>
      <c r="N193" t="s">
        <v>42</v>
      </c>
      <c r="O193" t="s">
        <v>34</v>
      </c>
      <c r="P193" t="s">
        <v>34</v>
      </c>
      <c r="Q193">
        <v>1</v>
      </c>
      <c r="V193" s="2">
        <v>11.68</v>
      </c>
      <c r="W193" s="2">
        <v>36</v>
      </c>
      <c r="Y193" t="s">
        <v>43</v>
      </c>
      <c r="Z193">
        <v>400</v>
      </c>
      <c r="AA193" t="s">
        <v>158</v>
      </c>
      <c r="AB193">
        <v>9</v>
      </c>
      <c r="AC193" t="s">
        <v>1897</v>
      </c>
      <c r="AF193" t="s">
        <v>42</v>
      </c>
      <c r="AG193" t="s">
        <v>34</v>
      </c>
      <c r="AH193" s="12" t="s">
        <v>34</v>
      </c>
      <c r="AM193" t="s">
        <v>46</v>
      </c>
      <c r="AN193" t="s">
        <v>47</v>
      </c>
      <c r="AO193" t="s">
        <v>34</v>
      </c>
      <c r="AP193" t="s">
        <v>221</v>
      </c>
      <c r="AQ193" t="s">
        <v>34</v>
      </c>
      <c r="AR193" t="s">
        <v>49</v>
      </c>
      <c r="AT193">
        <v>0</v>
      </c>
      <c r="AU193">
        <v>0</v>
      </c>
      <c r="AV193" t="e">
        <f>VLOOKUP(B193,#REF!,1,0)</f>
        <v>#REF!</v>
      </c>
    </row>
    <row r="194" spans="1:48">
      <c r="A194" s="5" t="str">
        <f>VLOOKUP(B194,'Item in worksheet'!J:J,1,0)</f>
        <v>MP13-6131</v>
      </c>
      <c r="B194" t="s">
        <v>325</v>
      </c>
      <c r="C194" t="s">
        <v>318</v>
      </c>
      <c r="D194" t="s">
        <v>33</v>
      </c>
      <c r="E194" t="s">
        <v>1935</v>
      </c>
      <c r="F194" t="s">
        <v>34</v>
      </c>
      <c r="G194" t="s">
        <v>218</v>
      </c>
      <c r="H194" t="s">
        <v>64</v>
      </c>
      <c r="I194" t="s">
        <v>203</v>
      </c>
      <c r="J194" t="s">
        <v>285</v>
      </c>
      <c r="K194" s="1" t="s">
        <v>283</v>
      </c>
      <c r="L194" t="s">
        <v>40</v>
      </c>
      <c r="M194" t="s">
        <v>60</v>
      </c>
      <c r="N194" t="s">
        <v>42</v>
      </c>
      <c r="O194" t="s">
        <v>34</v>
      </c>
      <c r="P194" t="s">
        <v>34</v>
      </c>
      <c r="Q194">
        <v>1</v>
      </c>
      <c r="V194" s="2">
        <v>14.29</v>
      </c>
      <c r="W194" s="2">
        <v>44.1</v>
      </c>
      <c r="Y194" t="s">
        <v>43</v>
      </c>
      <c r="Z194">
        <v>400</v>
      </c>
      <c r="AA194" t="s">
        <v>158</v>
      </c>
      <c r="AB194">
        <v>9</v>
      </c>
      <c r="AC194" s="13" t="s">
        <v>1898</v>
      </c>
      <c r="AF194" t="s">
        <v>42</v>
      </c>
      <c r="AG194" t="s">
        <v>34</v>
      </c>
      <c r="AH194" s="12" t="s">
        <v>34</v>
      </c>
      <c r="AM194" t="s">
        <v>46</v>
      </c>
      <c r="AN194" t="s">
        <v>47</v>
      </c>
      <c r="AO194" t="s">
        <v>34</v>
      </c>
      <c r="AP194" t="s">
        <v>221</v>
      </c>
      <c r="AQ194" t="s">
        <v>34</v>
      </c>
      <c r="AR194" t="s">
        <v>49</v>
      </c>
      <c r="AT194">
        <v>0</v>
      </c>
      <c r="AU194">
        <v>0</v>
      </c>
      <c r="AV194" t="e">
        <f>VLOOKUP(B194,#REF!,1,0)</f>
        <v>#REF!</v>
      </c>
    </row>
    <row r="195" spans="1:48">
      <c r="A195" s="5" t="str">
        <f>VLOOKUP(B195,'Item in worksheet'!J:J,1,0)</f>
        <v>MP13-6124</v>
      </c>
      <c r="B195" t="s">
        <v>326</v>
      </c>
      <c r="C195" t="s">
        <v>327</v>
      </c>
      <c r="D195" t="s">
        <v>33</v>
      </c>
      <c r="E195" t="s">
        <v>1935</v>
      </c>
      <c r="F195" t="s">
        <v>34</v>
      </c>
      <c r="G195" t="s">
        <v>218</v>
      </c>
      <c r="H195" t="s">
        <v>64</v>
      </c>
      <c r="I195" t="s">
        <v>328</v>
      </c>
      <c r="J195" t="s">
        <v>329</v>
      </c>
      <c r="K195" s="1" t="s">
        <v>330</v>
      </c>
      <c r="L195" t="s">
        <v>40</v>
      </c>
      <c r="M195" t="s">
        <v>60</v>
      </c>
      <c r="N195" t="s">
        <v>42</v>
      </c>
      <c r="O195" t="s">
        <v>34</v>
      </c>
      <c r="P195" t="s">
        <v>34</v>
      </c>
      <c r="Q195">
        <v>1</v>
      </c>
      <c r="V195" s="2">
        <v>12.66</v>
      </c>
      <c r="W195" s="2">
        <v>38.4</v>
      </c>
      <c r="Y195" t="s">
        <v>43</v>
      </c>
      <c r="Z195">
        <v>400</v>
      </c>
      <c r="AA195" t="s">
        <v>158</v>
      </c>
      <c r="AB195">
        <v>9</v>
      </c>
      <c r="AC195" t="s">
        <v>1905</v>
      </c>
      <c r="AF195" t="s">
        <v>42</v>
      </c>
      <c r="AG195" t="s">
        <v>34</v>
      </c>
      <c r="AH195" s="12" t="s">
        <v>34</v>
      </c>
      <c r="AM195" t="s">
        <v>46</v>
      </c>
      <c r="AN195" t="s">
        <v>47</v>
      </c>
      <c r="AO195" t="s">
        <v>34</v>
      </c>
      <c r="AP195" t="s">
        <v>221</v>
      </c>
      <c r="AQ195" t="s">
        <v>34</v>
      </c>
      <c r="AR195" t="s">
        <v>49</v>
      </c>
      <c r="AT195">
        <v>0</v>
      </c>
      <c r="AU195">
        <v>0</v>
      </c>
      <c r="AV195" t="e">
        <f>VLOOKUP(B195,#REF!,1,0)</f>
        <v>#REF!</v>
      </c>
    </row>
    <row r="196" spans="1:48">
      <c r="A196" s="5" t="str">
        <f>VLOOKUP(B196,'Item in worksheet'!J:J,1,0)</f>
        <v>MP13-6125</v>
      </c>
      <c r="B196" t="s">
        <v>331</v>
      </c>
      <c r="C196" t="s">
        <v>327</v>
      </c>
      <c r="D196" t="s">
        <v>33</v>
      </c>
      <c r="E196" t="s">
        <v>1935</v>
      </c>
      <c r="F196" t="s">
        <v>34</v>
      </c>
      <c r="G196" t="s">
        <v>218</v>
      </c>
      <c r="H196" t="s">
        <v>64</v>
      </c>
      <c r="I196" t="s">
        <v>328</v>
      </c>
      <c r="J196" t="s">
        <v>191</v>
      </c>
      <c r="K196" s="1" t="s">
        <v>330</v>
      </c>
      <c r="L196" t="s">
        <v>40</v>
      </c>
      <c r="M196" t="s">
        <v>60</v>
      </c>
      <c r="N196" t="s">
        <v>42</v>
      </c>
      <c r="O196" t="s">
        <v>34</v>
      </c>
      <c r="P196" t="s">
        <v>34</v>
      </c>
      <c r="Q196">
        <v>1</v>
      </c>
      <c r="V196" s="2">
        <v>14.81</v>
      </c>
      <c r="W196" s="2">
        <v>44.1</v>
      </c>
      <c r="Y196" t="s">
        <v>43</v>
      </c>
      <c r="Z196">
        <v>400</v>
      </c>
      <c r="AA196" t="s">
        <v>158</v>
      </c>
      <c r="AB196">
        <v>9</v>
      </c>
      <c r="AC196" t="s">
        <v>1906</v>
      </c>
      <c r="AF196" t="s">
        <v>42</v>
      </c>
      <c r="AG196" t="s">
        <v>34</v>
      </c>
      <c r="AH196" s="12" t="s">
        <v>34</v>
      </c>
      <c r="AM196" t="s">
        <v>46</v>
      </c>
      <c r="AN196" t="s">
        <v>47</v>
      </c>
      <c r="AO196" t="s">
        <v>34</v>
      </c>
      <c r="AP196" t="s">
        <v>221</v>
      </c>
      <c r="AQ196" t="s">
        <v>34</v>
      </c>
      <c r="AR196" t="s">
        <v>49</v>
      </c>
      <c r="AT196">
        <v>0</v>
      </c>
      <c r="AU196">
        <v>0</v>
      </c>
      <c r="AV196" t="e">
        <f>VLOOKUP(B196,#REF!,1,0)</f>
        <v>#REF!</v>
      </c>
    </row>
    <row r="197" spans="1:48">
      <c r="A197" s="5" t="str">
        <f>VLOOKUP(B197,'Item in worksheet'!J:J,1,0)</f>
        <v>MP13-6126</v>
      </c>
      <c r="B197" t="s">
        <v>332</v>
      </c>
      <c r="C197" t="s">
        <v>327</v>
      </c>
      <c r="D197" t="s">
        <v>33</v>
      </c>
      <c r="E197" t="s">
        <v>1935</v>
      </c>
      <c r="F197" t="s">
        <v>34</v>
      </c>
      <c r="G197" t="s">
        <v>218</v>
      </c>
      <c r="H197" t="s">
        <v>64</v>
      </c>
      <c r="I197" t="s">
        <v>328</v>
      </c>
      <c r="J197" t="s">
        <v>333</v>
      </c>
      <c r="K197" s="1" t="s">
        <v>283</v>
      </c>
      <c r="L197" t="s">
        <v>40</v>
      </c>
      <c r="M197" t="s">
        <v>60</v>
      </c>
      <c r="N197" t="s">
        <v>42</v>
      </c>
      <c r="O197" t="s">
        <v>34</v>
      </c>
      <c r="P197" t="s">
        <v>34</v>
      </c>
      <c r="Q197">
        <v>1</v>
      </c>
      <c r="V197" s="2">
        <v>15.83</v>
      </c>
      <c r="W197" s="2">
        <v>54.99</v>
      </c>
      <c r="Y197" t="s">
        <v>43</v>
      </c>
      <c r="Z197">
        <v>400</v>
      </c>
      <c r="AA197" t="s">
        <v>158</v>
      </c>
      <c r="AB197">
        <v>9</v>
      </c>
      <c r="AC197" s="13" t="s">
        <v>1899</v>
      </c>
      <c r="AF197" t="s">
        <v>42</v>
      </c>
      <c r="AG197" t="s">
        <v>34</v>
      </c>
      <c r="AH197" s="12" t="s">
        <v>34</v>
      </c>
      <c r="AM197" t="s">
        <v>46</v>
      </c>
      <c r="AN197" t="s">
        <v>47</v>
      </c>
      <c r="AO197" t="s">
        <v>34</v>
      </c>
      <c r="AP197" t="s">
        <v>221</v>
      </c>
      <c r="AQ197" t="s">
        <v>34</v>
      </c>
      <c r="AR197" t="s">
        <v>49</v>
      </c>
      <c r="AT197">
        <v>0</v>
      </c>
      <c r="AU197">
        <v>0</v>
      </c>
      <c r="AV197" t="e">
        <f>VLOOKUP(B197,#REF!,1,0)</f>
        <v>#REF!</v>
      </c>
    </row>
    <row r="198" spans="1:48">
      <c r="A198" s="5" t="str">
        <f>VLOOKUP(B198,'Item in worksheet'!J:J,1,0)</f>
        <v>MP13-6127</v>
      </c>
      <c r="B198" t="s">
        <v>334</v>
      </c>
      <c r="C198" t="s">
        <v>327</v>
      </c>
      <c r="D198" t="s">
        <v>33</v>
      </c>
      <c r="E198" t="s">
        <v>1935</v>
      </c>
      <c r="F198" t="s">
        <v>34</v>
      </c>
      <c r="G198" t="s">
        <v>218</v>
      </c>
      <c r="H198" t="s">
        <v>64</v>
      </c>
      <c r="I198" t="s">
        <v>328</v>
      </c>
      <c r="J198" t="s">
        <v>335</v>
      </c>
      <c r="K198" s="1" t="s">
        <v>283</v>
      </c>
      <c r="L198" t="s">
        <v>40</v>
      </c>
      <c r="M198" t="s">
        <v>60</v>
      </c>
      <c r="N198" t="s">
        <v>42</v>
      </c>
      <c r="O198" t="s">
        <v>34</v>
      </c>
      <c r="P198" t="s">
        <v>34</v>
      </c>
      <c r="Q198">
        <v>1</v>
      </c>
      <c r="V198" s="2">
        <v>18.600000000000001</v>
      </c>
      <c r="W198" s="2">
        <v>71.39</v>
      </c>
      <c r="Y198" t="s">
        <v>43</v>
      </c>
      <c r="Z198">
        <v>400</v>
      </c>
      <c r="AA198" t="s">
        <v>158</v>
      </c>
      <c r="AB198">
        <v>9</v>
      </c>
      <c r="AC198" t="s">
        <v>1900</v>
      </c>
      <c r="AF198" t="s">
        <v>42</v>
      </c>
      <c r="AG198" t="s">
        <v>34</v>
      </c>
      <c r="AH198" s="12" t="s">
        <v>34</v>
      </c>
      <c r="AM198" t="s">
        <v>46</v>
      </c>
      <c r="AN198" t="s">
        <v>47</v>
      </c>
      <c r="AO198" t="s">
        <v>34</v>
      </c>
      <c r="AP198" t="s">
        <v>221</v>
      </c>
      <c r="AQ198" t="s">
        <v>34</v>
      </c>
      <c r="AR198" t="s">
        <v>49</v>
      </c>
      <c r="AT198">
        <v>0</v>
      </c>
      <c r="AU198">
        <v>0</v>
      </c>
      <c r="AV198" t="e">
        <f>VLOOKUP(B198,#REF!,1,0)</f>
        <v>#REF!</v>
      </c>
    </row>
    <row r="199" spans="1:48">
      <c r="A199" s="5" t="str">
        <f>VLOOKUP(B199,'Item in worksheet'!J:J,1,0)</f>
        <v>MP13-6455</v>
      </c>
      <c r="B199" t="s">
        <v>336</v>
      </c>
      <c r="C199" t="s">
        <v>327</v>
      </c>
      <c r="D199" t="s">
        <v>33</v>
      </c>
      <c r="E199" t="s">
        <v>1935</v>
      </c>
      <c r="F199" t="s">
        <v>34</v>
      </c>
      <c r="G199" t="s">
        <v>218</v>
      </c>
      <c r="H199" t="s">
        <v>64</v>
      </c>
      <c r="I199" t="s">
        <v>328</v>
      </c>
      <c r="J199" t="s">
        <v>254</v>
      </c>
      <c r="K199" s="1" t="s">
        <v>252</v>
      </c>
      <c r="L199" t="s">
        <v>40</v>
      </c>
      <c r="M199" t="s">
        <v>60</v>
      </c>
      <c r="N199" t="s">
        <v>42</v>
      </c>
      <c r="O199" t="s">
        <v>34</v>
      </c>
      <c r="P199" t="s">
        <v>34</v>
      </c>
      <c r="Q199">
        <v>1</v>
      </c>
      <c r="V199" s="2">
        <v>14.32</v>
      </c>
      <c r="W199" s="2">
        <v>44.1</v>
      </c>
      <c r="Y199" t="s">
        <v>43</v>
      </c>
      <c r="Z199">
        <v>400</v>
      </c>
      <c r="AA199" t="s">
        <v>158</v>
      </c>
      <c r="AB199">
        <v>9</v>
      </c>
      <c r="AC199" s="13" t="s">
        <v>1898</v>
      </c>
      <c r="AF199" t="s">
        <v>42</v>
      </c>
      <c r="AG199" t="s">
        <v>34</v>
      </c>
      <c r="AH199" s="12" t="s">
        <v>34</v>
      </c>
      <c r="AM199" t="s">
        <v>46</v>
      </c>
      <c r="AN199" t="s">
        <v>47</v>
      </c>
      <c r="AO199" t="s">
        <v>34</v>
      </c>
      <c r="AP199" t="s">
        <v>221</v>
      </c>
      <c r="AQ199" t="s">
        <v>34</v>
      </c>
      <c r="AR199" t="s">
        <v>49</v>
      </c>
      <c r="AT199">
        <v>0</v>
      </c>
      <c r="AU199">
        <v>0</v>
      </c>
      <c r="AV199" t="e">
        <f>VLOOKUP(B199,#REF!,1,0)</f>
        <v>#REF!</v>
      </c>
    </row>
    <row r="200" spans="1:48">
      <c r="A200" s="5" t="str">
        <f>VLOOKUP(B200,'Item in worksheet'!J:J,1,0)</f>
        <v>MP13-6149</v>
      </c>
      <c r="B200" t="s">
        <v>337</v>
      </c>
      <c r="C200" t="s">
        <v>338</v>
      </c>
      <c r="D200" t="s">
        <v>33</v>
      </c>
      <c r="E200" t="s">
        <v>1935</v>
      </c>
      <c r="F200" t="s">
        <v>34</v>
      </c>
      <c r="G200" t="s">
        <v>218</v>
      </c>
      <c r="H200" t="s">
        <v>64</v>
      </c>
      <c r="I200" t="s">
        <v>339</v>
      </c>
      <c r="J200" t="s">
        <v>197</v>
      </c>
      <c r="K200" s="1" t="s">
        <v>340</v>
      </c>
      <c r="L200" t="s">
        <v>40</v>
      </c>
      <c r="M200" t="s">
        <v>60</v>
      </c>
      <c r="N200" t="s">
        <v>42</v>
      </c>
      <c r="O200" t="s">
        <v>34</v>
      </c>
      <c r="P200" t="s">
        <v>34</v>
      </c>
      <c r="Q200">
        <v>1</v>
      </c>
      <c r="V200" s="2">
        <v>12.66</v>
      </c>
      <c r="W200" s="2">
        <v>38.4</v>
      </c>
      <c r="Y200" t="s">
        <v>43</v>
      </c>
      <c r="Z200">
        <v>400</v>
      </c>
      <c r="AA200" t="s">
        <v>158</v>
      </c>
      <c r="AB200">
        <v>9</v>
      </c>
      <c r="AC200" t="s">
        <v>1905</v>
      </c>
      <c r="AF200" t="s">
        <v>42</v>
      </c>
      <c r="AG200" t="s">
        <v>34</v>
      </c>
      <c r="AH200" s="12" t="s">
        <v>34</v>
      </c>
      <c r="AM200" t="s">
        <v>46</v>
      </c>
      <c r="AN200" t="s">
        <v>47</v>
      </c>
      <c r="AO200" t="s">
        <v>34</v>
      </c>
      <c r="AP200" t="s">
        <v>221</v>
      </c>
      <c r="AQ200" t="s">
        <v>34</v>
      </c>
      <c r="AR200" t="s">
        <v>49</v>
      </c>
      <c r="AT200">
        <v>0</v>
      </c>
      <c r="AU200">
        <v>0</v>
      </c>
      <c r="AV200" t="e">
        <f>VLOOKUP(B200,#REF!,1,0)</f>
        <v>#REF!</v>
      </c>
    </row>
    <row r="201" spans="1:48">
      <c r="A201" s="5" t="str">
        <f>VLOOKUP(B201,'Item in worksheet'!J:J,1,0)</f>
        <v>MP13-6150</v>
      </c>
      <c r="B201" t="s">
        <v>341</v>
      </c>
      <c r="C201" t="s">
        <v>338</v>
      </c>
      <c r="D201" t="s">
        <v>33</v>
      </c>
      <c r="E201" t="s">
        <v>1935</v>
      </c>
      <c r="F201" t="s">
        <v>34</v>
      </c>
      <c r="G201" t="s">
        <v>218</v>
      </c>
      <c r="H201" t="s">
        <v>64</v>
      </c>
      <c r="I201" t="s">
        <v>339</v>
      </c>
      <c r="J201" t="s">
        <v>200</v>
      </c>
      <c r="K201" s="1" t="s">
        <v>340</v>
      </c>
      <c r="L201" t="s">
        <v>40</v>
      </c>
      <c r="M201" t="s">
        <v>60</v>
      </c>
      <c r="N201" t="s">
        <v>42</v>
      </c>
      <c r="O201" t="s">
        <v>34</v>
      </c>
      <c r="P201" t="s">
        <v>34</v>
      </c>
      <c r="Q201">
        <v>1</v>
      </c>
      <c r="V201" s="2">
        <v>14.81</v>
      </c>
      <c r="W201" s="2">
        <v>44.1</v>
      </c>
      <c r="Y201" t="s">
        <v>43</v>
      </c>
      <c r="Z201">
        <v>400</v>
      </c>
      <c r="AA201" t="s">
        <v>158</v>
      </c>
      <c r="AB201">
        <v>9</v>
      </c>
      <c r="AC201" t="s">
        <v>1906</v>
      </c>
      <c r="AF201" t="s">
        <v>42</v>
      </c>
      <c r="AG201" t="s">
        <v>34</v>
      </c>
      <c r="AH201" s="12" t="s">
        <v>34</v>
      </c>
      <c r="AM201" t="s">
        <v>46</v>
      </c>
      <c r="AN201" t="s">
        <v>47</v>
      </c>
      <c r="AO201" t="s">
        <v>34</v>
      </c>
      <c r="AP201" t="s">
        <v>221</v>
      </c>
      <c r="AQ201" t="s">
        <v>34</v>
      </c>
      <c r="AR201" t="s">
        <v>49</v>
      </c>
      <c r="AT201">
        <v>0</v>
      </c>
      <c r="AU201">
        <v>0</v>
      </c>
      <c r="AV201" t="e">
        <f>VLOOKUP(B201,#REF!,1,0)</f>
        <v>#REF!</v>
      </c>
    </row>
    <row r="202" spans="1:48">
      <c r="A202" s="5" t="str">
        <f>VLOOKUP(B202,'Item in worksheet'!J:J,1,0)</f>
        <v>MP13-6153</v>
      </c>
      <c r="B202" t="s">
        <v>342</v>
      </c>
      <c r="C202" t="s">
        <v>338</v>
      </c>
      <c r="D202" t="s">
        <v>33</v>
      </c>
      <c r="E202" t="s">
        <v>1935</v>
      </c>
      <c r="F202" t="s">
        <v>34</v>
      </c>
      <c r="G202" t="s">
        <v>218</v>
      </c>
      <c r="H202" t="s">
        <v>64</v>
      </c>
      <c r="I202" t="s">
        <v>339</v>
      </c>
      <c r="J202" t="s">
        <v>333</v>
      </c>
      <c r="K202" s="1" t="s">
        <v>343</v>
      </c>
      <c r="L202" t="s">
        <v>40</v>
      </c>
      <c r="M202" t="s">
        <v>60</v>
      </c>
      <c r="N202" t="s">
        <v>42</v>
      </c>
      <c r="O202" t="s">
        <v>34</v>
      </c>
      <c r="P202" t="s">
        <v>34</v>
      </c>
      <c r="Q202">
        <v>1</v>
      </c>
      <c r="V202" s="2">
        <v>15.83</v>
      </c>
      <c r="W202" s="2">
        <v>54.99</v>
      </c>
      <c r="Y202" t="s">
        <v>43</v>
      </c>
      <c r="Z202">
        <v>400</v>
      </c>
      <c r="AA202" t="s">
        <v>158</v>
      </c>
      <c r="AB202">
        <v>9</v>
      </c>
      <c r="AC202" s="13" t="s">
        <v>1899</v>
      </c>
      <c r="AF202" t="s">
        <v>42</v>
      </c>
      <c r="AG202" t="s">
        <v>34</v>
      </c>
      <c r="AH202" s="12" t="s">
        <v>34</v>
      </c>
      <c r="AM202" t="s">
        <v>46</v>
      </c>
      <c r="AN202" t="s">
        <v>47</v>
      </c>
      <c r="AO202" t="s">
        <v>34</v>
      </c>
      <c r="AP202" t="s">
        <v>221</v>
      </c>
      <c r="AQ202" t="s">
        <v>34</v>
      </c>
      <c r="AR202" t="s">
        <v>49</v>
      </c>
      <c r="AT202">
        <v>0</v>
      </c>
      <c r="AU202">
        <v>0</v>
      </c>
      <c r="AV202" t="e">
        <f>VLOOKUP(B202,#REF!,1,0)</f>
        <v>#REF!</v>
      </c>
    </row>
    <row r="203" spans="1:48">
      <c r="A203" s="5" t="str">
        <f>VLOOKUP(B203,'Item in worksheet'!J:J,1,0)</f>
        <v>MP13-6154</v>
      </c>
      <c r="B203" t="s">
        <v>344</v>
      </c>
      <c r="C203" t="s">
        <v>338</v>
      </c>
      <c r="D203" t="s">
        <v>33</v>
      </c>
      <c r="E203" t="s">
        <v>1935</v>
      </c>
      <c r="F203" t="s">
        <v>34</v>
      </c>
      <c r="G203" t="s">
        <v>218</v>
      </c>
      <c r="H203" t="s">
        <v>64</v>
      </c>
      <c r="I203" t="s">
        <v>339</v>
      </c>
      <c r="J203" t="s">
        <v>335</v>
      </c>
      <c r="K203" s="1" t="s">
        <v>343</v>
      </c>
      <c r="L203" t="s">
        <v>40</v>
      </c>
      <c r="M203" t="s">
        <v>60</v>
      </c>
      <c r="N203" t="s">
        <v>42</v>
      </c>
      <c r="O203" t="s">
        <v>34</v>
      </c>
      <c r="P203" t="s">
        <v>34</v>
      </c>
      <c r="Q203">
        <v>1</v>
      </c>
      <c r="V203" s="2">
        <v>18.600000000000001</v>
      </c>
      <c r="W203" s="2">
        <v>71.39</v>
      </c>
      <c r="Y203" t="s">
        <v>43</v>
      </c>
      <c r="Z203">
        <v>400</v>
      </c>
      <c r="AA203" t="s">
        <v>158</v>
      </c>
      <c r="AB203">
        <v>9</v>
      </c>
      <c r="AC203" t="s">
        <v>1900</v>
      </c>
      <c r="AF203" t="s">
        <v>42</v>
      </c>
      <c r="AG203" t="s">
        <v>34</v>
      </c>
      <c r="AH203" s="12" t="s">
        <v>34</v>
      </c>
      <c r="AM203" t="s">
        <v>46</v>
      </c>
      <c r="AN203" t="s">
        <v>47</v>
      </c>
      <c r="AO203" t="s">
        <v>34</v>
      </c>
      <c r="AP203" t="s">
        <v>221</v>
      </c>
      <c r="AQ203" t="s">
        <v>34</v>
      </c>
      <c r="AR203" t="s">
        <v>49</v>
      </c>
      <c r="AT203">
        <v>0</v>
      </c>
      <c r="AU203">
        <v>0</v>
      </c>
      <c r="AV203" t="e">
        <f>VLOOKUP(B203,#REF!,1,0)</f>
        <v>#REF!</v>
      </c>
    </row>
    <row r="204" spans="1:48">
      <c r="A204" s="5" t="str">
        <f>VLOOKUP(B204,'Item in worksheet'!J:J,1,0)</f>
        <v>MP13-6457</v>
      </c>
      <c r="B204" t="s">
        <v>345</v>
      </c>
      <c r="C204" t="s">
        <v>338</v>
      </c>
      <c r="D204" t="s">
        <v>33</v>
      </c>
      <c r="E204" t="s">
        <v>1935</v>
      </c>
      <c r="F204" t="s">
        <v>34</v>
      </c>
      <c r="G204" t="s">
        <v>218</v>
      </c>
      <c r="H204" t="s">
        <v>64</v>
      </c>
      <c r="I204" t="s">
        <v>339</v>
      </c>
      <c r="J204" t="s">
        <v>254</v>
      </c>
      <c r="K204" s="1" t="s">
        <v>252</v>
      </c>
      <c r="L204" t="s">
        <v>40</v>
      </c>
      <c r="M204" t="s">
        <v>60</v>
      </c>
      <c r="N204" t="s">
        <v>42</v>
      </c>
      <c r="O204" t="s">
        <v>34</v>
      </c>
      <c r="P204" t="s">
        <v>34</v>
      </c>
      <c r="Q204">
        <v>1</v>
      </c>
      <c r="V204" s="2">
        <v>14.36</v>
      </c>
      <c r="W204" s="2">
        <v>44.1</v>
      </c>
      <c r="Y204" t="s">
        <v>43</v>
      </c>
      <c r="Z204">
        <v>400</v>
      </c>
      <c r="AA204" t="s">
        <v>158</v>
      </c>
      <c r="AB204">
        <v>9</v>
      </c>
      <c r="AC204" s="13" t="s">
        <v>1898</v>
      </c>
      <c r="AF204" t="s">
        <v>42</v>
      </c>
      <c r="AG204" t="s">
        <v>34</v>
      </c>
      <c r="AH204" s="12" t="s">
        <v>34</v>
      </c>
      <c r="AM204" t="s">
        <v>46</v>
      </c>
      <c r="AN204" t="s">
        <v>47</v>
      </c>
      <c r="AO204" t="s">
        <v>34</v>
      </c>
      <c r="AP204" t="s">
        <v>221</v>
      </c>
      <c r="AQ204" t="s">
        <v>34</v>
      </c>
      <c r="AR204" t="s">
        <v>49</v>
      </c>
      <c r="AT204">
        <v>0</v>
      </c>
      <c r="AU204">
        <v>0</v>
      </c>
      <c r="AV204" t="e">
        <f>VLOOKUP(B204,#REF!,1,0)</f>
        <v>#REF!</v>
      </c>
    </row>
    <row r="205" spans="1:48">
      <c r="A205" s="5" t="e">
        <f>VLOOKUP(B205,'Item in worksheet'!J:J,1,0)</f>
        <v>#N/A</v>
      </c>
      <c r="B205" t="s">
        <v>346</v>
      </c>
      <c r="C205" t="s">
        <v>347</v>
      </c>
      <c r="D205" t="s">
        <v>33</v>
      </c>
      <c r="E205" t="s">
        <v>1935</v>
      </c>
      <c r="F205" t="s">
        <v>34</v>
      </c>
      <c r="G205" t="s">
        <v>218</v>
      </c>
      <c r="H205" t="s">
        <v>64</v>
      </c>
      <c r="I205" t="s">
        <v>194</v>
      </c>
      <c r="J205" t="s">
        <v>348</v>
      </c>
      <c r="K205" s="1" t="s">
        <v>349</v>
      </c>
      <c r="L205" t="s">
        <v>40</v>
      </c>
      <c r="M205" t="s">
        <v>60</v>
      </c>
      <c r="N205" t="s">
        <v>42</v>
      </c>
      <c r="O205" t="s">
        <v>34</v>
      </c>
      <c r="P205" t="s">
        <v>34</v>
      </c>
      <c r="Q205">
        <v>1</v>
      </c>
      <c r="V205" s="2">
        <v>12.24</v>
      </c>
      <c r="W205" s="2">
        <v>38.4</v>
      </c>
      <c r="Y205" t="s">
        <v>43</v>
      </c>
      <c r="Z205">
        <v>400</v>
      </c>
      <c r="AA205" t="s">
        <v>158</v>
      </c>
      <c r="AB205">
        <v>9</v>
      </c>
      <c r="AC205" t="s">
        <v>1905</v>
      </c>
      <c r="AF205" t="s">
        <v>42</v>
      </c>
      <c r="AG205" t="s">
        <v>34</v>
      </c>
      <c r="AH205" s="12" t="s">
        <v>34</v>
      </c>
      <c r="AM205" t="s">
        <v>46</v>
      </c>
      <c r="AN205" t="s">
        <v>47</v>
      </c>
      <c r="AO205" t="s">
        <v>34</v>
      </c>
      <c r="AP205" t="s">
        <v>221</v>
      </c>
      <c r="AQ205" t="s">
        <v>34</v>
      </c>
      <c r="AR205" t="s">
        <v>49</v>
      </c>
      <c r="AT205">
        <v>0</v>
      </c>
      <c r="AU205">
        <v>0</v>
      </c>
      <c r="AV205" t="e">
        <f>VLOOKUP(B205,#REF!,1,0)</f>
        <v>#REF!</v>
      </c>
    </row>
    <row r="206" spans="1:48">
      <c r="A206" s="5" t="e">
        <f>VLOOKUP(B206,'Item in worksheet'!J:J,1,0)</f>
        <v>#N/A</v>
      </c>
      <c r="B206" t="s">
        <v>350</v>
      </c>
      <c r="C206" t="s">
        <v>347</v>
      </c>
      <c r="D206" t="s">
        <v>33</v>
      </c>
      <c r="E206" t="s">
        <v>1935</v>
      </c>
      <c r="F206" t="s">
        <v>34</v>
      </c>
      <c r="G206" t="s">
        <v>218</v>
      </c>
      <c r="H206" t="s">
        <v>64</v>
      </c>
      <c r="I206" t="s">
        <v>194</v>
      </c>
      <c r="J206" t="s">
        <v>351</v>
      </c>
      <c r="K206" s="1" t="s">
        <v>349</v>
      </c>
      <c r="L206" t="s">
        <v>40</v>
      </c>
      <c r="M206" t="s">
        <v>60</v>
      </c>
      <c r="N206" t="s">
        <v>42</v>
      </c>
      <c r="O206" t="s">
        <v>34</v>
      </c>
      <c r="P206" t="s">
        <v>34</v>
      </c>
      <c r="Q206">
        <v>1</v>
      </c>
      <c r="V206" s="2">
        <v>14.4</v>
      </c>
      <c r="W206" s="2">
        <v>44.1</v>
      </c>
      <c r="Y206" t="s">
        <v>43</v>
      </c>
      <c r="Z206">
        <v>400</v>
      </c>
      <c r="AA206" t="s">
        <v>158</v>
      </c>
      <c r="AB206">
        <v>9</v>
      </c>
      <c r="AC206" t="s">
        <v>1906</v>
      </c>
      <c r="AF206" t="s">
        <v>42</v>
      </c>
      <c r="AG206" t="s">
        <v>34</v>
      </c>
      <c r="AH206" s="12" t="s">
        <v>34</v>
      </c>
      <c r="AM206" t="s">
        <v>46</v>
      </c>
      <c r="AN206" t="s">
        <v>47</v>
      </c>
      <c r="AO206" t="s">
        <v>34</v>
      </c>
      <c r="AP206" t="s">
        <v>221</v>
      </c>
      <c r="AQ206" t="s">
        <v>34</v>
      </c>
      <c r="AR206" t="s">
        <v>49</v>
      </c>
      <c r="AT206">
        <v>0</v>
      </c>
      <c r="AU206">
        <v>0</v>
      </c>
      <c r="AV206" t="e">
        <f>VLOOKUP(B206,#REF!,1,0)</f>
        <v>#REF!</v>
      </c>
    </row>
    <row r="207" spans="1:48">
      <c r="A207" s="5" t="str">
        <f>VLOOKUP(B207,'Item in worksheet'!J:J,1,0)</f>
        <v>MP13-6486</v>
      </c>
      <c r="B207" t="s">
        <v>352</v>
      </c>
      <c r="C207" t="s">
        <v>353</v>
      </c>
      <c r="D207" t="s">
        <v>33</v>
      </c>
      <c r="E207" t="s">
        <v>1935</v>
      </c>
      <c r="F207" t="s">
        <v>34</v>
      </c>
      <c r="G207" t="s">
        <v>218</v>
      </c>
      <c r="H207" t="s">
        <v>64</v>
      </c>
      <c r="I207" t="s">
        <v>354</v>
      </c>
      <c r="J207" t="s">
        <v>348</v>
      </c>
      <c r="K207" s="1" t="s">
        <v>349</v>
      </c>
      <c r="L207" t="s">
        <v>40</v>
      </c>
      <c r="M207" t="s">
        <v>60</v>
      </c>
      <c r="N207" t="s">
        <v>42</v>
      </c>
      <c r="O207" t="s">
        <v>34</v>
      </c>
      <c r="P207" t="s">
        <v>34</v>
      </c>
      <c r="Q207">
        <v>1</v>
      </c>
      <c r="V207" s="2">
        <v>12.24</v>
      </c>
      <c r="W207" s="2">
        <v>38.4</v>
      </c>
      <c r="Y207" t="s">
        <v>43</v>
      </c>
      <c r="Z207">
        <v>400</v>
      </c>
      <c r="AA207" t="s">
        <v>158</v>
      </c>
      <c r="AB207">
        <v>9</v>
      </c>
      <c r="AC207" t="s">
        <v>1905</v>
      </c>
      <c r="AF207" t="s">
        <v>42</v>
      </c>
      <c r="AG207" t="s">
        <v>34</v>
      </c>
      <c r="AH207" s="12" t="s">
        <v>34</v>
      </c>
      <c r="AM207" t="s">
        <v>46</v>
      </c>
      <c r="AN207" t="s">
        <v>47</v>
      </c>
      <c r="AO207" t="s">
        <v>34</v>
      </c>
      <c r="AP207" t="s">
        <v>221</v>
      </c>
      <c r="AQ207" t="s">
        <v>34</v>
      </c>
      <c r="AR207" t="s">
        <v>49</v>
      </c>
      <c r="AT207">
        <v>0</v>
      </c>
      <c r="AU207">
        <v>0</v>
      </c>
      <c r="AV207" t="e">
        <f>VLOOKUP(B207,#REF!,1,0)</f>
        <v>#REF!</v>
      </c>
    </row>
    <row r="208" spans="1:48">
      <c r="A208" s="5" t="str">
        <f>VLOOKUP(B208,'Item in worksheet'!J:J,1,0)</f>
        <v>MP13-6487</v>
      </c>
      <c r="B208" t="s">
        <v>355</v>
      </c>
      <c r="C208" t="s">
        <v>353</v>
      </c>
      <c r="D208" t="s">
        <v>33</v>
      </c>
      <c r="E208" t="s">
        <v>1935</v>
      </c>
      <c r="F208" t="s">
        <v>34</v>
      </c>
      <c r="G208" t="s">
        <v>218</v>
      </c>
      <c r="H208" t="s">
        <v>64</v>
      </c>
      <c r="I208" t="s">
        <v>354</v>
      </c>
      <c r="J208" t="s">
        <v>351</v>
      </c>
      <c r="K208" s="1" t="s">
        <v>349</v>
      </c>
      <c r="L208" t="s">
        <v>40</v>
      </c>
      <c r="M208" t="s">
        <v>60</v>
      </c>
      <c r="N208" t="s">
        <v>42</v>
      </c>
      <c r="O208" t="s">
        <v>34</v>
      </c>
      <c r="P208" t="s">
        <v>34</v>
      </c>
      <c r="Q208">
        <v>1</v>
      </c>
      <c r="V208" s="2">
        <v>14.4</v>
      </c>
      <c r="W208" s="2">
        <v>44.1</v>
      </c>
      <c r="Y208" t="s">
        <v>43</v>
      </c>
      <c r="Z208">
        <v>400</v>
      </c>
      <c r="AA208" t="s">
        <v>158</v>
      </c>
      <c r="AB208">
        <v>9</v>
      </c>
      <c r="AC208" t="s">
        <v>1906</v>
      </c>
      <c r="AF208" t="s">
        <v>42</v>
      </c>
      <c r="AG208" t="s">
        <v>34</v>
      </c>
      <c r="AH208" s="12" t="s">
        <v>34</v>
      </c>
      <c r="AM208" t="s">
        <v>46</v>
      </c>
      <c r="AN208" t="s">
        <v>47</v>
      </c>
      <c r="AO208" t="s">
        <v>34</v>
      </c>
      <c r="AP208" t="s">
        <v>221</v>
      </c>
      <c r="AQ208" t="s">
        <v>34</v>
      </c>
      <c r="AR208" t="s">
        <v>49</v>
      </c>
      <c r="AT208">
        <v>0</v>
      </c>
      <c r="AU208">
        <v>0</v>
      </c>
      <c r="AV208" t="e">
        <f>VLOOKUP(B208,#REF!,1,0)</f>
        <v>#REF!</v>
      </c>
    </row>
    <row r="209" spans="1:48">
      <c r="A209" s="5" t="str">
        <f>VLOOKUP(B209,'Item in worksheet'!J:J,1,0)</f>
        <v>MP13-6497</v>
      </c>
      <c r="B209" t="s">
        <v>356</v>
      </c>
      <c r="C209" t="s">
        <v>353</v>
      </c>
      <c r="D209" t="s">
        <v>33</v>
      </c>
      <c r="E209" t="s">
        <v>1935</v>
      </c>
      <c r="F209" t="s">
        <v>34</v>
      </c>
      <c r="G209" t="s">
        <v>218</v>
      </c>
      <c r="H209" t="s">
        <v>64</v>
      </c>
      <c r="I209" t="s">
        <v>354</v>
      </c>
      <c r="J209" t="s">
        <v>357</v>
      </c>
      <c r="K209" s="1" t="s">
        <v>358</v>
      </c>
      <c r="L209" t="s">
        <v>40</v>
      </c>
      <c r="M209" t="s">
        <v>60</v>
      </c>
      <c r="N209" t="s">
        <v>42</v>
      </c>
      <c r="O209" t="s">
        <v>34</v>
      </c>
      <c r="P209" t="s">
        <v>34</v>
      </c>
      <c r="Q209">
        <v>1</v>
      </c>
      <c r="V209" s="2">
        <v>15.55</v>
      </c>
      <c r="W209" s="2">
        <v>54.99</v>
      </c>
      <c r="Y209" t="s">
        <v>43</v>
      </c>
      <c r="Z209">
        <v>400</v>
      </c>
      <c r="AA209" t="s">
        <v>158</v>
      </c>
      <c r="AB209">
        <v>9</v>
      </c>
      <c r="AC209" s="13" t="s">
        <v>1899</v>
      </c>
      <c r="AF209" t="s">
        <v>42</v>
      </c>
      <c r="AG209" t="s">
        <v>34</v>
      </c>
      <c r="AH209" s="12" t="s">
        <v>34</v>
      </c>
      <c r="AM209" t="s">
        <v>46</v>
      </c>
      <c r="AN209" t="s">
        <v>47</v>
      </c>
      <c r="AO209" t="s">
        <v>34</v>
      </c>
      <c r="AP209" t="s">
        <v>221</v>
      </c>
      <c r="AQ209" t="s">
        <v>34</v>
      </c>
      <c r="AR209" t="s">
        <v>49</v>
      </c>
      <c r="AT209">
        <v>0</v>
      </c>
      <c r="AU209">
        <v>0</v>
      </c>
      <c r="AV209" t="e">
        <f>VLOOKUP(B209,#REF!,1,0)</f>
        <v>#REF!</v>
      </c>
    </row>
    <row r="210" spans="1:48">
      <c r="A210" s="5" t="str">
        <f>VLOOKUP(B210,'Item in worksheet'!J:J,1,0)</f>
        <v>MP13-6498</v>
      </c>
      <c r="B210" t="s">
        <v>359</v>
      </c>
      <c r="C210" t="s">
        <v>353</v>
      </c>
      <c r="D210" t="s">
        <v>33</v>
      </c>
      <c r="E210" t="s">
        <v>1935</v>
      </c>
      <c r="F210" t="s">
        <v>34</v>
      </c>
      <c r="G210" t="s">
        <v>218</v>
      </c>
      <c r="H210" t="s">
        <v>64</v>
      </c>
      <c r="I210" t="s">
        <v>354</v>
      </c>
      <c r="J210" t="s">
        <v>360</v>
      </c>
      <c r="K210" s="1" t="s">
        <v>358</v>
      </c>
      <c r="L210" t="s">
        <v>40</v>
      </c>
      <c r="M210" t="s">
        <v>60</v>
      </c>
      <c r="N210" t="s">
        <v>42</v>
      </c>
      <c r="O210" t="s">
        <v>34</v>
      </c>
      <c r="P210" t="s">
        <v>34</v>
      </c>
      <c r="Q210">
        <v>1</v>
      </c>
      <c r="V210" s="2">
        <v>18.28</v>
      </c>
      <c r="W210" s="2">
        <v>71.39</v>
      </c>
      <c r="Y210" t="s">
        <v>43</v>
      </c>
      <c r="Z210">
        <v>400</v>
      </c>
      <c r="AA210" t="s">
        <v>158</v>
      </c>
      <c r="AB210">
        <v>9</v>
      </c>
      <c r="AC210" t="s">
        <v>1900</v>
      </c>
      <c r="AF210" t="s">
        <v>42</v>
      </c>
      <c r="AG210" t="s">
        <v>34</v>
      </c>
      <c r="AH210" s="12" t="s">
        <v>34</v>
      </c>
      <c r="AM210" t="s">
        <v>46</v>
      </c>
      <c r="AN210" t="s">
        <v>47</v>
      </c>
      <c r="AO210" t="s">
        <v>34</v>
      </c>
      <c r="AP210" t="s">
        <v>221</v>
      </c>
      <c r="AQ210" t="s">
        <v>34</v>
      </c>
      <c r="AR210" t="s">
        <v>49</v>
      </c>
      <c r="AT210">
        <v>0</v>
      </c>
      <c r="AU210">
        <v>0</v>
      </c>
      <c r="AV210" t="e">
        <f>VLOOKUP(B210,#REF!,1,0)</f>
        <v>#REF!</v>
      </c>
    </row>
    <row r="211" spans="1:48">
      <c r="A211" s="5" t="str">
        <f>VLOOKUP(B211,'Item in worksheet'!J:J,1,0)</f>
        <v>MP13-6474</v>
      </c>
      <c r="B211" t="s">
        <v>361</v>
      </c>
      <c r="C211" t="s">
        <v>362</v>
      </c>
      <c r="D211" t="s">
        <v>33</v>
      </c>
      <c r="E211" t="s">
        <v>1935</v>
      </c>
      <c r="F211" t="s">
        <v>34</v>
      </c>
      <c r="G211" t="s">
        <v>218</v>
      </c>
      <c r="H211" t="s">
        <v>64</v>
      </c>
      <c r="I211" t="s">
        <v>328</v>
      </c>
      <c r="J211" t="s">
        <v>363</v>
      </c>
      <c r="K211" s="1" t="s">
        <v>364</v>
      </c>
      <c r="L211" t="s">
        <v>40</v>
      </c>
      <c r="M211" t="s">
        <v>60</v>
      </c>
      <c r="N211" t="s">
        <v>42</v>
      </c>
      <c r="O211" t="s">
        <v>34</v>
      </c>
      <c r="P211" t="s">
        <v>34</v>
      </c>
      <c r="Q211">
        <v>1</v>
      </c>
      <c r="V211" s="2">
        <v>15.92</v>
      </c>
      <c r="W211" s="2">
        <v>47</v>
      </c>
      <c r="Y211" t="s">
        <v>43</v>
      </c>
      <c r="Z211">
        <v>400</v>
      </c>
      <c r="AA211" t="s">
        <v>158</v>
      </c>
      <c r="AB211">
        <v>9</v>
      </c>
      <c r="AC211" s="13" t="s">
        <v>1899</v>
      </c>
      <c r="AF211" t="s">
        <v>42</v>
      </c>
      <c r="AG211" t="s">
        <v>34</v>
      </c>
      <c r="AH211" s="12" t="s">
        <v>34</v>
      </c>
      <c r="AM211" t="s">
        <v>46</v>
      </c>
      <c r="AN211" t="s">
        <v>47</v>
      </c>
      <c r="AO211" t="s">
        <v>34</v>
      </c>
      <c r="AP211" t="s">
        <v>221</v>
      </c>
      <c r="AQ211" t="s">
        <v>34</v>
      </c>
      <c r="AR211" t="s">
        <v>49</v>
      </c>
      <c r="AT211">
        <v>0</v>
      </c>
      <c r="AU211">
        <v>0</v>
      </c>
      <c r="AV211" t="e">
        <f>VLOOKUP(B211,#REF!,1,0)</f>
        <v>#REF!</v>
      </c>
    </row>
    <row r="212" spans="1:48">
      <c r="A212" s="5" t="str">
        <f>VLOOKUP(B212,'Item in worksheet'!J:J,1,0)</f>
        <v>MP13-6475</v>
      </c>
      <c r="B212" t="s">
        <v>365</v>
      </c>
      <c r="C212" t="s">
        <v>362</v>
      </c>
      <c r="D212" t="s">
        <v>33</v>
      </c>
      <c r="E212" t="s">
        <v>1935</v>
      </c>
      <c r="F212" t="s">
        <v>34</v>
      </c>
      <c r="G212" t="s">
        <v>218</v>
      </c>
      <c r="H212" t="s">
        <v>64</v>
      </c>
      <c r="I212" t="s">
        <v>328</v>
      </c>
      <c r="J212" t="s">
        <v>366</v>
      </c>
      <c r="K212" s="1" t="s">
        <v>364</v>
      </c>
      <c r="L212" t="s">
        <v>40</v>
      </c>
      <c r="M212" t="s">
        <v>60</v>
      </c>
      <c r="N212" t="s">
        <v>42</v>
      </c>
      <c r="O212" t="s">
        <v>34</v>
      </c>
      <c r="P212" t="s">
        <v>34</v>
      </c>
      <c r="Q212">
        <v>1</v>
      </c>
      <c r="V212" s="2">
        <v>17.63</v>
      </c>
      <c r="W212" s="2">
        <v>57.6</v>
      </c>
      <c r="Y212" t="s">
        <v>43</v>
      </c>
      <c r="Z212">
        <v>400</v>
      </c>
      <c r="AA212" t="s">
        <v>158</v>
      </c>
      <c r="AB212">
        <v>9</v>
      </c>
      <c r="AC212" t="s">
        <v>1900</v>
      </c>
      <c r="AF212" t="s">
        <v>42</v>
      </c>
      <c r="AG212" t="s">
        <v>34</v>
      </c>
      <c r="AH212" s="12" t="s">
        <v>34</v>
      </c>
      <c r="AM212" t="s">
        <v>46</v>
      </c>
      <c r="AN212" t="s">
        <v>47</v>
      </c>
      <c r="AO212" t="s">
        <v>34</v>
      </c>
      <c r="AP212" t="s">
        <v>221</v>
      </c>
      <c r="AQ212" t="s">
        <v>34</v>
      </c>
      <c r="AR212" t="s">
        <v>49</v>
      </c>
      <c r="AT212">
        <v>0</v>
      </c>
      <c r="AU212">
        <v>0</v>
      </c>
      <c r="AV212" t="e">
        <f>VLOOKUP(B212,#REF!,1,0)</f>
        <v>#REF!</v>
      </c>
    </row>
    <row r="213" spans="1:48">
      <c r="A213" s="5" t="str">
        <f>VLOOKUP(B213,'Item in worksheet'!J:J,1,0)</f>
        <v>MP13-6476</v>
      </c>
      <c r="B213" t="s">
        <v>367</v>
      </c>
      <c r="C213" t="s">
        <v>368</v>
      </c>
      <c r="D213" t="s">
        <v>33</v>
      </c>
      <c r="E213" t="s">
        <v>1935</v>
      </c>
      <c r="F213" t="s">
        <v>34</v>
      </c>
      <c r="G213" t="s">
        <v>218</v>
      </c>
      <c r="H213" t="s">
        <v>64</v>
      </c>
      <c r="I213" t="s">
        <v>168</v>
      </c>
      <c r="J213" t="s">
        <v>363</v>
      </c>
      <c r="K213" s="1" t="s">
        <v>364</v>
      </c>
      <c r="L213" t="s">
        <v>40</v>
      </c>
      <c r="M213" t="s">
        <v>60</v>
      </c>
      <c r="N213" t="s">
        <v>42</v>
      </c>
      <c r="O213" t="s">
        <v>34</v>
      </c>
      <c r="P213" t="s">
        <v>34</v>
      </c>
      <c r="Q213">
        <v>1</v>
      </c>
      <c r="V213" s="2">
        <v>15.92</v>
      </c>
      <c r="W213" s="2">
        <v>47</v>
      </c>
      <c r="Y213" t="s">
        <v>43</v>
      </c>
      <c r="Z213">
        <v>400</v>
      </c>
      <c r="AA213" t="s">
        <v>158</v>
      </c>
      <c r="AB213">
        <v>9</v>
      </c>
      <c r="AC213" s="13" t="s">
        <v>1899</v>
      </c>
      <c r="AF213" t="s">
        <v>42</v>
      </c>
      <c r="AG213" t="s">
        <v>34</v>
      </c>
      <c r="AH213" s="12" t="s">
        <v>34</v>
      </c>
      <c r="AM213" t="s">
        <v>46</v>
      </c>
      <c r="AN213" t="s">
        <v>47</v>
      </c>
      <c r="AO213" t="s">
        <v>34</v>
      </c>
      <c r="AP213" t="s">
        <v>221</v>
      </c>
      <c r="AQ213" t="s">
        <v>34</v>
      </c>
      <c r="AR213" t="s">
        <v>49</v>
      </c>
      <c r="AT213">
        <v>0</v>
      </c>
      <c r="AU213">
        <v>0</v>
      </c>
      <c r="AV213" t="e">
        <f>VLOOKUP(B213,#REF!,1,0)</f>
        <v>#REF!</v>
      </c>
    </row>
    <row r="214" spans="1:48">
      <c r="A214" s="5" t="str">
        <f>VLOOKUP(B214,'Item in worksheet'!J:J,1,0)</f>
        <v>MP13-6477</v>
      </c>
      <c r="B214" t="s">
        <v>369</v>
      </c>
      <c r="C214" t="s">
        <v>368</v>
      </c>
      <c r="D214" t="s">
        <v>33</v>
      </c>
      <c r="E214" t="s">
        <v>1935</v>
      </c>
      <c r="F214" t="s">
        <v>34</v>
      </c>
      <c r="G214" t="s">
        <v>218</v>
      </c>
      <c r="H214" t="s">
        <v>64</v>
      </c>
      <c r="I214" t="s">
        <v>168</v>
      </c>
      <c r="J214" t="s">
        <v>366</v>
      </c>
      <c r="K214" s="1" t="s">
        <v>364</v>
      </c>
      <c r="L214" t="s">
        <v>40</v>
      </c>
      <c r="M214" t="s">
        <v>60</v>
      </c>
      <c r="N214" t="s">
        <v>42</v>
      </c>
      <c r="O214" t="s">
        <v>34</v>
      </c>
      <c r="P214" t="s">
        <v>34</v>
      </c>
      <c r="Q214">
        <v>1</v>
      </c>
      <c r="V214" s="2">
        <v>17.63</v>
      </c>
      <c r="W214" s="2">
        <v>57.6</v>
      </c>
      <c r="Y214" t="s">
        <v>43</v>
      </c>
      <c r="Z214">
        <v>400</v>
      </c>
      <c r="AA214" t="s">
        <v>158</v>
      </c>
      <c r="AB214">
        <v>9</v>
      </c>
      <c r="AC214" t="s">
        <v>1900</v>
      </c>
      <c r="AF214" t="s">
        <v>42</v>
      </c>
      <c r="AG214" t="s">
        <v>34</v>
      </c>
      <c r="AH214" s="12" t="s">
        <v>34</v>
      </c>
      <c r="AM214" t="s">
        <v>46</v>
      </c>
      <c r="AN214" t="s">
        <v>47</v>
      </c>
      <c r="AO214" t="s">
        <v>34</v>
      </c>
      <c r="AP214" t="s">
        <v>221</v>
      </c>
      <c r="AQ214" t="s">
        <v>34</v>
      </c>
      <c r="AR214" t="s">
        <v>49</v>
      </c>
      <c r="AT214">
        <v>0</v>
      </c>
      <c r="AU214">
        <v>0</v>
      </c>
      <c r="AV214" t="e">
        <f>VLOOKUP(B214,#REF!,1,0)</f>
        <v>#REF!</v>
      </c>
    </row>
    <row r="215" spans="1:48">
      <c r="A215" s="5" t="str">
        <f>VLOOKUP(B215,'Item in worksheet'!J:J,1,0)</f>
        <v>MP13-6478</v>
      </c>
      <c r="B215" t="s">
        <v>370</v>
      </c>
      <c r="C215" t="s">
        <v>371</v>
      </c>
      <c r="D215" t="s">
        <v>33</v>
      </c>
      <c r="E215" t="s">
        <v>1935</v>
      </c>
      <c r="F215" t="s">
        <v>34</v>
      </c>
      <c r="G215" t="s">
        <v>218</v>
      </c>
      <c r="H215" t="s">
        <v>64</v>
      </c>
      <c r="I215" t="s">
        <v>245</v>
      </c>
      <c r="J215" t="s">
        <v>363</v>
      </c>
      <c r="K215" s="1" t="s">
        <v>364</v>
      </c>
      <c r="L215" t="s">
        <v>40</v>
      </c>
      <c r="M215" t="s">
        <v>60</v>
      </c>
      <c r="N215" t="s">
        <v>42</v>
      </c>
      <c r="O215" t="s">
        <v>34</v>
      </c>
      <c r="P215" t="s">
        <v>34</v>
      </c>
      <c r="Q215">
        <v>1</v>
      </c>
      <c r="V215" s="2">
        <v>15.92</v>
      </c>
      <c r="W215" s="2">
        <v>47</v>
      </c>
      <c r="Y215" t="s">
        <v>43</v>
      </c>
      <c r="Z215">
        <v>400</v>
      </c>
      <c r="AA215" t="s">
        <v>158</v>
      </c>
      <c r="AB215">
        <v>9</v>
      </c>
      <c r="AC215" s="13" t="s">
        <v>1899</v>
      </c>
      <c r="AF215" t="s">
        <v>42</v>
      </c>
      <c r="AG215" t="s">
        <v>34</v>
      </c>
      <c r="AH215" s="12" t="s">
        <v>34</v>
      </c>
      <c r="AM215" t="s">
        <v>46</v>
      </c>
      <c r="AN215" t="s">
        <v>47</v>
      </c>
      <c r="AO215" t="s">
        <v>34</v>
      </c>
      <c r="AP215" t="s">
        <v>221</v>
      </c>
      <c r="AQ215" t="s">
        <v>34</v>
      </c>
      <c r="AR215" t="s">
        <v>49</v>
      </c>
      <c r="AT215">
        <v>0</v>
      </c>
      <c r="AU215">
        <v>0</v>
      </c>
      <c r="AV215" t="e">
        <f>VLOOKUP(B215,#REF!,1,0)</f>
        <v>#REF!</v>
      </c>
    </row>
    <row r="216" spans="1:48">
      <c r="A216" s="5" t="str">
        <f>VLOOKUP(B216,'Item in worksheet'!J:J,1,0)</f>
        <v>MP13-6479</v>
      </c>
      <c r="B216" t="s">
        <v>372</v>
      </c>
      <c r="C216" t="s">
        <v>371</v>
      </c>
      <c r="D216" t="s">
        <v>33</v>
      </c>
      <c r="E216" t="s">
        <v>1935</v>
      </c>
      <c r="F216" t="s">
        <v>34</v>
      </c>
      <c r="G216" t="s">
        <v>218</v>
      </c>
      <c r="H216" t="s">
        <v>64</v>
      </c>
      <c r="I216" t="s">
        <v>245</v>
      </c>
      <c r="J216" t="s">
        <v>366</v>
      </c>
      <c r="K216" s="1" t="s">
        <v>364</v>
      </c>
      <c r="L216" t="s">
        <v>40</v>
      </c>
      <c r="M216" t="s">
        <v>60</v>
      </c>
      <c r="N216" t="s">
        <v>42</v>
      </c>
      <c r="O216" t="s">
        <v>34</v>
      </c>
      <c r="P216" t="s">
        <v>34</v>
      </c>
      <c r="Q216">
        <v>1</v>
      </c>
      <c r="V216" s="2">
        <v>17.63</v>
      </c>
      <c r="W216" s="2">
        <v>57.6</v>
      </c>
      <c r="Y216" t="s">
        <v>43</v>
      </c>
      <c r="Z216">
        <v>400</v>
      </c>
      <c r="AA216" t="s">
        <v>158</v>
      </c>
      <c r="AB216">
        <v>9</v>
      </c>
      <c r="AC216" t="s">
        <v>1900</v>
      </c>
      <c r="AF216" t="s">
        <v>42</v>
      </c>
      <c r="AG216" t="s">
        <v>34</v>
      </c>
      <c r="AH216" s="12" t="s">
        <v>34</v>
      </c>
      <c r="AM216" t="s">
        <v>46</v>
      </c>
      <c r="AN216" t="s">
        <v>47</v>
      </c>
      <c r="AO216" t="s">
        <v>34</v>
      </c>
      <c r="AP216" t="s">
        <v>221</v>
      </c>
      <c r="AQ216" t="s">
        <v>34</v>
      </c>
      <c r="AR216" t="s">
        <v>49</v>
      </c>
      <c r="AT216">
        <v>0</v>
      </c>
      <c r="AU216">
        <v>0</v>
      </c>
      <c r="AV216" t="e">
        <f>VLOOKUP(B216,#REF!,1,0)</f>
        <v>#REF!</v>
      </c>
    </row>
    <row r="217" spans="1:48">
      <c r="A217" s="5" t="str">
        <f>VLOOKUP(B217,'Item in worksheet'!J:J,1,0)</f>
        <v>MP13-6480</v>
      </c>
      <c r="B217" t="s">
        <v>373</v>
      </c>
      <c r="C217" t="s">
        <v>374</v>
      </c>
      <c r="D217" t="s">
        <v>33</v>
      </c>
      <c r="E217" t="s">
        <v>1935</v>
      </c>
      <c r="F217" t="s">
        <v>34</v>
      </c>
      <c r="G217" t="s">
        <v>218</v>
      </c>
      <c r="H217" t="s">
        <v>64</v>
      </c>
      <c r="I217" t="s">
        <v>203</v>
      </c>
      <c r="J217" t="s">
        <v>363</v>
      </c>
      <c r="K217" s="1" t="s">
        <v>364</v>
      </c>
      <c r="L217" t="s">
        <v>40</v>
      </c>
      <c r="M217" t="s">
        <v>60</v>
      </c>
      <c r="N217" t="s">
        <v>42</v>
      </c>
      <c r="O217" t="s">
        <v>34</v>
      </c>
      <c r="P217" t="s">
        <v>34</v>
      </c>
      <c r="Q217">
        <v>1</v>
      </c>
      <c r="V217" s="2">
        <v>15.92</v>
      </c>
      <c r="W217" s="2">
        <v>47</v>
      </c>
      <c r="Y217" t="s">
        <v>43</v>
      </c>
      <c r="Z217">
        <v>400</v>
      </c>
      <c r="AA217" t="s">
        <v>158</v>
      </c>
      <c r="AB217">
        <v>9</v>
      </c>
      <c r="AC217" s="13" t="s">
        <v>1899</v>
      </c>
      <c r="AF217" t="s">
        <v>42</v>
      </c>
      <c r="AG217" t="s">
        <v>34</v>
      </c>
      <c r="AH217" s="12" t="s">
        <v>34</v>
      </c>
      <c r="AM217" t="s">
        <v>46</v>
      </c>
      <c r="AN217" t="s">
        <v>47</v>
      </c>
      <c r="AO217" t="s">
        <v>34</v>
      </c>
      <c r="AP217" t="s">
        <v>221</v>
      </c>
      <c r="AQ217" t="s">
        <v>34</v>
      </c>
      <c r="AR217" t="s">
        <v>49</v>
      </c>
      <c r="AT217">
        <v>0</v>
      </c>
      <c r="AU217">
        <v>0</v>
      </c>
      <c r="AV217" t="e">
        <f>VLOOKUP(B217,#REF!,1,0)</f>
        <v>#REF!</v>
      </c>
    </row>
    <row r="218" spans="1:48">
      <c r="A218" s="5" t="str">
        <f>VLOOKUP(B218,'Item in worksheet'!J:J,1,0)</f>
        <v>MP13-6481</v>
      </c>
      <c r="B218" t="s">
        <v>375</v>
      </c>
      <c r="C218" t="s">
        <v>374</v>
      </c>
      <c r="D218" t="s">
        <v>33</v>
      </c>
      <c r="E218" t="s">
        <v>1935</v>
      </c>
      <c r="F218" t="s">
        <v>34</v>
      </c>
      <c r="G218" t="s">
        <v>218</v>
      </c>
      <c r="H218" t="s">
        <v>64</v>
      </c>
      <c r="I218" t="s">
        <v>203</v>
      </c>
      <c r="J218" t="s">
        <v>366</v>
      </c>
      <c r="K218" s="1" t="s">
        <v>364</v>
      </c>
      <c r="L218" t="s">
        <v>40</v>
      </c>
      <c r="M218" t="s">
        <v>60</v>
      </c>
      <c r="N218" t="s">
        <v>42</v>
      </c>
      <c r="O218" t="s">
        <v>34</v>
      </c>
      <c r="P218" t="s">
        <v>34</v>
      </c>
      <c r="Q218">
        <v>1</v>
      </c>
      <c r="V218" s="2">
        <v>17.63</v>
      </c>
      <c r="W218" s="2">
        <v>57.6</v>
      </c>
      <c r="Y218" t="s">
        <v>43</v>
      </c>
      <c r="Z218">
        <v>400</v>
      </c>
      <c r="AA218" t="s">
        <v>158</v>
      </c>
      <c r="AB218">
        <v>9</v>
      </c>
      <c r="AC218" t="s">
        <v>1900</v>
      </c>
      <c r="AF218" t="s">
        <v>42</v>
      </c>
      <c r="AG218" t="s">
        <v>34</v>
      </c>
      <c r="AH218" s="12" t="s">
        <v>34</v>
      </c>
      <c r="AM218" t="s">
        <v>46</v>
      </c>
      <c r="AN218" t="s">
        <v>47</v>
      </c>
      <c r="AO218" t="s">
        <v>34</v>
      </c>
      <c r="AP218" t="s">
        <v>221</v>
      </c>
      <c r="AQ218" t="s">
        <v>34</v>
      </c>
      <c r="AR218" t="s">
        <v>49</v>
      </c>
      <c r="AT218">
        <v>0</v>
      </c>
      <c r="AU218">
        <v>0</v>
      </c>
      <c r="AV218" t="e">
        <f>VLOOKUP(B218,#REF!,1,0)</f>
        <v>#REF!</v>
      </c>
    </row>
    <row r="219" spans="1:48">
      <c r="A219" s="5" t="str">
        <f>VLOOKUP(B219,'Item in worksheet'!J:J,1,0)</f>
        <v>MP13-6458</v>
      </c>
      <c r="B219" t="s">
        <v>376</v>
      </c>
      <c r="C219" t="s">
        <v>377</v>
      </c>
      <c r="D219" t="s">
        <v>33</v>
      </c>
      <c r="E219" t="s">
        <v>1935</v>
      </c>
      <c r="F219" t="s">
        <v>34</v>
      </c>
      <c r="G219" t="s">
        <v>218</v>
      </c>
      <c r="H219" t="s">
        <v>64</v>
      </c>
      <c r="I219" t="s">
        <v>328</v>
      </c>
      <c r="J219" t="s">
        <v>378</v>
      </c>
      <c r="K219" s="1" t="s">
        <v>379</v>
      </c>
      <c r="L219" t="s">
        <v>40</v>
      </c>
      <c r="M219" t="s">
        <v>60</v>
      </c>
      <c r="N219" t="s">
        <v>42</v>
      </c>
      <c r="O219" t="s">
        <v>34</v>
      </c>
      <c r="P219" t="s">
        <v>34</v>
      </c>
      <c r="Q219">
        <v>1</v>
      </c>
      <c r="V219" s="2">
        <v>18.04</v>
      </c>
      <c r="W219" s="2">
        <v>42.3</v>
      </c>
      <c r="Y219" t="s">
        <v>43</v>
      </c>
      <c r="Z219">
        <v>450</v>
      </c>
      <c r="AA219" t="s">
        <v>158</v>
      </c>
      <c r="AB219">
        <v>9</v>
      </c>
      <c r="AC219" t="s">
        <v>146</v>
      </c>
      <c r="AF219" t="s">
        <v>42</v>
      </c>
      <c r="AG219" t="s">
        <v>34</v>
      </c>
      <c r="AH219" s="12" t="s">
        <v>34</v>
      </c>
      <c r="AM219" t="s">
        <v>46</v>
      </c>
      <c r="AN219" t="s">
        <v>47</v>
      </c>
      <c r="AO219" t="s">
        <v>34</v>
      </c>
      <c r="AP219" t="s">
        <v>221</v>
      </c>
      <c r="AQ219" t="s">
        <v>34</v>
      </c>
      <c r="AR219" t="s">
        <v>49</v>
      </c>
      <c r="AT219">
        <v>0</v>
      </c>
      <c r="AU219">
        <v>0</v>
      </c>
      <c r="AV219" t="e">
        <f>VLOOKUP(B219,#REF!,1,0)</f>
        <v>#REF!</v>
      </c>
    </row>
    <row r="220" spans="1:48">
      <c r="A220" s="5" t="str">
        <f>VLOOKUP(B220,'Item in worksheet'!J:J,1,0)</f>
        <v>MP13-3977</v>
      </c>
      <c r="B220" t="s">
        <v>380</v>
      </c>
      <c r="C220" t="s">
        <v>381</v>
      </c>
      <c r="D220" t="s">
        <v>33</v>
      </c>
      <c r="E220" t="s">
        <v>1935</v>
      </c>
      <c r="F220" t="s">
        <v>34</v>
      </c>
      <c r="G220" t="s">
        <v>218</v>
      </c>
      <c r="H220" t="s">
        <v>64</v>
      </c>
      <c r="I220" t="s">
        <v>245</v>
      </c>
      <c r="J220" t="s">
        <v>382</v>
      </c>
      <c r="K220" s="1" t="s">
        <v>383</v>
      </c>
      <c r="L220" t="s">
        <v>40</v>
      </c>
      <c r="M220" t="s">
        <v>41</v>
      </c>
      <c r="N220" t="s">
        <v>42</v>
      </c>
      <c r="O220" t="s">
        <v>34</v>
      </c>
      <c r="P220" t="s">
        <v>34</v>
      </c>
      <c r="Q220">
        <v>1</v>
      </c>
      <c r="V220" s="2">
        <v>17.7</v>
      </c>
      <c r="W220" s="2">
        <v>42.3</v>
      </c>
      <c r="Y220" t="s">
        <v>43</v>
      </c>
      <c r="Z220">
        <v>400</v>
      </c>
      <c r="AA220" t="s">
        <v>158</v>
      </c>
      <c r="AB220">
        <v>9</v>
      </c>
      <c r="AC220" t="s">
        <v>146</v>
      </c>
      <c r="AF220" t="s">
        <v>42</v>
      </c>
      <c r="AG220" t="s">
        <v>34</v>
      </c>
      <c r="AH220" s="12" t="s">
        <v>34</v>
      </c>
      <c r="AM220" t="s">
        <v>46</v>
      </c>
      <c r="AN220" t="s">
        <v>47</v>
      </c>
      <c r="AO220" t="s">
        <v>34</v>
      </c>
      <c r="AP220" t="s">
        <v>384</v>
      </c>
      <c r="AQ220" t="s">
        <v>34</v>
      </c>
      <c r="AR220" t="s">
        <v>49</v>
      </c>
      <c r="AT220">
        <v>0</v>
      </c>
      <c r="AU220">
        <v>0</v>
      </c>
      <c r="AV220" t="e">
        <f>VLOOKUP(B220,#REF!,1,0)</f>
        <v>#REF!</v>
      </c>
    </row>
    <row r="221" spans="1:48">
      <c r="A221" s="5" t="str">
        <f>VLOOKUP(B221,'Item in worksheet'!J:J,1,0)</f>
        <v>MP13-3977</v>
      </c>
      <c r="B221" t="s">
        <v>380</v>
      </c>
      <c r="C221" t="s">
        <v>381</v>
      </c>
      <c r="D221" t="s">
        <v>33</v>
      </c>
      <c r="E221" t="s">
        <v>1935</v>
      </c>
      <c r="F221" t="s">
        <v>34</v>
      </c>
      <c r="G221" t="s">
        <v>218</v>
      </c>
      <c r="H221" t="s">
        <v>64</v>
      </c>
      <c r="I221" t="s">
        <v>245</v>
      </c>
      <c r="J221" t="s">
        <v>382</v>
      </c>
      <c r="K221" s="1" t="s">
        <v>383</v>
      </c>
      <c r="L221" t="s">
        <v>40</v>
      </c>
      <c r="M221" t="s">
        <v>60</v>
      </c>
      <c r="N221" t="s">
        <v>42</v>
      </c>
      <c r="O221" t="s">
        <v>34</v>
      </c>
      <c r="P221" t="s">
        <v>34</v>
      </c>
      <c r="Q221">
        <v>1</v>
      </c>
      <c r="V221" s="2">
        <v>17.7</v>
      </c>
      <c r="W221" s="2">
        <v>42.3</v>
      </c>
      <c r="Y221" t="s">
        <v>43</v>
      </c>
      <c r="Z221">
        <v>400</v>
      </c>
      <c r="AA221" t="s">
        <v>158</v>
      </c>
      <c r="AB221">
        <v>9</v>
      </c>
      <c r="AC221" t="s">
        <v>146</v>
      </c>
      <c r="AF221" t="s">
        <v>42</v>
      </c>
      <c r="AG221" t="s">
        <v>34</v>
      </c>
      <c r="AH221" s="12" t="s">
        <v>34</v>
      </c>
      <c r="AM221" t="s">
        <v>46</v>
      </c>
      <c r="AN221" t="s">
        <v>47</v>
      </c>
      <c r="AO221" t="s">
        <v>34</v>
      </c>
      <c r="AP221" t="s">
        <v>384</v>
      </c>
      <c r="AQ221" t="s">
        <v>34</v>
      </c>
      <c r="AR221" t="s">
        <v>49</v>
      </c>
      <c r="AT221">
        <v>0</v>
      </c>
      <c r="AU221">
        <v>0</v>
      </c>
      <c r="AV221" t="e">
        <f>VLOOKUP(B221,#REF!,1,0)</f>
        <v>#REF!</v>
      </c>
    </row>
    <row r="222" spans="1:48">
      <c r="A222" s="5" t="str">
        <f>VLOOKUP(B222,'Item in worksheet'!J:J,1,0)</f>
        <v>MP13-3978</v>
      </c>
      <c r="B222" t="s">
        <v>385</v>
      </c>
      <c r="C222" t="s">
        <v>386</v>
      </c>
      <c r="D222" t="s">
        <v>33</v>
      </c>
      <c r="E222" t="s">
        <v>1935</v>
      </c>
      <c r="F222" t="s">
        <v>34</v>
      </c>
      <c r="G222" t="s">
        <v>218</v>
      </c>
      <c r="H222" t="s">
        <v>64</v>
      </c>
      <c r="I222" t="s">
        <v>168</v>
      </c>
      <c r="J222" t="s">
        <v>387</v>
      </c>
      <c r="K222" s="1" t="s">
        <v>383</v>
      </c>
      <c r="L222" t="s">
        <v>40</v>
      </c>
      <c r="M222" t="s">
        <v>60</v>
      </c>
      <c r="N222" t="s">
        <v>42</v>
      </c>
      <c r="O222" t="s">
        <v>34</v>
      </c>
      <c r="P222" t="s">
        <v>34</v>
      </c>
      <c r="Q222">
        <v>1</v>
      </c>
      <c r="V222" s="2">
        <v>16.600000000000001</v>
      </c>
      <c r="W222" s="2">
        <v>42.3</v>
      </c>
      <c r="Y222" t="s">
        <v>43</v>
      </c>
      <c r="Z222">
        <v>400</v>
      </c>
      <c r="AA222" t="s">
        <v>158</v>
      </c>
      <c r="AB222">
        <v>9</v>
      </c>
      <c r="AC222" t="s">
        <v>146</v>
      </c>
      <c r="AF222" t="s">
        <v>42</v>
      </c>
      <c r="AG222" t="s">
        <v>34</v>
      </c>
      <c r="AH222" s="12" t="s">
        <v>34</v>
      </c>
      <c r="AM222" t="s">
        <v>46</v>
      </c>
      <c r="AN222" t="s">
        <v>47</v>
      </c>
      <c r="AO222" t="s">
        <v>34</v>
      </c>
      <c r="AP222" t="s">
        <v>384</v>
      </c>
      <c r="AQ222" t="s">
        <v>34</v>
      </c>
      <c r="AR222" t="s">
        <v>49</v>
      </c>
      <c r="AT222">
        <v>0</v>
      </c>
      <c r="AU222">
        <v>0</v>
      </c>
      <c r="AV222" t="e">
        <f>VLOOKUP(B222,#REF!,1,0)</f>
        <v>#REF!</v>
      </c>
    </row>
    <row r="223" spans="1:48">
      <c r="A223" s="5" t="str">
        <f>VLOOKUP(B223,'Item in worksheet'!J:J,1,0)</f>
        <v>MP13-3978</v>
      </c>
      <c r="B223" t="s">
        <v>385</v>
      </c>
      <c r="C223" t="s">
        <v>386</v>
      </c>
      <c r="D223" t="s">
        <v>33</v>
      </c>
      <c r="E223" t="s">
        <v>1935</v>
      </c>
      <c r="F223" t="s">
        <v>34</v>
      </c>
      <c r="G223" t="s">
        <v>218</v>
      </c>
      <c r="H223" t="s">
        <v>64</v>
      </c>
      <c r="I223" t="s">
        <v>168</v>
      </c>
      <c r="J223" t="s">
        <v>387</v>
      </c>
      <c r="K223" s="1" t="s">
        <v>383</v>
      </c>
      <c r="L223" t="s">
        <v>40</v>
      </c>
      <c r="M223" t="s">
        <v>41</v>
      </c>
      <c r="N223" t="s">
        <v>42</v>
      </c>
      <c r="O223" t="s">
        <v>34</v>
      </c>
      <c r="P223" t="s">
        <v>34</v>
      </c>
      <c r="Q223">
        <v>1</v>
      </c>
      <c r="V223" s="2">
        <v>16.600000000000001</v>
      </c>
      <c r="W223" s="2">
        <v>42.3</v>
      </c>
      <c r="Y223" t="s">
        <v>43</v>
      </c>
      <c r="Z223">
        <v>400</v>
      </c>
      <c r="AA223" t="s">
        <v>158</v>
      </c>
      <c r="AB223">
        <v>9</v>
      </c>
      <c r="AC223" t="s">
        <v>146</v>
      </c>
      <c r="AF223" t="s">
        <v>42</v>
      </c>
      <c r="AG223" t="s">
        <v>34</v>
      </c>
      <c r="AH223" s="12" t="s">
        <v>34</v>
      </c>
      <c r="AM223" t="s">
        <v>46</v>
      </c>
      <c r="AN223" t="s">
        <v>47</v>
      </c>
      <c r="AO223" t="s">
        <v>34</v>
      </c>
      <c r="AP223" t="s">
        <v>384</v>
      </c>
      <c r="AQ223" t="s">
        <v>34</v>
      </c>
      <c r="AR223" t="s">
        <v>49</v>
      </c>
      <c r="AT223">
        <v>0</v>
      </c>
      <c r="AU223">
        <v>0</v>
      </c>
      <c r="AV223" t="e">
        <f>VLOOKUP(B223,#REF!,1,0)</f>
        <v>#REF!</v>
      </c>
    </row>
    <row r="224" spans="1:48">
      <c r="A224" s="5" t="str">
        <f>VLOOKUP(B224,'Item in worksheet'!J:J,1,0)</f>
        <v>MP13-3979</v>
      </c>
      <c r="B224" t="s">
        <v>388</v>
      </c>
      <c r="C224" t="s">
        <v>389</v>
      </c>
      <c r="D224" t="s">
        <v>33</v>
      </c>
      <c r="E224" t="s">
        <v>1935</v>
      </c>
      <c r="F224" t="s">
        <v>34</v>
      </c>
      <c r="G224" t="s">
        <v>218</v>
      </c>
      <c r="H224" t="s">
        <v>64</v>
      </c>
      <c r="I224" t="s">
        <v>260</v>
      </c>
      <c r="J224" t="s">
        <v>382</v>
      </c>
      <c r="K224" s="1" t="s">
        <v>383</v>
      </c>
      <c r="L224" t="s">
        <v>40</v>
      </c>
      <c r="M224" t="s">
        <v>41</v>
      </c>
      <c r="N224" t="s">
        <v>42</v>
      </c>
      <c r="O224" t="s">
        <v>34</v>
      </c>
      <c r="P224" t="s">
        <v>34</v>
      </c>
      <c r="Q224">
        <v>1</v>
      </c>
      <c r="V224" s="2">
        <v>17.7</v>
      </c>
      <c r="W224" s="2">
        <v>42.3</v>
      </c>
      <c r="Y224" t="s">
        <v>43</v>
      </c>
      <c r="Z224">
        <v>400</v>
      </c>
      <c r="AA224" t="s">
        <v>158</v>
      </c>
      <c r="AB224">
        <v>9</v>
      </c>
      <c r="AC224" t="s">
        <v>146</v>
      </c>
      <c r="AF224" t="s">
        <v>42</v>
      </c>
      <c r="AG224" t="s">
        <v>34</v>
      </c>
      <c r="AH224" s="12" t="s">
        <v>34</v>
      </c>
      <c r="AM224" t="s">
        <v>46</v>
      </c>
      <c r="AN224" t="s">
        <v>47</v>
      </c>
      <c r="AO224" t="s">
        <v>34</v>
      </c>
      <c r="AP224" t="s">
        <v>384</v>
      </c>
      <c r="AQ224" t="s">
        <v>34</v>
      </c>
      <c r="AR224" t="s">
        <v>49</v>
      </c>
      <c r="AT224">
        <v>0</v>
      </c>
      <c r="AU224">
        <v>0</v>
      </c>
      <c r="AV224" t="e">
        <f>VLOOKUP(B224,#REF!,1,0)</f>
        <v>#REF!</v>
      </c>
    </row>
    <row r="225" spans="1:48">
      <c r="A225" s="5" t="str">
        <f>VLOOKUP(B225,'Item in worksheet'!J:J,1,0)</f>
        <v>MP13-3979</v>
      </c>
      <c r="B225" t="s">
        <v>388</v>
      </c>
      <c r="C225" t="s">
        <v>389</v>
      </c>
      <c r="D225" t="s">
        <v>33</v>
      </c>
      <c r="E225" t="s">
        <v>1935</v>
      </c>
      <c r="F225" t="s">
        <v>34</v>
      </c>
      <c r="G225" t="s">
        <v>218</v>
      </c>
      <c r="H225" t="s">
        <v>64</v>
      </c>
      <c r="I225" t="s">
        <v>260</v>
      </c>
      <c r="J225" t="s">
        <v>382</v>
      </c>
      <c r="K225" s="1" t="s">
        <v>383</v>
      </c>
      <c r="L225" t="s">
        <v>40</v>
      </c>
      <c r="M225" t="s">
        <v>60</v>
      </c>
      <c r="N225" t="s">
        <v>42</v>
      </c>
      <c r="O225" t="s">
        <v>34</v>
      </c>
      <c r="P225" t="s">
        <v>34</v>
      </c>
      <c r="Q225">
        <v>1</v>
      </c>
      <c r="V225" s="2">
        <v>17.7</v>
      </c>
      <c r="W225" s="2">
        <v>42.3</v>
      </c>
      <c r="Y225" t="s">
        <v>43</v>
      </c>
      <c r="Z225">
        <v>400</v>
      </c>
      <c r="AA225" t="s">
        <v>158</v>
      </c>
      <c r="AB225">
        <v>9</v>
      </c>
      <c r="AC225" t="s">
        <v>146</v>
      </c>
      <c r="AF225" t="s">
        <v>42</v>
      </c>
      <c r="AG225" t="s">
        <v>34</v>
      </c>
      <c r="AH225" s="12" t="s">
        <v>34</v>
      </c>
      <c r="AM225" t="s">
        <v>46</v>
      </c>
      <c r="AN225" t="s">
        <v>47</v>
      </c>
      <c r="AO225" t="s">
        <v>34</v>
      </c>
      <c r="AP225" t="s">
        <v>384</v>
      </c>
      <c r="AQ225" t="s">
        <v>34</v>
      </c>
      <c r="AR225" t="s">
        <v>49</v>
      </c>
      <c r="AT225">
        <v>0</v>
      </c>
      <c r="AU225">
        <v>0</v>
      </c>
      <c r="AV225" t="e">
        <f>VLOOKUP(B225,#REF!,1,0)</f>
        <v>#REF!</v>
      </c>
    </row>
    <row r="226" spans="1:48">
      <c r="A226" s="5" t="str">
        <f>VLOOKUP(B226,'Item in worksheet'!J:J,1,0)</f>
        <v>MP13-3980</v>
      </c>
      <c r="B226" t="s">
        <v>390</v>
      </c>
      <c r="C226" t="s">
        <v>391</v>
      </c>
      <c r="D226" t="s">
        <v>33</v>
      </c>
      <c r="E226" t="s">
        <v>1935</v>
      </c>
      <c r="F226" t="s">
        <v>34</v>
      </c>
      <c r="G226" t="s">
        <v>218</v>
      </c>
      <c r="H226" t="s">
        <v>64</v>
      </c>
      <c r="I226" t="s">
        <v>155</v>
      </c>
      <c r="J226" t="s">
        <v>382</v>
      </c>
      <c r="K226" s="1" t="s">
        <v>383</v>
      </c>
      <c r="L226" t="s">
        <v>40</v>
      </c>
      <c r="M226" t="s">
        <v>60</v>
      </c>
      <c r="N226" t="s">
        <v>42</v>
      </c>
      <c r="O226" t="s">
        <v>34</v>
      </c>
      <c r="P226" t="s">
        <v>34</v>
      </c>
      <c r="Q226">
        <v>1</v>
      </c>
      <c r="V226" s="2">
        <v>16.600000000000001</v>
      </c>
      <c r="W226" s="2">
        <v>42.3</v>
      </c>
      <c r="Y226" t="s">
        <v>43</v>
      </c>
      <c r="Z226">
        <v>400</v>
      </c>
      <c r="AA226" t="s">
        <v>158</v>
      </c>
      <c r="AB226">
        <v>9</v>
      </c>
      <c r="AC226" t="s">
        <v>146</v>
      </c>
      <c r="AF226" t="s">
        <v>42</v>
      </c>
      <c r="AG226" t="s">
        <v>34</v>
      </c>
      <c r="AH226" s="12" t="s">
        <v>34</v>
      </c>
      <c r="AM226" t="s">
        <v>46</v>
      </c>
      <c r="AN226" t="s">
        <v>47</v>
      </c>
      <c r="AO226" t="s">
        <v>34</v>
      </c>
      <c r="AP226" t="s">
        <v>384</v>
      </c>
      <c r="AQ226" t="s">
        <v>34</v>
      </c>
      <c r="AR226" t="s">
        <v>49</v>
      </c>
      <c r="AT226">
        <v>0</v>
      </c>
      <c r="AU226">
        <v>0</v>
      </c>
      <c r="AV226" t="e">
        <f>VLOOKUP(B226,#REF!,1,0)</f>
        <v>#REF!</v>
      </c>
    </row>
    <row r="227" spans="1:48">
      <c r="A227" s="5" t="str">
        <f>VLOOKUP(B227,'Item in worksheet'!J:J,1,0)</f>
        <v>MP13-3980</v>
      </c>
      <c r="B227" t="s">
        <v>390</v>
      </c>
      <c r="C227" t="s">
        <v>391</v>
      </c>
      <c r="D227" t="s">
        <v>33</v>
      </c>
      <c r="E227" t="s">
        <v>1935</v>
      </c>
      <c r="F227" t="s">
        <v>34</v>
      </c>
      <c r="G227" t="s">
        <v>218</v>
      </c>
      <c r="H227" t="s">
        <v>64</v>
      </c>
      <c r="I227" t="s">
        <v>155</v>
      </c>
      <c r="J227" t="s">
        <v>382</v>
      </c>
      <c r="K227" s="1" t="s">
        <v>383</v>
      </c>
      <c r="L227" t="s">
        <v>40</v>
      </c>
      <c r="M227" t="s">
        <v>41</v>
      </c>
      <c r="N227" t="s">
        <v>42</v>
      </c>
      <c r="O227" t="s">
        <v>34</v>
      </c>
      <c r="P227" t="s">
        <v>34</v>
      </c>
      <c r="Q227">
        <v>1</v>
      </c>
      <c r="V227" s="2">
        <v>16.600000000000001</v>
      </c>
      <c r="W227" s="2">
        <v>42.3</v>
      </c>
      <c r="Y227" t="s">
        <v>43</v>
      </c>
      <c r="Z227">
        <v>400</v>
      </c>
      <c r="AA227" t="s">
        <v>158</v>
      </c>
      <c r="AB227">
        <v>9</v>
      </c>
      <c r="AC227" t="s">
        <v>146</v>
      </c>
      <c r="AF227" t="s">
        <v>42</v>
      </c>
      <c r="AG227" t="s">
        <v>34</v>
      </c>
      <c r="AH227" s="12" t="s">
        <v>34</v>
      </c>
      <c r="AM227" t="s">
        <v>46</v>
      </c>
      <c r="AN227" t="s">
        <v>47</v>
      </c>
      <c r="AO227" t="s">
        <v>34</v>
      </c>
      <c r="AP227" t="s">
        <v>384</v>
      </c>
      <c r="AQ227" t="s">
        <v>34</v>
      </c>
      <c r="AR227" t="s">
        <v>49</v>
      </c>
      <c r="AT227">
        <v>0</v>
      </c>
      <c r="AU227">
        <v>0</v>
      </c>
      <c r="AV227" t="e">
        <f>VLOOKUP(B227,#REF!,1,0)</f>
        <v>#REF!</v>
      </c>
    </row>
    <row r="228" spans="1:48">
      <c r="A228" s="5" t="str">
        <f>VLOOKUP(B228,'Item in worksheet'!J:J,1,0)</f>
        <v>MP13-4970</v>
      </c>
      <c r="B228" t="s">
        <v>392</v>
      </c>
      <c r="C228" t="s">
        <v>393</v>
      </c>
      <c r="D228" t="s">
        <v>33</v>
      </c>
      <c r="E228" t="s">
        <v>1935</v>
      </c>
      <c r="F228" t="s">
        <v>34</v>
      </c>
      <c r="G228" t="s">
        <v>218</v>
      </c>
      <c r="H228" t="s">
        <v>64</v>
      </c>
      <c r="I228" t="s">
        <v>175</v>
      </c>
      <c r="J228" t="s">
        <v>378</v>
      </c>
      <c r="K228" s="1" t="s">
        <v>394</v>
      </c>
      <c r="L228" t="s">
        <v>40</v>
      </c>
      <c r="M228" t="s">
        <v>41</v>
      </c>
      <c r="N228" t="s">
        <v>42</v>
      </c>
      <c r="O228" t="s">
        <v>34</v>
      </c>
      <c r="P228" t="s">
        <v>34</v>
      </c>
      <c r="Q228">
        <v>1</v>
      </c>
      <c r="V228" s="2">
        <v>17.7</v>
      </c>
      <c r="W228" s="2">
        <v>42.3</v>
      </c>
      <c r="Y228" t="s">
        <v>43</v>
      </c>
      <c r="Z228">
        <v>400</v>
      </c>
      <c r="AA228" t="s">
        <v>158</v>
      </c>
      <c r="AB228">
        <v>9</v>
      </c>
      <c r="AC228" t="s">
        <v>146</v>
      </c>
      <c r="AF228" t="s">
        <v>42</v>
      </c>
      <c r="AG228" t="s">
        <v>34</v>
      </c>
      <c r="AH228" s="12" t="s">
        <v>34</v>
      </c>
      <c r="AM228" t="s">
        <v>46</v>
      </c>
      <c r="AN228" t="s">
        <v>47</v>
      </c>
      <c r="AO228" t="s">
        <v>34</v>
      </c>
      <c r="AP228" t="s">
        <v>384</v>
      </c>
      <c r="AQ228" t="s">
        <v>34</v>
      </c>
      <c r="AR228" t="s">
        <v>49</v>
      </c>
      <c r="AT228">
        <v>0</v>
      </c>
      <c r="AU228">
        <v>0</v>
      </c>
      <c r="AV228" t="e">
        <f>VLOOKUP(B228,#REF!,1,0)</f>
        <v>#REF!</v>
      </c>
    </row>
    <row r="229" spans="1:48">
      <c r="A229" s="5" t="str">
        <f>VLOOKUP(B229,'Item in worksheet'!J:J,1,0)</f>
        <v>MP13-4970</v>
      </c>
      <c r="B229" t="s">
        <v>392</v>
      </c>
      <c r="C229" t="s">
        <v>393</v>
      </c>
      <c r="D229" t="s">
        <v>33</v>
      </c>
      <c r="E229" t="s">
        <v>1935</v>
      </c>
      <c r="F229" t="s">
        <v>34</v>
      </c>
      <c r="G229" t="s">
        <v>218</v>
      </c>
      <c r="H229" t="s">
        <v>64</v>
      </c>
      <c r="I229" t="s">
        <v>175</v>
      </c>
      <c r="J229" t="s">
        <v>378</v>
      </c>
      <c r="K229" s="1" t="s">
        <v>394</v>
      </c>
      <c r="L229" t="s">
        <v>40</v>
      </c>
      <c r="M229" t="s">
        <v>60</v>
      </c>
      <c r="N229" t="s">
        <v>42</v>
      </c>
      <c r="O229" t="s">
        <v>34</v>
      </c>
      <c r="P229" t="s">
        <v>34</v>
      </c>
      <c r="Q229">
        <v>1</v>
      </c>
      <c r="V229" s="2">
        <v>17.7</v>
      </c>
      <c r="W229" s="2">
        <v>42.3</v>
      </c>
      <c r="Y229" t="s">
        <v>43</v>
      </c>
      <c r="Z229">
        <v>400</v>
      </c>
      <c r="AA229" t="s">
        <v>158</v>
      </c>
      <c r="AB229">
        <v>9</v>
      </c>
      <c r="AC229" t="s">
        <v>146</v>
      </c>
      <c r="AF229" t="s">
        <v>42</v>
      </c>
      <c r="AG229" t="s">
        <v>34</v>
      </c>
      <c r="AH229" s="12" t="s">
        <v>34</v>
      </c>
      <c r="AM229" t="s">
        <v>46</v>
      </c>
      <c r="AN229" t="s">
        <v>47</v>
      </c>
      <c r="AO229" t="s">
        <v>34</v>
      </c>
      <c r="AP229" t="s">
        <v>384</v>
      </c>
      <c r="AQ229" t="s">
        <v>34</v>
      </c>
      <c r="AR229" t="s">
        <v>49</v>
      </c>
      <c r="AT229">
        <v>0</v>
      </c>
      <c r="AU229">
        <v>0</v>
      </c>
      <c r="AV229" t="e">
        <f>VLOOKUP(B229,#REF!,1,0)</f>
        <v>#REF!</v>
      </c>
    </row>
    <row r="230" spans="1:48">
      <c r="A230" s="5" t="str">
        <f>VLOOKUP(B230,'Item in worksheet'!J:J,1,0)</f>
        <v>MP13-4971</v>
      </c>
      <c r="B230" t="s">
        <v>395</v>
      </c>
      <c r="C230" t="s">
        <v>396</v>
      </c>
      <c r="D230" t="s">
        <v>33</v>
      </c>
      <c r="E230" t="s">
        <v>1935</v>
      </c>
      <c r="F230" t="s">
        <v>34</v>
      </c>
      <c r="G230" t="s">
        <v>218</v>
      </c>
      <c r="H230" t="s">
        <v>64</v>
      </c>
      <c r="I230" t="s">
        <v>203</v>
      </c>
      <c r="J230" t="s">
        <v>378</v>
      </c>
      <c r="K230" s="1" t="s">
        <v>394</v>
      </c>
      <c r="L230" t="s">
        <v>40</v>
      </c>
      <c r="M230" t="s">
        <v>60</v>
      </c>
      <c r="N230" t="s">
        <v>42</v>
      </c>
      <c r="O230" t="s">
        <v>34</v>
      </c>
      <c r="P230" t="s">
        <v>34</v>
      </c>
      <c r="Q230">
        <v>1</v>
      </c>
      <c r="V230" s="2">
        <v>17.7</v>
      </c>
      <c r="W230" s="2">
        <v>42.3</v>
      </c>
      <c r="Y230" t="s">
        <v>43</v>
      </c>
      <c r="Z230">
        <v>400</v>
      </c>
      <c r="AA230" t="s">
        <v>158</v>
      </c>
      <c r="AB230">
        <v>9</v>
      </c>
      <c r="AC230" t="s">
        <v>146</v>
      </c>
      <c r="AF230" t="s">
        <v>42</v>
      </c>
      <c r="AG230" t="s">
        <v>34</v>
      </c>
      <c r="AH230" s="12" t="s">
        <v>34</v>
      </c>
      <c r="AM230" t="s">
        <v>46</v>
      </c>
      <c r="AN230" t="s">
        <v>47</v>
      </c>
      <c r="AO230" t="s">
        <v>34</v>
      </c>
      <c r="AP230" t="s">
        <v>384</v>
      </c>
      <c r="AQ230" t="s">
        <v>34</v>
      </c>
      <c r="AR230" t="s">
        <v>49</v>
      </c>
      <c r="AT230">
        <v>0</v>
      </c>
      <c r="AU230">
        <v>0</v>
      </c>
      <c r="AV230" t="e">
        <f>VLOOKUP(B230,#REF!,1,0)</f>
        <v>#REF!</v>
      </c>
    </row>
    <row r="231" spans="1:48">
      <c r="A231" s="5" t="str">
        <f>VLOOKUP(B231,'Item in worksheet'!J:J,1,0)</f>
        <v>MP13-4971</v>
      </c>
      <c r="B231" t="s">
        <v>395</v>
      </c>
      <c r="C231" t="s">
        <v>396</v>
      </c>
      <c r="D231" t="s">
        <v>33</v>
      </c>
      <c r="E231" t="s">
        <v>1935</v>
      </c>
      <c r="F231" t="s">
        <v>34</v>
      </c>
      <c r="G231" t="s">
        <v>218</v>
      </c>
      <c r="H231" t="s">
        <v>64</v>
      </c>
      <c r="I231" t="s">
        <v>203</v>
      </c>
      <c r="J231" t="s">
        <v>378</v>
      </c>
      <c r="K231" s="1" t="s">
        <v>394</v>
      </c>
      <c r="L231" t="s">
        <v>40</v>
      </c>
      <c r="M231" t="s">
        <v>41</v>
      </c>
      <c r="N231" t="s">
        <v>42</v>
      </c>
      <c r="O231" t="s">
        <v>34</v>
      </c>
      <c r="P231" t="s">
        <v>34</v>
      </c>
      <c r="Q231">
        <v>1</v>
      </c>
      <c r="V231" s="2">
        <v>17.7</v>
      </c>
      <c r="W231" s="2">
        <v>42.3</v>
      </c>
      <c r="Y231" t="s">
        <v>43</v>
      </c>
      <c r="Z231">
        <v>400</v>
      </c>
      <c r="AA231" t="s">
        <v>158</v>
      </c>
      <c r="AB231">
        <v>9</v>
      </c>
      <c r="AC231" t="s">
        <v>146</v>
      </c>
      <c r="AF231" t="s">
        <v>42</v>
      </c>
      <c r="AG231" t="s">
        <v>34</v>
      </c>
      <c r="AH231" s="12" t="s">
        <v>34</v>
      </c>
      <c r="AM231" t="s">
        <v>46</v>
      </c>
      <c r="AN231" t="s">
        <v>47</v>
      </c>
      <c r="AO231" t="s">
        <v>34</v>
      </c>
      <c r="AP231" t="s">
        <v>384</v>
      </c>
      <c r="AQ231" t="s">
        <v>34</v>
      </c>
      <c r="AR231" t="s">
        <v>49</v>
      </c>
      <c r="AT231">
        <v>0</v>
      </c>
      <c r="AU231">
        <v>0</v>
      </c>
      <c r="AV231" t="e">
        <f>VLOOKUP(B231,#REF!,1,0)</f>
        <v>#REF!</v>
      </c>
    </row>
    <row r="232" spans="1:48">
      <c r="A232" s="5" t="str">
        <f>VLOOKUP(B232,'Item in worksheet'!J:J,1,0)</f>
        <v>MP10-225</v>
      </c>
      <c r="B232" t="s">
        <v>397</v>
      </c>
      <c r="C232" t="s">
        <v>398</v>
      </c>
      <c r="D232" t="s">
        <v>33</v>
      </c>
      <c r="E232" t="s">
        <v>1935</v>
      </c>
      <c r="F232" t="s">
        <v>34</v>
      </c>
      <c r="G232" t="s">
        <v>399</v>
      </c>
      <c r="H232" t="s">
        <v>36</v>
      </c>
      <c r="I232" t="s">
        <v>400</v>
      </c>
      <c r="J232" t="s">
        <v>401</v>
      </c>
      <c r="K232" s="1" t="s">
        <v>402</v>
      </c>
      <c r="L232" t="s">
        <v>40</v>
      </c>
      <c r="M232" t="s">
        <v>41</v>
      </c>
      <c r="N232" t="s">
        <v>42</v>
      </c>
      <c r="O232" t="s">
        <v>34</v>
      </c>
      <c r="P232" t="s">
        <v>34</v>
      </c>
      <c r="Q232">
        <v>1</v>
      </c>
      <c r="V232" s="2">
        <v>28.64</v>
      </c>
      <c r="W232" s="2">
        <v>68.84</v>
      </c>
      <c r="Y232" t="s">
        <v>43</v>
      </c>
      <c r="Z232">
        <v>800</v>
      </c>
      <c r="AA232" t="s">
        <v>158</v>
      </c>
      <c r="AB232">
        <v>9</v>
      </c>
      <c r="AC232" t="s">
        <v>45</v>
      </c>
      <c r="AF232" t="s">
        <v>42</v>
      </c>
      <c r="AG232" t="s">
        <v>34</v>
      </c>
      <c r="AH232" s="12" t="s">
        <v>34</v>
      </c>
      <c r="AM232" t="s">
        <v>46</v>
      </c>
      <c r="AN232" t="s">
        <v>47</v>
      </c>
      <c r="AO232" t="s">
        <v>34</v>
      </c>
      <c r="AP232" t="s">
        <v>159</v>
      </c>
      <c r="AQ232" t="s">
        <v>34</v>
      </c>
      <c r="AR232" t="s">
        <v>49</v>
      </c>
      <c r="AT232">
        <v>0</v>
      </c>
      <c r="AU232">
        <v>0</v>
      </c>
      <c r="AV232" t="e">
        <f>VLOOKUP(B232,#REF!,1,0)</f>
        <v>#REF!</v>
      </c>
    </row>
    <row r="233" spans="1:48">
      <c r="A233" s="5" t="str">
        <f>VLOOKUP(B233,'Item in worksheet'!J:J,1,0)</f>
        <v>MP10-225</v>
      </c>
      <c r="B233" t="s">
        <v>397</v>
      </c>
      <c r="C233" t="s">
        <v>398</v>
      </c>
      <c r="D233" t="s">
        <v>33</v>
      </c>
      <c r="E233" t="s">
        <v>1935</v>
      </c>
      <c r="F233" t="s">
        <v>34</v>
      </c>
      <c r="G233" t="s">
        <v>399</v>
      </c>
      <c r="H233" t="s">
        <v>36</v>
      </c>
      <c r="I233" t="s">
        <v>400</v>
      </c>
      <c r="J233" t="s">
        <v>401</v>
      </c>
      <c r="K233" s="1" t="s">
        <v>402</v>
      </c>
      <c r="L233" t="s">
        <v>40</v>
      </c>
      <c r="M233" t="s">
        <v>50</v>
      </c>
      <c r="N233" t="s">
        <v>42</v>
      </c>
      <c r="O233" t="s">
        <v>34</v>
      </c>
      <c r="P233" t="s">
        <v>34</v>
      </c>
      <c r="Q233">
        <v>1</v>
      </c>
      <c r="V233" s="2">
        <v>28.64</v>
      </c>
      <c r="W233" s="2">
        <v>68.84</v>
      </c>
      <c r="Y233" t="s">
        <v>43</v>
      </c>
      <c r="Z233">
        <v>800</v>
      </c>
      <c r="AA233" t="s">
        <v>158</v>
      </c>
      <c r="AB233">
        <v>9</v>
      </c>
      <c r="AC233" t="s">
        <v>45</v>
      </c>
      <c r="AF233" t="s">
        <v>42</v>
      </c>
      <c r="AG233" t="s">
        <v>34</v>
      </c>
      <c r="AH233" s="12" t="s">
        <v>34</v>
      </c>
      <c r="AM233" t="s">
        <v>46</v>
      </c>
      <c r="AN233" t="s">
        <v>47</v>
      </c>
      <c r="AO233" t="s">
        <v>34</v>
      </c>
      <c r="AP233" t="s">
        <v>159</v>
      </c>
      <c r="AQ233" t="s">
        <v>34</v>
      </c>
      <c r="AR233" t="s">
        <v>49</v>
      </c>
      <c r="AT233">
        <v>0</v>
      </c>
      <c r="AU233">
        <v>0</v>
      </c>
      <c r="AV233" t="e">
        <f>VLOOKUP(B233,#REF!,1,0)</f>
        <v>#REF!</v>
      </c>
    </row>
    <row r="234" spans="1:48">
      <c r="A234" s="5" t="str">
        <f>VLOOKUP(B234,'Item in worksheet'!J:J,1,0)</f>
        <v>MP10-226</v>
      </c>
      <c r="B234" t="s">
        <v>403</v>
      </c>
      <c r="C234" t="s">
        <v>398</v>
      </c>
      <c r="D234" t="s">
        <v>33</v>
      </c>
      <c r="E234" t="s">
        <v>1935</v>
      </c>
      <c r="F234" t="s">
        <v>34</v>
      </c>
      <c r="G234" t="s">
        <v>399</v>
      </c>
      <c r="H234" t="s">
        <v>36</v>
      </c>
      <c r="I234" t="s">
        <v>400</v>
      </c>
      <c r="J234" t="s">
        <v>404</v>
      </c>
      <c r="K234" s="1" t="s">
        <v>402</v>
      </c>
      <c r="L234" t="s">
        <v>40</v>
      </c>
      <c r="M234" t="s">
        <v>50</v>
      </c>
      <c r="N234" t="s">
        <v>42</v>
      </c>
      <c r="O234" t="s">
        <v>34</v>
      </c>
      <c r="P234" t="s">
        <v>34</v>
      </c>
      <c r="Q234">
        <v>1</v>
      </c>
      <c r="V234" s="2">
        <v>31.71</v>
      </c>
      <c r="W234" s="2">
        <v>79.040000000000006</v>
      </c>
      <c r="Y234" t="s">
        <v>43</v>
      </c>
      <c r="Z234">
        <v>800</v>
      </c>
      <c r="AA234" t="s">
        <v>158</v>
      </c>
      <c r="AB234">
        <v>9</v>
      </c>
      <c r="AC234" t="s">
        <v>53</v>
      </c>
      <c r="AF234" t="s">
        <v>42</v>
      </c>
      <c r="AG234" t="s">
        <v>34</v>
      </c>
      <c r="AH234" s="12" t="s">
        <v>34</v>
      </c>
      <c r="AM234" t="s">
        <v>46</v>
      </c>
      <c r="AN234" t="s">
        <v>47</v>
      </c>
      <c r="AO234" t="s">
        <v>34</v>
      </c>
      <c r="AP234" t="s">
        <v>159</v>
      </c>
      <c r="AQ234" t="s">
        <v>34</v>
      </c>
      <c r="AR234" t="s">
        <v>49</v>
      </c>
      <c r="AT234">
        <v>0</v>
      </c>
      <c r="AU234">
        <v>0</v>
      </c>
      <c r="AV234" t="e">
        <f>VLOOKUP(B234,#REF!,1,0)</f>
        <v>#REF!</v>
      </c>
    </row>
    <row r="235" spans="1:48">
      <c r="A235" s="5" t="str">
        <f>VLOOKUP(B235,'Item in worksheet'!J:J,1,0)</f>
        <v>MP10-226</v>
      </c>
      <c r="B235" t="s">
        <v>403</v>
      </c>
      <c r="C235" t="s">
        <v>398</v>
      </c>
      <c r="D235" t="s">
        <v>33</v>
      </c>
      <c r="E235" t="s">
        <v>1935</v>
      </c>
      <c r="F235" t="s">
        <v>34</v>
      </c>
      <c r="G235" t="s">
        <v>399</v>
      </c>
      <c r="H235" t="s">
        <v>36</v>
      </c>
      <c r="I235" t="s">
        <v>400</v>
      </c>
      <c r="J235" t="s">
        <v>404</v>
      </c>
      <c r="K235" s="1" t="s">
        <v>402</v>
      </c>
      <c r="L235" t="s">
        <v>40</v>
      </c>
      <c r="M235" t="s">
        <v>41</v>
      </c>
      <c r="N235" t="s">
        <v>42</v>
      </c>
      <c r="O235" t="s">
        <v>34</v>
      </c>
      <c r="P235" t="s">
        <v>34</v>
      </c>
      <c r="Q235">
        <v>1</v>
      </c>
      <c r="V235" s="2">
        <v>31.71</v>
      </c>
      <c r="W235" s="2">
        <v>79.040000000000006</v>
      </c>
      <c r="Y235" t="s">
        <v>43</v>
      </c>
      <c r="Z235">
        <v>800</v>
      </c>
      <c r="AA235" t="s">
        <v>158</v>
      </c>
      <c r="AB235">
        <v>9</v>
      </c>
      <c r="AC235" t="s">
        <v>53</v>
      </c>
      <c r="AF235" t="s">
        <v>42</v>
      </c>
      <c r="AG235" t="s">
        <v>34</v>
      </c>
      <c r="AH235" s="12" t="s">
        <v>34</v>
      </c>
      <c r="AM235" t="s">
        <v>46</v>
      </c>
      <c r="AN235" t="s">
        <v>47</v>
      </c>
      <c r="AO235" t="s">
        <v>34</v>
      </c>
      <c r="AP235" t="s">
        <v>159</v>
      </c>
      <c r="AQ235" t="s">
        <v>34</v>
      </c>
      <c r="AR235" t="s">
        <v>49</v>
      </c>
      <c r="AT235">
        <v>0</v>
      </c>
      <c r="AU235">
        <v>0</v>
      </c>
      <c r="AV235" t="e">
        <f>VLOOKUP(B235,#REF!,1,0)</f>
        <v>#REF!</v>
      </c>
    </row>
    <row r="236" spans="1:48">
      <c r="A236" s="5" t="str">
        <f>VLOOKUP(B236,'Item in worksheet'!J:J,1,0)</f>
        <v>MP10-227</v>
      </c>
      <c r="B236" t="s">
        <v>405</v>
      </c>
      <c r="C236" t="s">
        <v>398</v>
      </c>
      <c r="D236" t="s">
        <v>33</v>
      </c>
      <c r="E236" t="s">
        <v>1935</v>
      </c>
      <c r="F236" t="s">
        <v>34</v>
      </c>
      <c r="G236" t="s">
        <v>399</v>
      </c>
      <c r="H236" t="s">
        <v>36</v>
      </c>
      <c r="I236" t="s">
        <v>400</v>
      </c>
      <c r="J236" t="s">
        <v>406</v>
      </c>
      <c r="K236" s="1" t="s">
        <v>402</v>
      </c>
      <c r="L236" t="s">
        <v>40</v>
      </c>
      <c r="M236" t="s">
        <v>41</v>
      </c>
      <c r="N236" t="s">
        <v>42</v>
      </c>
      <c r="O236" t="s">
        <v>34</v>
      </c>
      <c r="P236" t="s">
        <v>34</v>
      </c>
      <c r="Q236">
        <v>1</v>
      </c>
      <c r="V236" s="2">
        <v>31.64</v>
      </c>
      <c r="W236" s="2">
        <v>79.040000000000006</v>
      </c>
      <c r="Y236" t="s">
        <v>43</v>
      </c>
      <c r="Z236">
        <v>800</v>
      </c>
      <c r="AA236" t="s">
        <v>158</v>
      </c>
      <c r="AB236">
        <v>9</v>
      </c>
      <c r="AC236" t="s">
        <v>56</v>
      </c>
      <c r="AF236" t="s">
        <v>42</v>
      </c>
      <c r="AG236" t="s">
        <v>34</v>
      </c>
      <c r="AH236" s="12" t="s">
        <v>34</v>
      </c>
      <c r="AM236" t="s">
        <v>46</v>
      </c>
      <c r="AN236" t="s">
        <v>47</v>
      </c>
      <c r="AO236" t="s">
        <v>34</v>
      </c>
      <c r="AP236" t="s">
        <v>159</v>
      </c>
      <c r="AQ236" t="s">
        <v>34</v>
      </c>
      <c r="AR236" t="s">
        <v>49</v>
      </c>
      <c r="AT236">
        <v>0</v>
      </c>
      <c r="AU236">
        <v>0</v>
      </c>
      <c r="AV236" t="e">
        <f>VLOOKUP(B236,#REF!,1,0)</f>
        <v>#REF!</v>
      </c>
    </row>
    <row r="237" spans="1:48">
      <c r="A237" s="5" t="str">
        <f>VLOOKUP(B237,'Item in worksheet'!J:J,1,0)</f>
        <v>MP10-227</v>
      </c>
      <c r="B237" t="s">
        <v>405</v>
      </c>
      <c r="C237" t="s">
        <v>398</v>
      </c>
      <c r="D237" t="s">
        <v>33</v>
      </c>
      <c r="E237" t="s">
        <v>1935</v>
      </c>
      <c r="F237" t="s">
        <v>34</v>
      </c>
      <c r="G237" t="s">
        <v>399</v>
      </c>
      <c r="H237" t="s">
        <v>36</v>
      </c>
      <c r="I237" t="s">
        <v>400</v>
      </c>
      <c r="J237" t="s">
        <v>406</v>
      </c>
      <c r="K237" s="1" t="s">
        <v>402</v>
      </c>
      <c r="L237" t="s">
        <v>40</v>
      </c>
      <c r="M237" t="s">
        <v>50</v>
      </c>
      <c r="N237" t="s">
        <v>42</v>
      </c>
      <c r="O237" t="s">
        <v>34</v>
      </c>
      <c r="P237" t="s">
        <v>34</v>
      </c>
      <c r="Q237">
        <v>1</v>
      </c>
      <c r="V237" s="2">
        <v>31.64</v>
      </c>
      <c r="W237" s="2">
        <v>79.040000000000006</v>
      </c>
      <c r="Y237" t="s">
        <v>43</v>
      </c>
      <c r="Z237">
        <v>800</v>
      </c>
      <c r="AA237" t="s">
        <v>158</v>
      </c>
      <c r="AB237">
        <v>9</v>
      </c>
      <c r="AC237" t="s">
        <v>56</v>
      </c>
      <c r="AF237" t="s">
        <v>42</v>
      </c>
      <c r="AG237" t="s">
        <v>34</v>
      </c>
      <c r="AH237" s="12" t="s">
        <v>34</v>
      </c>
      <c r="AM237" t="s">
        <v>46</v>
      </c>
      <c r="AN237" t="s">
        <v>47</v>
      </c>
      <c r="AO237" t="s">
        <v>34</v>
      </c>
      <c r="AP237" t="s">
        <v>159</v>
      </c>
      <c r="AQ237" t="s">
        <v>34</v>
      </c>
      <c r="AR237" t="s">
        <v>49</v>
      </c>
      <c r="AT237">
        <v>0</v>
      </c>
      <c r="AU237">
        <v>0</v>
      </c>
      <c r="AV237" t="e">
        <f>VLOOKUP(B237,#REF!,1,0)</f>
        <v>#REF!</v>
      </c>
    </row>
    <row r="238" spans="1:48">
      <c r="A238" s="5" t="str">
        <f>VLOOKUP(B238,'Item in worksheet'!J:J,1,0)</f>
        <v>MP10-2587</v>
      </c>
      <c r="B238" t="s">
        <v>407</v>
      </c>
      <c r="C238" t="s">
        <v>398</v>
      </c>
      <c r="D238" t="s">
        <v>33</v>
      </c>
      <c r="E238" t="s">
        <v>1935</v>
      </c>
      <c r="F238" t="s">
        <v>34</v>
      </c>
      <c r="G238" t="s">
        <v>399</v>
      </c>
      <c r="H238" t="s">
        <v>36</v>
      </c>
      <c r="I238" t="s">
        <v>400</v>
      </c>
      <c r="J238" t="s">
        <v>408</v>
      </c>
      <c r="K238" s="1" t="s">
        <v>409</v>
      </c>
      <c r="L238" t="s">
        <v>40</v>
      </c>
      <c r="M238" t="s">
        <v>50</v>
      </c>
      <c r="N238" t="s">
        <v>42</v>
      </c>
      <c r="O238" t="s">
        <v>34</v>
      </c>
      <c r="P238" t="s">
        <v>34</v>
      </c>
      <c r="Q238">
        <v>1</v>
      </c>
      <c r="V238" s="2">
        <v>23.49</v>
      </c>
      <c r="W238" s="2">
        <v>59.99</v>
      </c>
      <c r="Y238" t="s">
        <v>43</v>
      </c>
      <c r="Z238">
        <v>800</v>
      </c>
      <c r="AA238" t="s">
        <v>158</v>
      </c>
      <c r="AB238">
        <v>9</v>
      </c>
      <c r="AC238" t="s">
        <v>410</v>
      </c>
      <c r="AF238" t="s">
        <v>42</v>
      </c>
      <c r="AG238" t="s">
        <v>34</v>
      </c>
      <c r="AH238" s="12" t="s">
        <v>34</v>
      </c>
      <c r="AM238" t="s">
        <v>46</v>
      </c>
      <c r="AN238" t="s">
        <v>47</v>
      </c>
      <c r="AO238" t="s">
        <v>34</v>
      </c>
      <c r="AP238" t="s">
        <v>159</v>
      </c>
      <c r="AQ238" t="s">
        <v>34</v>
      </c>
      <c r="AR238" t="s">
        <v>49</v>
      </c>
      <c r="AT238">
        <v>0</v>
      </c>
      <c r="AU238">
        <v>0</v>
      </c>
      <c r="AV238" t="e">
        <f>VLOOKUP(B238,#REF!,1,0)</f>
        <v>#REF!</v>
      </c>
    </row>
    <row r="239" spans="1:48">
      <c r="A239" s="5" t="str">
        <f>VLOOKUP(B239,'Item in worksheet'!J:J,1,0)</f>
        <v>MP10-2587</v>
      </c>
      <c r="B239" t="s">
        <v>407</v>
      </c>
      <c r="C239" t="s">
        <v>398</v>
      </c>
      <c r="D239" t="s">
        <v>33</v>
      </c>
      <c r="E239" t="s">
        <v>1935</v>
      </c>
      <c r="F239" t="s">
        <v>34</v>
      </c>
      <c r="G239" t="s">
        <v>399</v>
      </c>
      <c r="H239" t="s">
        <v>36</v>
      </c>
      <c r="I239" t="s">
        <v>400</v>
      </c>
      <c r="J239" t="s">
        <v>408</v>
      </c>
      <c r="K239" s="1" t="s">
        <v>409</v>
      </c>
      <c r="L239" t="s">
        <v>40</v>
      </c>
      <c r="M239" t="s">
        <v>41</v>
      </c>
      <c r="N239" t="s">
        <v>42</v>
      </c>
      <c r="O239" t="s">
        <v>34</v>
      </c>
      <c r="P239" t="s">
        <v>34</v>
      </c>
      <c r="Q239">
        <v>1</v>
      </c>
      <c r="V239" s="2">
        <v>23.49</v>
      </c>
      <c r="W239" s="2">
        <v>59.99</v>
      </c>
      <c r="Y239" t="s">
        <v>43</v>
      </c>
      <c r="Z239">
        <v>800</v>
      </c>
      <c r="AA239" t="s">
        <v>158</v>
      </c>
      <c r="AB239">
        <v>9</v>
      </c>
      <c r="AC239" t="s">
        <v>410</v>
      </c>
      <c r="AF239" t="s">
        <v>42</v>
      </c>
      <c r="AG239" t="s">
        <v>34</v>
      </c>
      <c r="AH239" s="12" t="s">
        <v>34</v>
      </c>
      <c r="AM239" t="s">
        <v>46</v>
      </c>
      <c r="AN239" t="s">
        <v>47</v>
      </c>
      <c r="AO239" t="s">
        <v>34</v>
      </c>
      <c r="AP239" t="s">
        <v>159</v>
      </c>
      <c r="AQ239" t="s">
        <v>34</v>
      </c>
      <c r="AR239" t="s">
        <v>49</v>
      </c>
      <c r="AT239">
        <v>0</v>
      </c>
      <c r="AU239">
        <v>0</v>
      </c>
      <c r="AV239" t="e">
        <f>VLOOKUP(B239,#REF!,1,0)</f>
        <v>#REF!</v>
      </c>
    </row>
    <row r="240" spans="1:48">
      <c r="A240" s="5" t="str">
        <f>VLOOKUP(B240,'Item in worksheet'!J:J,1,0)</f>
        <v>MP10-121</v>
      </c>
      <c r="B240" t="s">
        <v>411</v>
      </c>
      <c r="C240" t="s">
        <v>412</v>
      </c>
      <c r="D240" t="s">
        <v>33</v>
      </c>
      <c r="E240" t="s">
        <v>1935</v>
      </c>
      <c r="F240" t="s">
        <v>34</v>
      </c>
      <c r="G240" t="s">
        <v>413</v>
      </c>
      <c r="H240" t="s">
        <v>36</v>
      </c>
      <c r="I240" t="s">
        <v>414</v>
      </c>
      <c r="J240" t="s">
        <v>401</v>
      </c>
      <c r="K240" s="1" t="s">
        <v>415</v>
      </c>
      <c r="L240" t="s">
        <v>40</v>
      </c>
      <c r="M240" t="s">
        <v>41</v>
      </c>
      <c r="N240" t="s">
        <v>42</v>
      </c>
      <c r="O240" t="s">
        <v>34</v>
      </c>
      <c r="P240" t="s">
        <v>34</v>
      </c>
      <c r="Q240">
        <v>1</v>
      </c>
      <c r="V240" s="2">
        <v>28.25</v>
      </c>
      <c r="W240" s="2">
        <v>68.84</v>
      </c>
      <c r="Y240" t="s">
        <v>43</v>
      </c>
      <c r="Z240">
        <v>800</v>
      </c>
      <c r="AA240" t="s">
        <v>158</v>
      </c>
      <c r="AB240">
        <v>9</v>
      </c>
      <c r="AC240" t="s">
        <v>45</v>
      </c>
      <c r="AF240" t="s">
        <v>42</v>
      </c>
      <c r="AG240" t="s">
        <v>34</v>
      </c>
      <c r="AH240" s="12" t="s">
        <v>34</v>
      </c>
      <c r="AM240" t="s">
        <v>46</v>
      </c>
      <c r="AN240" t="s">
        <v>47</v>
      </c>
      <c r="AO240" t="s">
        <v>34</v>
      </c>
      <c r="AP240" t="s">
        <v>159</v>
      </c>
      <c r="AQ240" t="s">
        <v>34</v>
      </c>
      <c r="AR240" t="s">
        <v>49</v>
      </c>
      <c r="AT240">
        <v>0</v>
      </c>
      <c r="AU240">
        <v>0</v>
      </c>
      <c r="AV240" t="e">
        <f>VLOOKUP(B240,#REF!,1,0)</f>
        <v>#REF!</v>
      </c>
    </row>
    <row r="241" spans="1:48">
      <c r="A241" s="5" t="str">
        <f>VLOOKUP(B241,'Item in worksheet'!J:J,1,0)</f>
        <v>MP10-121</v>
      </c>
      <c r="B241" t="s">
        <v>411</v>
      </c>
      <c r="C241" t="s">
        <v>412</v>
      </c>
      <c r="D241" t="s">
        <v>33</v>
      </c>
      <c r="E241" t="s">
        <v>1935</v>
      </c>
      <c r="F241" t="s">
        <v>34</v>
      </c>
      <c r="G241" t="s">
        <v>413</v>
      </c>
      <c r="H241" t="s">
        <v>36</v>
      </c>
      <c r="I241" t="s">
        <v>414</v>
      </c>
      <c r="J241" t="s">
        <v>401</v>
      </c>
      <c r="K241" s="1" t="s">
        <v>415</v>
      </c>
      <c r="L241" t="s">
        <v>40</v>
      </c>
      <c r="M241" t="s">
        <v>60</v>
      </c>
      <c r="N241" t="s">
        <v>42</v>
      </c>
      <c r="O241" t="s">
        <v>34</v>
      </c>
      <c r="P241" t="s">
        <v>34</v>
      </c>
      <c r="Q241">
        <v>1</v>
      </c>
      <c r="V241" s="2">
        <v>28.25</v>
      </c>
      <c r="W241" s="2">
        <v>68.84</v>
      </c>
      <c r="Y241" t="s">
        <v>43</v>
      </c>
      <c r="Z241">
        <v>800</v>
      </c>
      <c r="AA241" t="s">
        <v>158</v>
      </c>
      <c r="AB241">
        <v>9</v>
      </c>
      <c r="AC241" t="s">
        <v>45</v>
      </c>
      <c r="AF241" t="s">
        <v>42</v>
      </c>
      <c r="AG241" t="s">
        <v>34</v>
      </c>
      <c r="AH241" s="12" t="s">
        <v>34</v>
      </c>
      <c r="AM241" t="s">
        <v>46</v>
      </c>
      <c r="AN241" t="s">
        <v>47</v>
      </c>
      <c r="AO241" t="s">
        <v>34</v>
      </c>
      <c r="AP241" t="s">
        <v>159</v>
      </c>
      <c r="AQ241" t="s">
        <v>34</v>
      </c>
      <c r="AR241" t="s">
        <v>49</v>
      </c>
      <c r="AT241">
        <v>0</v>
      </c>
      <c r="AU241">
        <v>0</v>
      </c>
      <c r="AV241" t="e">
        <f>VLOOKUP(B241,#REF!,1,0)</f>
        <v>#REF!</v>
      </c>
    </row>
    <row r="242" spans="1:48">
      <c r="A242" s="5" t="str">
        <f>VLOOKUP(B242,'Item in worksheet'!J:J,1,0)</f>
        <v>MP10-122</v>
      </c>
      <c r="B242" t="s">
        <v>416</v>
      </c>
      <c r="C242" t="s">
        <v>412</v>
      </c>
      <c r="D242" t="s">
        <v>33</v>
      </c>
      <c r="E242" t="s">
        <v>1935</v>
      </c>
      <c r="F242" t="s">
        <v>34</v>
      </c>
      <c r="G242" t="s">
        <v>413</v>
      </c>
      <c r="H242" t="s">
        <v>36</v>
      </c>
      <c r="I242" t="s">
        <v>414</v>
      </c>
      <c r="J242" t="s">
        <v>404</v>
      </c>
      <c r="K242" s="1" t="s">
        <v>415</v>
      </c>
      <c r="L242" t="s">
        <v>40</v>
      </c>
      <c r="M242" t="s">
        <v>60</v>
      </c>
      <c r="N242" t="s">
        <v>42</v>
      </c>
      <c r="O242" t="s">
        <v>34</v>
      </c>
      <c r="P242" t="s">
        <v>34</v>
      </c>
      <c r="Q242">
        <v>1</v>
      </c>
      <c r="V242" s="2">
        <v>31.71</v>
      </c>
      <c r="W242" s="2">
        <v>79.040000000000006</v>
      </c>
      <c r="Y242" t="s">
        <v>43</v>
      </c>
      <c r="Z242">
        <v>800</v>
      </c>
      <c r="AA242" t="s">
        <v>158</v>
      </c>
      <c r="AB242">
        <v>9</v>
      </c>
      <c r="AC242" t="s">
        <v>53</v>
      </c>
      <c r="AF242" t="s">
        <v>42</v>
      </c>
      <c r="AG242" t="s">
        <v>34</v>
      </c>
      <c r="AH242" s="12" t="s">
        <v>34</v>
      </c>
      <c r="AM242" t="s">
        <v>46</v>
      </c>
      <c r="AN242" t="s">
        <v>47</v>
      </c>
      <c r="AO242" t="s">
        <v>34</v>
      </c>
      <c r="AP242" t="s">
        <v>159</v>
      </c>
      <c r="AQ242" t="s">
        <v>34</v>
      </c>
      <c r="AR242" t="s">
        <v>49</v>
      </c>
      <c r="AT242">
        <v>0</v>
      </c>
      <c r="AU242">
        <v>0</v>
      </c>
      <c r="AV242" t="e">
        <f>VLOOKUP(B242,#REF!,1,0)</f>
        <v>#REF!</v>
      </c>
    </row>
    <row r="243" spans="1:48">
      <c r="A243" s="5" t="str">
        <f>VLOOKUP(B243,'Item in worksheet'!J:J,1,0)</f>
        <v>MP10-122</v>
      </c>
      <c r="B243" t="s">
        <v>416</v>
      </c>
      <c r="C243" t="s">
        <v>412</v>
      </c>
      <c r="D243" t="s">
        <v>33</v>
      </c>
      <c r="E243" t="s">
        <v>1935</v>
      </c>
      <c r="F243" t="s">
        <v>34</v>
      </c>
      <c r="G243" t="s">
        <v>413</v>
      </c>
      <c r="H243" t="s">
        <v>36</v>
      </c>
      <c r="I243" t="s">
        <v>414</v>
      </c>
      <c r="J243" t="s">
        <v>404</v>
      </c>
      <c r="K243" s="1" t="s">
        <v>415</v>
      </c>
      <c r="L243" t="s">
        <v>40</v>
      </c>
      <c r="M243" t="s">
        <v>41</v>
      </c>
      <c r="N243" t="s">
        <v>42</v>
      </c>
      <c r="O243" t="s">
        <v>34</v>
      </c>
      <c r="P243" t="s">
        <v>34</v>
      </c>
      <c r="Q243">
        <v>1</v>
      </c>
      <c r="V243" s="2">
        <v>31.71</v>
      </c>
      <c r="W243" s="2">
        <v>79.040000000000006</v>
      </c>
      <c r="Y243" t="s">
        <v>43</v>
      </c>
      <c r="Z243">
        <v>800</v>
      </c>
      <c r="AA243" t="s">
        <v>158</v>
      </c>
      <c r="AB243">
        <v>9</v>
      </c>
      <c r="AC243" t="s">
        <v>53</v>
      </c>
      <c r="AF243" t="s">
        <v>42</v>
      </c>
      <c r="AG243" t="s">
        <v>34</v>
      </c>
      <c r="AH243" s="12" t="s">
        <v>34</v>
      </c>
      <c r="AM243" t="s">
        <v>46</v>
      </c>
      <c r="AN243" t="s">
        <v>47</v>
      </c>
      <c r="AO243" t="s">
        <v>34</v>
      </c>
      <c r="AP243" t="s">
        <v>159</v>
      </c>
      <c r="AQ243" t="s">
        <v>34</v>
      </c>
      <c r="AR243" t="s">
        <v>49</v>
      </c>
      <c r="AT243">
        <v>0</v>
      </c>
      <c r="AU243">
        <v>0</v>
      </c>
      <c r="AV243" t="e">
        <f>VLOOKUP(B243,#REF!,1,0)</f>
        <v>#REF!</v>
      </c>
    </row>
    <row r="244" spans="1:48">
      <c r="A244" s="5" t="str">
        <f>VLOOKUP(B244,'Item in worksheet'!J:J,1,0)</f>
        <v>MP10-123</v>
      </c>
      <c r="B244" t="s">
        <v>417</v>
      </c>
      <c r="C244" t="s">
        <v>412</v>
      </c>
      <c r="D244" t="s">
        <v>33</v>
      </c>
      <c r="E244" t="s">
        <v>1935</v>
      </c>
      <c r="F244" t="s">
        <v>34</v>
      </c>
      <c r="G244" t="s">
        <v>413</v>
      </c>
      <c r="H244" t="s">
        <v>36</v>
      </c>
      <c r="I244" t="s">
        <v>414</v>
      </c>
      <c r="J244" t="s">
        <v>418</v>
      </c>
      <c r="K244" s="1" t="s">
        <v>415</v>
      </c>
      <c r="L244" t="s">
        <v>40</v>
      </c>
      <c r="M244" t="s">
        <v>41</v>
      </c>
      <c r="N244" t="s">
        <v>42</v>
      </c>
      <c r="O244" t="s">
        <v>34</v>
      </c>
      <c r="P244" t="s">
        <v>34</v>
      </c>
      <c r="Q244">
        <v>1</v>
      </c>
      <c r="V244" s="2">
        <v>31.64</v>
      </c>
      <c r="W244" s="2">
        <v>79.040000000000006</v>
      </c>
      <c r="Y244" t="s">
        <v>43</v>
      </c>
      <c r="Z244">
        <v>800</v>
      </c>
      <c r="AA244" t="s">
        <v>158</v>
      </c>
      <c r="AB244">
        <v>9</v>
      </c>
      <c r="AC244" t="s">
        <v>56</v>
      </c>
      <c r="AF244" t="s">
        <v>42</v>
      </c>
      <c r="AG244" t="s">
        <v>34</v>
      </c>
      <c r="AH244" s="12" t="s">
        <v>34</v>
      </c>
      <c r="AM244" t="s">
        <v>46</v>
      </c>
      <c r="AN244" t="s">
        <v>47</v>
      </c>
      <c r="AO244" t="s">
        <v>34</v>
      </c>
      <c r="AP244" t="s">
        <v>159</v>
      </c>
      <c r="AQ244" t="s">
        <v>34</v>
      </c>
      <c r="AR244" t="s">
        <v>49</v>
      </c>
      <c r="AT244">
        <v>0</v>
      </c>
      <c r="AU244">
        <v>0</v>
      </c>
      <c r="AV244" t="e">
        <f>VLOOKUP(B244,#REF!,1,0)</f>
        <v>#REF!</v>
      </c>
    </row>
    <row r="245" spans="1:48">
      <c r="A245" s="5" t="str">
        <f>VLOOKUP(B245,'Item in worksheet'!J:J,1,0)</f>
        <v>MP10-123</v>
      </c>
      <c r="B245" t="s">
        <v>417</v>
      </c>
      <c r="C245" t="s">
        <v>412</v>
      </c>
      <c r="D245" t="s">
        <v>33</v>
      </c>
      <c r="E245" t="s">
        <v>1935</v>
      </c>
      <c r="F245" t="s">
        <v>34</v>
      </c>
      <c r="G245" t="s">
        <v>413</v>
      </c>
      <c r="H245" t="s">
        <v>36</v>
      </c>
      <c r="I245" t="s">
        <v>414</v>
      </c>
      <c r="J245" t="s">
        <v>418</v>
      </c>
      <c r="K245" s="1" t="s">
        <v>415</v>
      </c>
      <c r="L245" t="s">
        <v>40</v>
      </c>
      <c r="M245" t="s">
        <v>60</v>
      </c>
      <c r="N245" t="s">
        <v>42</v>
      </c>
      <c r="O245" t="s">
        <v>34</v>
      </c>
      <c r="P245" t="s">
        <v>34</v>
      </c>
      <c r="Q245">
        <v>1</v>
      </c>
      <c r="V245" s="2">
        <v>31.64</v>
      </c>
      <c r="W245" s="2">
        <v>79.040000000000006</v>
      </c>
      <c r="Y245" t="s">
        <v>43</v>
      </c>
      <c r="Z245">
        <v>800</v>
      </c>
      <c r="AA245" t="s">
        <v>158</v>
      </c>
      <c r="AB245">
        <v>9</v>
      </c>
      <c r="AC245" t="s">
        <v>56</v>
      </c>
      <c r="AF245" t="s">
        <v>42</v>
      </c>
      <c r="AG245" t="s">
        <v>34</v>
      </c>
      <c r="AH245" s="12" t="s">
        <v>34</v>
      </c>
      <c r="AM245" t="s">
        <v>46</v>
      </c>
      <c r="AN245" t="s">
        <v>47</v>
      </c>
      <c r="AO245" t="s">
        <v>34</v>
      </c>
      <c r="AP245" t="s">
        <v>159</v>
      </c>
      <c r="AQ245" t="s">
        <v>34</v>
      </c>
      <c r="AR245" t="s">
        <v>49</v>
      </c>
      <c r="AT245">
        <v>0</v>
      </c>
      <c r="AU245">
        <v>0</v>
      </c>
      <c r="AV245" t="e">
        <f>VLOOKUP(B245,#REF!,1,0)</f>
        <v>#REF!</v>
      </c>
    </row>
    <row r="246" spans="1:48">
      <c r="A246" s="5" t="str">
        <f>VLOOKUP(B246,'Item in worksheet'!J:J,1,0)</f>
        <v>MP10-2586</v>
      </c>
      <c r="B246" t="s">
        <v>419</v>
      </c>
      <c r="C246" t="s">
        <v>412</v>
      </c>
      <c r="D246" t="s">
        <v>33</v>
      </c>
      <c r="E246" t="s">
        <v>1935</v>
      </c>
      <c r="F246" t="s">
        <v>34</v>
      </c>
      <c r="G246" t="s">
        <v>413</v>
      </c>
      <c r="H246" t="s">
        <v>36</v>
      </c>
      <c r="I246" t="s">
        <v>414</v>
      </c>
      <c r="J246" t="s">
        <v>408</v>
      </c>
      <c r="K246" s="1" t="s">
        <v>409</v>
      </c>
      <c r="L246" t="s">
        <v>40</v>
      </c>
      <c r="M246" t="s">
        <v>60</v>
      </c>
      <c r="N246" t="s">
        <v>42</v>
      </c>
      <c r="O246" t="s">
        <v>34</v>
      </c>
      <c r="P246" t="s">
        <v>34</v>
      </c>
      <c r="Q246">
        <v>1</v>
      </c>
      <c r="V246" s="2">
        <v>23.42</v>
      </c>
      <c r="W246" s="2">
        <v>59.99</v>
      </c>
      <c r="Y246" t="s">
        <v>43</v>
      </c>
      <c r="Z246">
        <v>800</v>
      </c>
      <c r="AA246" t="s">
        <v>158</v>
      </c>
      <c r="AB246">
        <v>9</v>
      </c>
      <c r="AC246" t="s">
        <v>410</v>
      </c>
      <c r="AF246" t="s">
        <v>42</v>
      </c>
      <c r="AG246" t="s">
        <v>34</v>
      </c>
      <c r="AH246" s="12" t="s">
        <v>34</v>
      </c>
      <c r="AM246" t="s">
        <v>46</v>
      </c>
      <c r="AN246" t="s">
        <v>47</v>
      </c>
      <c r="AO246" t="s">
        <v>34</v>
      </c>
      <c r="AP246" t="s">
        <v>159</v>
      </c>
      <c r="AQ246" t="s">
        <v>34</v>
      </c>
      <c r="AR246" t="s">
        <v>49</v>
      </c>
      <c r="AT246">
        <v>0</v>
      </c>
      <c r="AU246">
        <v>0</v>
      </c>
      <c r="AV246" t="e">
        <f>VLOOKUP(B246,#REF!,1,0)</f>
        <v>#REF!</v>
      </c>
    </row>
    <row r="247" spans="1:48">
      <c r="A247" s="5" t="str">
        <f>VLOOKUP(B247,'Item in worksheet'!J:J,1,0)</f>
        <v>MP10-126</v>
      </c>
      <c r="B247" t="s">
        <v>420</v>
      </c>
      <c r="C247" t="s">
        <v>421</v>
      </c>
      <c r="D247" t="s">
        <v>33</v>
      </c>
      <c r="E247" t="s">
        <v>1935</v>
      </c>
      <c r="F247" t="s">
        <v>34</v>
      </c>
      <c r="G247" t="s">
        <v>422</v>
      </c>
      <c r="H247" t="s">
        <v>36</v>
      </c>
      <c r="I247" t="s">
        <v>339</v>
      </c>
      <c r="J247" t="s">
        <v>401</v>
      </c>
      <c r="K247" s="1" t="s">
        <v>423</v>
      </c>
      <c r="L247" t="s">
        <v>40</v>
      </c>
      <c r="M247" t="s">
        <v>41</v>
      </c>
      <c r="N247" t="s">
        <v>42</v>
      </c>
      <c r="O247" t="s">
        <v>34</v>
      </c>
      <c r="P247" t="s">
        <v>34</v>
      </c>
      <c r="Q247">
        <v>1</v>
      </c>
      <c r="V247" s="2">
        <v>27.85</v>
      </c>
      <c r="W247" s="2">
        <v>68.84</v>
      </c>
      <c r="Y247" t="s">
        <v>43</v>
      </c>
      <c r="Z247">
        <v>800</v>
      </c>
      <c r="AA247" t="s">
        <v>158</v>
      </c>
      <c r="AB247">
        <v>9</v>
      </c>
      <c r="AC247" t="s">
        <v>45</v>
      </c>
      <c r="AF247" t="s">
        <v>42</v>
      </c>
      <c r="AG247" t="s">
        <v>34</v>
      </c>
      <c r="AH247" s="12" t="s">
        <v>34</v>
      </c>
      <c r="AM247" t="s">
        <v>46</v>
      </c>
      <c r="AN247" t="s">
        <v>47</v>
      </c>
      <c r="AO247" t="s">
        <v>34</v>
      </c>
      <c r="AP247" t="s">
        <v>159</v>
      </c>
      <c r="AQ247" t="s">
        <v>34</v>
      </c>
      <c r="AR247" t="s">
        <v>49</v>
      </c>
      <c r="AT247">
        <v>0</v>
      </c>
      <c r="AU247">
        <v>0</v>
      </c>
      <c r="AV247" t="e">
        <f>VLOOKUP(B247,#REF!,1,0)</f>
        <v>#REF!</v>
      </c>
    </row>
    <row r="248" spans="1:48">
      <c r="A248" s="5" t="str">
        <f>VLOOKUP(B248,'Item in worksheet'!J:J,1,0)</f>
        <v>MP10-126</v>
      </c>
      <c r="B248" t="s">
        <v>420</v>
      </c>
      <c r="C248" t="s">
        <v>421</v>
      </c>
      <c r="D248" t="s">
        <v>33</v>
      </c>
      <c r="E248" t="s">
        <v>1935</v>
      </c>
      <c r="F248" t="s">
        <v>34</v>
      </c>
      <c r="G248" t="s">
        <v>422</v>
      </c>
      <c r="H248" t="s">
        <v>36</v>
      </c>
      <c r="I248" t="s">
        <v>339</v>
      </c>
      <c r="J248" t="s">
        <v>401</v>
      </c>
      <c r="K248" s="1" t="s">
        <v>423</v>
      </c>
      <c r="L248" t="s">
        <v>40</v>
      </c>
      <c r="M248" t="s">
        <v>60</v>
      </c>
      <c r="N248" t="s">
        <v>42</v>
      </c>
      <c r="O248" t="s">
        <v>34</v>
      </c>
      <c r="P248" t="s">
        <v>34</v>
      </c>
      <c r="Q248">
        <v>1</v>
      </c>
      <c r="V248" s="2">
        <v>27.85</v>
      </c>
      <c r="W248" s="2">
        <v>68.84</v>
      </c>
      <c r="Y248" t="s">
        <v>43</v>
      </c>
      <c r="Z248">
        <v>800</v>
      </c>
      <c r="AA248" t="s">
        <v>158</v>
      </c>
      <c r="AB248">
        <v>9</v>
      </c>
      <c r="AC248" t="s">
        <v>45</v>
      </c>
      <c r="AF248" t="s">
        <v>42</v>
      </c>
      <c r="AG248" t="s">
        <v>34</v>
      </c>
      <c r="AH248" s="12" t="s">
        <v>34</v>
      </c>
      <c r="AM248" t="s">
        <v>46</v>
      </c>
      <c r="AN248" t="s">
        <v>47</v>
      </c>
      <c r="AO248" t="s">
        <v>34</v>
      </c>
      <c r="AP248" t="s">
        <v>159</v>
      </c>
      <c r="AQ248" t="s">
        <v>34</v>
      </c>
      <c r="AR248" t="s">
        <v>49</v>
      </c>
      <c r="AT248">
        <v>0</v>
      </c>
      <c r="AU248">
        <v>0</v>
      </c>
      <c r="AV248" t="e">
        <f>VLOOKUP(B248,#REF!,1,0)</f>
        <v>#REF!</v>
      </c>
    </row>
    <row r="249" spans="1:48">
      <c r="A249" s="5" t="str">
        <f>VLOOKUP(B249,'Item in worksheet'!J:J,1,0)</f>
        <v>MP10-127</v>
      </c>
      <c r="B249" t="s">
        <v>424</v>
      </c>
      <c r="C249" t="s">
        <v>421</v>
      </c>
      <c r="D249" t="s">
        <v>33</v>
      </c>
      <c r="E249" t="s">
        <v>1935</v>
      </c>
      <c r="F249" t="s">
        <v>34</v>
      </c>
      <c r="G249" t="s">
        <v>422</v>
      </c>
      <c r="H249" t="s">
        <v>36</v>
      </c>
      <c r="I249" t="s">
        <v>339</v>
      </c>
      <c r="J249" t="s">
        <v>404</v>
      </c>
      <c r="K249" s="1" t="s">
        <v>423</v>
      </c>
      <c r="L249" t="s">
        <v>40</v>
      </c>
      <c r="M249" t="s">
        <v>60</v>
      </c>
      <c r="N249" t="s">
        <v>42</v>
      </c>
      <c r="O249" t="s">
        <v>34</v>
      </c>
      <c r="P249" t="s">
        <v>34</v>
      </c>
      <c r="Q249">
        <v>1</v>
      </c>
      <c r="V249" s="2">
        <v>30.41</v>
      </c>
      <c r="W249" s="2">
        <v>79.040000000000006</v>
      </c>
      <c r="Y249" t="s">
        <v>43</v>
      </c>
      <c r="Z249">
        <v>800</v>
      </c>
      <c r="AA249" t="s">
        <v>158</v>
      </c>
      <c r="AB249">
        <v>9</v>
      </c>
      <c r="AC249" t="s">
        <v>53</v>
      </c>
      <c r="AF249" t="s">
        <v>42</v>
      </c>
      <c r="AG249" t="s">
        <v>34</v>
      </c>
      <c r="AH249" s="12" t="s">
        <v>34</v>
      </c>
      <c r="AM249" t="s">
        <v>46</v>
      </c>
      <c r="AN249" t="s">
        <v>47</v>
      </c>
      <c r="AO249" t="s">
        <v>34</v>
      </c>
      <c r="AP249" t="s">
        <v>159</v>
      </c>
      <c r="AQ249" t="s">
        <v>34</v>
      </c>
      <c r="AR249" t="s">
        <v>49</v>
      </c>
      <c r="AT249">
        <v>0</v>
      </c>
      <c r="AU249">
        <v>0</v>
      </c>
      <c r="AV249" t="e">
        <f>VLOOKUP(B249,#REF!,1,0)</f>
        <v>#REF!</v>
      </c>
    </row>
    <row r="250" spans="1:48">
      <c r="A250" s="5" t="str">
        <f>VLOOKUP(B250,'Item in worksheet'!J:J,1,0)</f>
        <v>MP10-127</v>
      </c>
      <c r="B250" t="s">
        <v>424</v>
      </c>
      <c r="C250" t="s">
        <v>421</v>
      </c>
      <c r="D250" t="s">
        <v>33</v>
      </c>
      <c r="E250" t="s">
        <v>1935</v>
      </c>
      <c r="F250" t="s">
        <v>34</v>
      </c>
      <c r="G250" t="s">
        <v>422</v>
      </c>
      <c r="H250" t="s">
        <v>36</v>
      </c>
      <c r="I250" t="s">
        <v>339</v>
      </c>
      <c r="J250" t="s">
        <v>404</v>
      </c>
      <c r="K250" s="1" t="s">
        <v>423</v>
      </c>
      <c r="L250" t="s">
        <v>40</v>
      </c>
      <c r="M250" t="s">
        <v>41</v>
      </c>
      <c r="N250" t="s">
        <v>42</v>
      </c>
      <c r="O250" t="s">
        <v>34</v>
      </c>
      <c r="P250" t="s">
        <v>34</v>
      </c>
      <c r="Q250">
        <v>1</v>
      </c>
      <c r="V250" s="2">
        <v>30.41</v>
      </c>
      <c r="W250" s="2">
        <v>79.040000000000006</v>
      </c>
      <c r="Y250" t="s">
        <v>43</v>
      </c>
      <c r="Z250">
        <v>800</v>
      </c>
      <c r="AA250" t="s">
        <v>158</v>
      </c>
      <c r="AB250">
        <v>9</v>
      </c>
      <c r="AC250" t="s">
        <v>53</v>
      </c>
      <c r="AF250" t="s">
        <v>42</v>
      </c>
      <c r="AG250" t="s">
        <v>34</v>
      </c>
      <c r="AH250" s="12" t="s">
        <v>34</v>
      </c>
      <c r="AM250" t="s">
        <v>46</v>
      </c>
      <c r="AN250" t="s">
        <v>47</v>
      </c>
      <c r="AO250" t="s">
        <v>34</v>
      </c>
      <c r="AP250" t="s">
        <v>159</v>
      </c>
      <c r="AQ250" t="s">
        <v>34</v>
      </c>
      <c r="AR250" t="s">
        <v>49</v>
      </c>
      <c r="AT250">
        <v>0</v>
      </c>
      <c r="AU250">
        <v>0</v>
      </c>
      <c r="AV250" t="e">
        <f>VLOOKUP(B250,#REF!,1,0)</f>
        <v>#REF!</v>
      </c>
    </row>
    <row r="251" spans="1:48">
      <c r="A251" s="5" t="str">
        <f>VLOOKUP(B251,'Item in worksheet'!J:J,1,0)</f>
        <v>MP10-128</v>
      </c>
      <c r="B251" t="s">
        <v>425</v>
      </c>
      <c r="C251" t="s">
        <v>421</v>
      </c>
      <c r="D251" t="s">
        <v>33</v>
      </c>
      <c r="E251" t="s">
        <v>1935</v>
      </c>
      <c r="F251" t="s">
        <v>34</v>
      </c>
      <c r="G251" t="s">
        <v>422</v>
      </c>
      <c r="H251" t="s">
        <v>36</v>
      </c>
      <c r="I251" t="s">
        <v>339</v>
      </c>
      <c r="J251" t="s">
        <v>418</v>
      </c>
      <c r="K251" s="1" t="s">
        <v>423</v>
      </c>
      <c r="L251" t="s">
        <v>40</v>
      </c>
      <c r="M251" t="s">
        <v>60</v>
      </c>
      <c r="N251" t="s">
        <v>42</v>
      </c>
      <c r="O251" t="s">
        <v>34</v>
      </c>
      <c r="P251" t="s">
        <v>34</v>
      </c>
      <c r="Q251">
        <v>1</v>
      </c>
      <c r="V251" s="2">
        <v>30.34</v>
      </c>
      <c r="W251" s="2">
        <v>79.040000000000006</v>
      </c>
      <c r="Y251" t="s">
        <v>43</v>
      </c>
      <c r="Z251">
        <v>800</v>
      </c>
      <c r="AA251" t="s">
        <v>158</v>
      </c>
      <c r="AB251">
        <v>9</v>
      </c>
      <c r="AC251" t="s">
        <v>56</v>
      </c>
      <c r="AF251" t="s">
        <v>42</v>
      </c>
      <c r="AG251" t="s">
        <v>34</v>
      </c>
      <c r="AH251" s="12" t="s">
        <v>34</v>
      </c>
      <c r="AM251" t="s">
        <v>46</v>
      </c>
      <c r="AN251" t="s">
        <v>47</v>
      </c>
      <c r="AO251" t="s">
        <v>34</v>
      </c>
      <c r="AP251" t="s">
        <v>159</v>
      </c>
      <c r="AQ251" t="s">
        <v>34</v>
      </c>
      <c r="AR251" t="s">
        <v>49</v>
      </c>
      <c r="AT251">
        <v>0</v>
      </c>
      <c r="AU251">
        <v>0</v>
      </c>
      <c r="AV251" t="e">
        <f>VLOOKUP(B251,#REF!,1,0)</f>
        <v>#REF!</v>
      </c>
    </row>
    <row r="252" spans="1:48">
      <c r="A252" s="5" t="str">
        <f>VLOOKUP(B252,'Item in worksheet'!J:J,1,0)</f>
        <v>MP10-2588</v>
      </c>
      <c r="B252" t="s">
        <v>426</v>
      </c>
      <c r="C252" t="s">
        <v>427</v>
      </c>
      <c r="D252" t="s">
        <v>33</v>
      </c>
      <c r="E252" t="s">
        <v>1935</v>
      </c>
      <c r="F252" t="s">
        <v>34</v>
      </c>
      <c r="G252" t="s">
        <v>428</v>
      </c>
      <c r="H252" t="s">
        <v>36</v>
      </c>
      <c r="I252" t="s">
        <v>429</v>
      </c>
      <c r="J252" t="s">
        <v>408</v>
      </c>
      <c r="K252" s="1" t="s">
        <v>409</v>
      </c>
      <c r="L252" t="s">
        <v>40</v>
      </c>
      <c r="M252" t="s">
        <v>41</v>
      </c>
      <c r="N252" t="s">
        <v>42</v>
      </c>
      <c r="O252" t="s">
        <v>34</v>
      </c>
      <c r="P252" t="s">
        <v>34</v>
      </c>
      <c r="Q252">
        <v>1</v>
      </c>
      <c r="V252" s="2">
        <v>23.09</v>
      </c>
      <c r="W252" s="2">
        <v>59.99</v>
      </c>
      <c r="Y252" t="s">
        <v>43</v>
      </c>
      <c r="Z252">
        <v>800</v>
      </c>
      <c r="AA252" t="s">
        <v>158</v>
      </c>
      <c r="AB252">
        <v>9</v>
      </c>
      <c r="AC252" t="s">
        <v>410</v>
      </c>
      <c r="AF252" t="s">
        <v>42</v>
      </c>
      <c r="AG252" t="s">
        <v>34</v>
      </c>
      <c r="AH252" s="12" t="s">
        <v>34</v>
      </c>
      <c r="AM252" t="s">
        <v>46</v>
      </c>
      <c r="AN252" t="s">
        <v>47</v>
      </c>
      <c r="AO252" t="s">
        <v>34</v>
      </c>
      <c r="AP252" t="s">
        <v>159</v>
      </c>
      <c r="AQ252" t="s">
        <v>34</v>
      </c>
      <c r="AR252" t="s">
        <v>49</v>
      </c>
      <c r="AT252">
        <v>0</v>
      </c>
      <c r="AU252">
        <v>0</v>
      </c>
      <c r="AV252" t="e">
        <f>VLOOKUP(B252,#REF!,1,0)</f>
        <v>#REF!</v>
      </c>
    </row>
    <row r="253" spans="1:48">
      <c r="A253" s="5" t="str">
        <f>VLOOKUP(B253,'Item in worksheet'!J:J,1,0)</f>
        <v>MP10-2588</v>
      </c>
      <c r="B253" t="s">
        <v>426</v>
      </c>
      <c r="C253" t="s">
        <v>427</v>
      </c>
      <c r="D253" t="s">
        <v>33</v>
      </c>
      <c r="E253" t="s">
        <v>1935</v>
      </c>
      <c r="F253" t="s">
        <v>34</v>
      </c>
      <c r="G253" t="s">
        <v>428</v>
      </c>
      <c r="H253" t="s">
        <v>36</v>
      </c>
      <c r="I253" t="s">
        <v>429</v>
      </c>
      <c r="J253" t="s">
        <v>408</v>
      </c>
      <c r="K253" s="1" t="s">
        <v>409</v>
      </c>
      <c r="L253" t="s">
        <v>40</v>
      </c>
      <c r="M253" t="s">
        <v>50</v>
      </c>
      <c r="N253" t="s">
        <v>42</v>
      </c>
      <c r="O253" t="s">
        <v>34</v>
      </c>
      <c r="P253" t="s">
        <v>34</v>
      </c>
      <c r="Q253">
        <v>1</v>
      </c>
      <c r="V253" s="2">
        <v>23.09</v>
      </c>
      <c r="W253" s="2">
        <v>59.99</v>
      </c>
      <c r="Y253" t="s">
        <v>43</v>
      </c>
      <c r="Z253">
        <v>800</v>
      </c>
      <c r="AA253" t="s">
        <v>158</v>
      </c>
      <c r="AB253">
        <v>9</v>
      </c>
      <c r="AC253" t="s">
        <v>410</v>
      </c>
      <c r="AF253" t="s">
        <v>42</v>
      </c>
      <c r="AG253" t="s">
        <v>34</v>
      </c>
      <c r="AH253" s="12" t="s">
        <v>34</v>
      </c>
      <c r="AM253" t="s">
        <v>46</v>
      </c>
      <c r="AN253" t="s">
        <v>47</v>
      </c>
      <c r="AO253" t="s">
        <v>34</v>
      </c>
      <c r="AP253" t="s">
        <v>159</v>
      </c>
      <c r="AQ253" t="s">
        <v>34</v>
      </c>
      <c r="AR253" t="s">
        <v>49</v>
      </c>
      <c r="AT253">
        <v>0</v>
      </c>
      <c r="AU253">
        <v>0</v>
      </c>
      <c r="AV253" t="e">
        <f>VLOOKUP(B253,#REF!,1,0)</f>
        <v>#REF!</v>
      </c>
    </row>
    <row r="254" spans="1:48">
      <c r="A254" s="5" t="str">
        <f>VLOOKUP(B254,'Item in worksheet'!J:J,1,0)</f>
        <v>MP10-846</v>
      </c>
      <c r="B254" t="s">
        <v>430</v>
      </c>
      <c r="C254" t="s">
        <v>427</v>
      </c>
      <c r="D254" t="s">
        <v>33</v>
      </c>
      <c r="E254" t="s">
        <v>1935</v>
      </c>
      <c r="F254" t="s">
        <v>34</v>
      </c>
      <c r="G254" t="s">
        <v>428</v>
      </c>
      <c r="H254" t="s">
        <v>36</v>
      </c>
      <c r="I254" t="s">
        <v>429</v>
      </c>
      <c r="J254" t="s">
        <v>401</v>
      </c>
      <c r="K254" s="1" t="s">
        <v>431</v>
      </c>
      <c r="L254" t="s">
        <v>40</v>
      </c>
      <c r="M254" t="s">
        <v>50</v>
      </c>
      <c r="N254" t="s">
        <v>42</v>
      </c>
      <c r="O254" t="s">
        <v>34</v>
      </c>
      <c r="P254" t="s">
        <v>34</v>
      </c>
      <c r="Q254">
        <v>1</v>
      </c>
      <c r="V254" s="2">
        <v>28.85</v>
      </c>
      <c r="W254" s="2">
        <v>68.84</v>
      </c>
      <c r="Y254" t="s">
        <v>43</v>
      </c>
      <c r="Z254">
        <v>800</v>
      </c>
      <c r="AA254" t="s">
        <v>158</v>
      </c>
      <c r="AB254">
        <v>9</v>
      </c>
      <c r="AC254" t="s">
        <v>45</v>
      </c>
      <c r="AF254" t="s">
        <v>42</v>
      </c>
      <c r="AG254" t="s">
        <v>34</v>
      </c>
      <c r="AH254" s="12" t="s">
        <v>34</v>
      </c>
      <c r="AM254" t="s">
        <v>46</v>
      </c>
      <c r="AN254" t="s">
        <v>47</v>
      </c>
      <c r="AO254" t="s">
        <v>34</v>
      </c>
      <c r="AP254" t="s">
        <v>159</v>
      </c>
      <c r="AQ254" t="s">
        <v>34</v>
      </c>
      <c r="AR254" t="s">
        <v>49</v>
      </c>
      <c r="AT254">
        <v>0</v>
      </c>
      <c r="AU254">
        <v>0</v>
      </c>
      <c r="AV254" t="e">
        <f>VLOOKUP(B254,#REF!,1,0)</f>
        <v>#REF!</v>
      </c>
    </row>
    <row r="255" spans="1:48">
      <c r="A255" s="5" t="str">
        <f>VLOOKUP(B255,'Item in worksheet'!J:J,1,0)</f>
        <v>MP10-846</v>
      </c>
      <c r="B255" t="s">
        <v>430</v>
      </c>
      <c r="C255" t="s">
        <v>427</v>
      </c>
      <c r="D255" t="s">
        <v>33</v>
      </c>
      <c r="E255" t="s">
        <v>1935</v>
      </c>
      <c r="F255" t="s">
        <v>34</v>
      </c>
      <c r="G255" t="s">
        <v>428</v>
      </c>
      <c r="H255" t="s">
        <v>36</v>
      </c>
      <c r="I255" t="s">
        <v>429</v>
      </c>
      <c r="J255" t="s">
        <v>401</v>
      </c>
      <c r="K255" s="1" t="s">
        <v>431</v>
      </c>
      <c r="L255" t="s">
        <v>40</v>
      </c>
      <c r="M255" t="s">
        <v>41</v>
      </c>
      <c r="N255" t="s">
        <v>42</v>
      </c>
      <c r="O255" t="s">
        <v>34</v>
      </c>
      <c r="P255" t="s">
        <v>34</v>
      </c>
      <c r="Q255">
        <v>1</v>
      </c>
      <c r="V255" s="2">
        <v>28.85</v>
      </c>
      <c r="W255" s="2">
        <v>68.84</v>
      </c>
      <c r="Y255" t="s">
        <v>43</v>
      </c>
      <c r="Z255">
        <v>800</v>
      </c>
      <c r="AA255" t="s">
        <v>158</v>
      </c>
      <c r="AB255">
        <v>9</v>
      </c>
      <c r="AC255" t="s">
        <v>45</v>
      </c>
      <c r="AF255" t="s">
        <v>42</v>
      </c>
      <c r="AG255" t="s">
        <v>34</v>
      </c>
      <c r="AH255" s="12" t="s">
        <v>34</v>
      </c>
      <c r="AM255" t="s">
        <v>46</v>
      </c>
      <c r="AN255" t="s">
        <v>47</v>
      </c>
      <c r="AO255" t="s">
        <v>34</v>
      </c>
      <c r="AP255" t="s">
        <v>159</v>
      </c>
      <c r="AQ255" t="s">
        <v>34</v>
      </c>
      <c r="AR255" t="s">
        <v>49</v>
      </c>
      <c r="AT255">
        <v>0</v>
      </c>
      <c r="AU255">
        <v>0</v>
      </c>
      <c r="AV255" t="e">
        <f>VLOOKUP(B255,#REF!,1,0)</f>
        <v>#REF!</v>
      </c>
    </row>
    <row r="256" spans="1:48">
      <c r="A256" s="5" t="str">
        <f>VLOOKUP(B256,'Item in worksheet'!J:J,1,0)</f>
        <v>MP10-847</v>
      </c>
      <c r="B256" t="s">
        <v>432</v>
      </c>
      <c r="C256" t="s">
        <v>427</v>
      </c>
      <c r="D256" t="s">
        <v>33</v>
      </c>
      <c r="E256" t="s">
        <v>1935</v>
      </c>
      <c r="F256" t="s">
        <v>34</v>
      </c>
      <c r="G256" t="s">
        <v>428</v>
      </c>
      <c r="H256" t="s">
        <v>36</v>
      </c>
      <c r="I256" t="s">
        <v>429</v>
      </c>
      <c r="J256" t="s">
        <v>404</v>
      </c>
      <c r="K256" s="1" t="s">
        <v>431</v>
      </c>
      <c r="L256" t="s">
        <v>40</v>
      </c>
      <c r="M256" t="s">
        <v>41</v>
      </c>
      <c r="N256" t="s">
        <v>42</v>
      </c>
      <c r="O256" t="s">
        <v>34</v>
      </c>
      <c r="P256" t="s">
        <v>34</v>
      </c>
      <c r="Q256">
        <v>1</v>
      </c>
      <c r="V256" s="2">
        <v>31.83</v>
      </c>
      <c r="W256" s="2">
        <v>79.040000000000006</v>
      </c>
      <c r="Y256" t="s">
        <v>43</v>
      </c>
      <c r="Z256">
        <v>800</v>
      </c>
      <c r="AA256" t="s">
        <v>158</v>
      </c>
      <c r="AB256">
        <v>9</v>
      </c>
      <c r="AC256" t="s">
        <v>53</v>
      </c>
      <c r="AF256" t="s">
        <v>42</v>
      </c>
      <c r="AG256" t="s">
        <v>34</v>
      </c>
      <c r="AH256" s="12" t="s">
        <v>34</v>
      </c>
      <c r="AM256" t="s">
        <v>46</v>
      </c>
      <c r="AN256" t="s">
        <v>47</v>
      </c>
      <c r="AO256" t="s">
        <v>34</v>
      </c>
      <c r="AP256" t="s">
        <v>159</v>
      </c>
      <c r="AQ256" t="s">
        <v>34</v>
      </c>
      <c r="AR256" t="s">
        <v>49</v>
      </c>
      <c r="AT256">
        <v>0</v>
      </c>
      <c r="AU256">
        <v>0</v>
      </c>
      <c r="AV256" t="e">
        <f>VLOOKUP(B256,#REF!,1,0)</f>
        <v>#REF!</v>
      </c>
    </row>
    <row r="257" spans="1:48">
      <c r="A257" s="5" t="str">
        <f>VLOOKUP(B257,'Item in worksheet'!J:J,1,0)</f>
        <v>MP10-847</v>
      </c>
      <c r="B257" t="s">
        <v>432</v>
      </c>
      <c r="C257" t="s">
        <v>427</v>
      </c>
      <c r="D257" t="s">
        <v>33</v>
      </c>
      <c r="E257" t="s">
        <v>1935</v>
      </c>
      <c r="F257" t="s">
        <v>34</v>
      </c>
      <c r="G257" t="s">
        <v>428</v>
      </c>
      <c r="H257" t="s">
        <v>36</v>
      </c>
      <c r="I257" t="s">
        <v>429</v>
      </c>
      <c r="J257" t="s">
        <v>404</v>
      </c>
      <c r="K257" s="1" t="s">
        <v>431</v>
      </c>
      <c r="L257" t="s">
        <v>40</v>
      </c>
      <c r="M257" t="s">
        <v>50</v>
      </c>
      <c r="N257" t="s">
        <v>42</v>
      </c>
      <c r="O257" t="s">
        <v>34</v>
      </c>
      <c r="P257" t="s">
        <v>34</v>
      </c>
      <c r="Q257">
        <v>1</v>
      </c>
      <c r="V257" s="2">
        <v>31.83</v>
      </c>
      <c r="W257" s="2">
        <v>79.040000000000006</v>
      </c>
      <c r="Y257" t="s">
        <v>43</v>
      </c>
      <c r="Z257">
        <v>800</v>
      </c>
      <c r="AA257" t="s">
        <v>158</v>
      </c>
      <c r="AB257">
        <v>9</v>
      </c>
      <c r="AC257" t="s">
        <v>53</v>
      </c>
      <c r="AF257" t="s">
        <v>42</v>
      </c>
      <c r="AG257" t="s">
        <v>34</v>
      </c>
      <c r="AH257" s="12" t="s">
        <v>34</v>
      </c>
      <c r="AM257" t="s">
        <v>46</v>
      </c>
      <c r="AN257" t="s">
        <v>47</v>
      </c>
      <c r="AO257" t="s">
        <v>34</v>
      </c>
      <c r="AP257" t="s">
        <v>159</v>
      </c>
      <c r="AQ257" t="s">
        <v>34</v>
      </c>
      <c r="AR257" t="s">
        <v>49</v>
      </c>
      <c r="AT257">
        <v>0</v>
      </c>
      <c r="AU257">
        <v>0</v>
      </c>
      <c r="AV257" t="e">
        <f>VLOOKUP(B257,#REF!,1,0)</f>
        <v>#REF!</v>
      </c>
    </row>
    <row r="258" spans="1:48">
      <c r="A258" s="5" t="str">
        <f>VLOOKUP(B258,'Item in worksheet'!J:J,1,0)</f>
        <v>MP10-848</v>
      </c>
      <c r="B258" t="s">
        <v>433</v>
      </c>
      <c r="C258" t="s">
        <v>427</v>
      </c>
      <c r="D258" t="s">
        <v>33</v>
      </c>
      <c r="E258" t="s">
        <v>1935</v>
      </c>
      <c r="F258" t="s">
        <v>34</v>
      </c>
      <c r="G258" t="s">
        <v>428</v>
      </c>
      <c r="H258" t="s">
        <v>36</v>
      </c>
      <c r="I258" t="s">
        <v>429</v>
      </c>
      <c r="J258" t="s">
        <v>418</v>
      </c>
      <c r="K258" s="1" t="s">
        <v>431</v>
      </c>
      <c r="L258" t="s">
        <v>40</v>
      </c>
      <c r="M258" t="s">
        <v>50</v>
      </c>
      <c r="N258" t="s">
        <v>42</v>
      </c>
      <c r="O258" t="s">
        <v>34</v>
      </c>
      <c r="P258" t="s">
        <v>34</v>
      </c>
      <c r="Q258">
        <v>1</v>
      </c>
      <c r="V258" s="2">
        <v>31.83</v>
      </c>
      <c r="W258" s="2">
        <v>79.040000000000006</v>
      </c>
      <c r="Y258" t="s">
        <v>43</v>
      </c>
      <c r="Z258">
        <v>800</v>
      </c>
      <c r="AA258" t="s">
        <v>158</v>
      </c>
      <c r="AB258">
        <v>9</v>
      </c>
      <c r="AC258" t="s">
        <v>56</v>
      </c>
      <c r="AF258" t="s">
        <v>42</v>
      </c>
      <c r="AG258" t="s">
        <v>34</v>
      </c>
      <c r="AH258" s="12" t="s">
        <v>34</v>
      </c>
      <c r="AM258" t="s">
        <v>46</v>
      </c>
      <c r="AN258" t="s">
        <v>47</v>
      </c>
      <c r="AO258" t="s">
        <v>34</v>
      </c>
      <c r="AP258" t="s">
        <v>159</v>
      </c>
      <c r="AQ258" t="s">
        <v>34</v>
      </c>
      <c r="AR258" t="s">
        <v>49</v>
      </c>
      <c r="AT258">
        <v>0</v>
      </c>
      <c r="AU258">
        <v>0</v>
      </c>
      <c r="AV258" t="e">
        <f>VLOOKUP(B258,#REF!,1,0)</f>
        <v>#REF!</v>
      </c>
    </row>
    <row r="259" spans="1:48">
      <c r="A259" s="5" t="str">
        <f>VLOOKUP(B259,'Item in worksheet'!J:J,1,0)</f>
        <v>MP10-848</v>
      </c>
      <c r="B259" t="s">
        <v>433</v>
      </c>
      <c r="C259" t="s">
        <v>427</v>
      </c>
      <c r="D259" t="s">
        <v>33</v>
      </c>
      <c r="E259" t="s">
        <v>1935</v>
      </c>
      <c r="F259" t="s">
        <v>34</v>
      </c>
      <c r="G259" t="s">
        <v>428</v>
      </c>
      <c r="H259" t="s">
        <v>36</v>
      </c>
      <c r="I259" t="s">
        <v>429</v>
      </c>
      <c r="J259" t="s">
        <v>418</v>
      </c>
      <c r="K259" s="1" t="s">
        <v>431</v>
      </c>
      <c r="L259" t="s">
        <v>40</v>
      </c>
      <c r="M259" t="s">
        <v>41</v>
      </c>
      <c r="N259" t="s">
        <v>42</v>
      </c>
      <c r="O259" t="s">
        <v>34</v>
      </c>
      <c r="P259" t="s">
        <v>34</v>
      </c>
      <c r="Q259">
        <v>1</v>
      </c>
      <c r="V259" s="2">
        <v>31.83</v>
      </c>
      <c r="W259" s="2">
        <v>79.040000000000006</v>
      </c>
      <c r="Y259" t="s">
        <v>43</v>
      </c>
      <c r="Z259">
        <v>800</v>
      </c>
      <c r="AA259" t="s">
        <v>158</v>
      </c>
      <c r="AB259">
        <v>9</v>
      </c>
      <c r="AC259" t="s">
        <v>56</v>
      </c>
      <c r="AF259" t="s">
        <v>42</v>
      </c>
      <c r="AG259" t="s">
        <v>34</v>
      </c>
      <c r="AH259" s="12" t="s">
        <v>34</v>
      </c>
      <c r="AM259" t="s">
        <v>46</v>
      </c>
      <c r="AN259" t="s">
        <v>47</v>
      </c>
      <c r="AO259" t="s">
        <v>34</v>
      </c>
      <c r="AP259" t="s">
        <v>159</v>
      </c>
      <c r="AQ259" t="s">
        <v>34</v>
      </c>
      <c r="AR259" t="s">
        <v>49</v>
      </c>
      <c r="AT259">
        <v>0</v>
      </c>
      <c r="AU259">
        <v>0</v>
      </c>
      <c r="AV259" t="e">
        <f>VLOOKUP(B259,#REF!,1,0)</f>
        <v>#REF!</v>
      </c>
    </row>
    <row r="260" spans="1:48">
      <c r="A260" s="5" t="str">
        <f>VLOOKUP(B260,'Item in worksheet'!J:J,1,0)</f>
        <v>MP10-2207</v>
      </c>
      <c r="B260" t="s">
        <v>434</v>
      </c>
      <c r="C260" t="s">
        <v>435</v>
      </c>
      <c r="D260" t="s">
        <v>33</v>
      </c>
      <c r="E260" t="s">
        <v>1935</v>
      </c>
      <c r="F260" t="s">
        <v>34</v>
      </c>
      <c r="G260" t="s">
        <v>436</v>
      </c>
      <c r="H260" t="s">
        <v>36</v>
      </c>
      <c r="I260" t="s">
        <v>203</v>
      </c>
      <c r="J260" t="s">
        <v>401</v>
      </c>
      <c r="K260" s="1" t="s">
        <v>437</v>
      </c>
      <c r="L260" t="s">
        <v>40</v>
      </c>
      <c r="M260" t="s">
        <v>41</v>
      </c>
      <c r="N260" t="s">
        <v>42</v>
      </c>
      <c r="O260" t="s">
        <v>34</v>
      </c>
      <c r="P260" t="s">
        <v>34</v>
      </c>
      <c r="Q260">
        <v>1</v>
      </c>
      <c r="V260" s="2">
        <v>25.82</v>
      </c>
      <c r="W260" s="2">
        <v>68.84</v>
      </c>
      <c r="Y260" t="s">
        <v>43</v>
      </c>
      <c r="Z260">
        <v>800</v>
      </c>
      <c r="AA260" t="s">
        <v>158</v>
      </c>
      <c r="AB260">
        <v>9</v>
      </c>
      <c r="AC260" t="s">
        <v>45</v>
      </c>
      <c r="AF260" t="s">
        <v>42</v>
      </c>
      <c r="AG260" t="s">
        <v>34</v>
      </c>
      <c r="AH260" s="12" t="s">
        <v>34</v>
      </c>
      <c r="AM260" t="s">
        <v>46</v>
      </c>
      <c r="AN260" t="s">
        <v>47</v>
      </c>
      <c r="AO260" t="s">
        <v>34</v>
      </c>
      <c r="AP260" t="s">
        <v>159</v>
      </c>
      <c r="AQ260" t="s">
        <v>34</v>
      </c>
      <c r="AR260" t="s">
        <v>49</v>
      </c>
      <c r="AT260">
        <v>0</v>
      </c>
      <c r="AU260">
        <v>0</v>
      </c>
      <c r="AV260" t="e">
        <f>VLOOKUP(B260,#REF!,1,0)</f>
        <v>#REF!</v>
      </c>
    </row>
    <row r="261" spans="1:48">
      <c r="A261" s="5" t="str">
        <f>VLOOKUP(B261,'Item in worksheet'!J:J,1,0)</f>
        <v>MP10-2207</v>
      </c>
      <c r="B261" t="s">
        <v>434</v>
      </c>
      <c r="C261" t="s">
        <v>435</v>
      </c>
      <c r="D261" t="s">
        <v>33</v>
      </c>
      <c r="E261" t="s">
        <v>1935</v>
      </c>
      <c r="F261" t="s">
        <v>34</v>
      </c>
      <c r="G261" t="s">
        <v>436</v>
      </c>
      <c r="H261" t="s">
        <v>36</v>
      </c>
      <c r="I261" t="s">
        <v>203</v>
      </c>
      <c r="J261" t="s">
        <v>401</v>
      </c>
      <c r="K261" s="1" t="s">
        <v>437</v>
      </c>
      <c r="L261" t="s">
        <v>40</v>
      </c>
      <c r="M261" t="s">
        <v>50</v>
      </c>
      <c r="N261" t="s">
        <v>42</v>
      </c>
      <c r="O261" t="s">
        <v>34</v>
      </c>
      <c r="P261" t="s">
        <v>34</v>
      </c>
      <c r="Q261">
        <v>1</v>
      </c>
      <c r="V261" s="2">
        <v>25.82</v>
      </c>
      <c r="W261" s="2">
        <v>68.84</v>
      </c>
      <c r="Y261" t="s">
        <v>43</v>
      </c>
      <c r="Z261">
        <v>800</v>
      </c>
      <c r="AA261" t="s">
        <v>158</v>
      </c>
      <c r="AB261">
        <v>9</v>
      </c>
      <c r="AC261" t="s">
        <v>45</v>
      </c>
      <c r="AF261" t="s">
        <v>42</v>
      </c>
      <c r="AG261" t="s">
        <v>34</v>
      </c>
      <c r="AH261" s="12" t="s">
        <v>34</v>
      </c>
      <c r="AM261" t="s">
        <v>46</v>
      </c>
      <c r="AN261" t="s">
        <v>47</v>
      </c>
      <c r="AO261" t="s">
        <v>34</v>
      </c>
      <c r="AP261" t="s">
        <v>159</v>
      </c>
      <c r="AQ261" t="s">
        <v>34</v>
      </c>
      <c r="AR261" t="s">
        <v>49</v>
      </c>
      <c r="AT261">
        <v>0</v>
      </c>
      <c r="AU261">
        <v>0</v>
      </c>
      <c r="AV261" t="e">
        <f>VLOOKUP(B261,#REF!,1,0)</f>
        <v>#REF!</v>
      </c>
    </row>
    <row r="262" spans="1:48">
      <c r="A262" s="5" t="str">
        <f>VLOOKUP(B262,'Item in worksheet'!J:J,1,0)</f>
        <v>MP10-2208</v>
      </c>
      <c r="B262" t="s">
        <v>438</v>
      </c>
      <c r="C262" t="s">
        <v>435</v>
      </c>
      <c r="D262" t="s">
        <v>33</v>
      </c>
      <c r="E262" t="s">
        <v>1935</v>
      </c>
      <c r="F262" t="s">
        <v>34</v>
      </c>
      <c r="G262" t="s">
        <v>436</v>
      </c>
      <c r="H262" t="s">
        <v>36</v>
      </c>
      <c r="I262" t="s">
        <v>203</v>
      </c>
      <c r="J262" t="s">
        <v>404</v>
      </c>
      <c r="K262" s="1" t="s">
        <v>437</v>
      </c>
      <c r="L262" t="s">
        <v>40</v>
      </c>
      <c r="M262" t="s">
        <v>50</v>
      </c>
      <c r="N262" t="s">
        <v>42</v>
      </c>
      <c r="O262" t="s">
        <v>34</v>
      </c>
      <c r="P262" t="s">
        <v>34</v>
      </c>
      <c r="Q262">
        <v>1</v>
      </c>
      <c r="V262" s="2">
        <v>28.51</v>
      </c>
      <c r="W262" s="2">
        <v>79.040000000000006</v>
      </c>
      <c r="Y262" t="s">
        <v>43</v>
      </c>
      <c r="Z262">
        <v>800</v>
      </c>
      <c r="AA262" t="s">
        <v>158</v>
      </c>
      <c r="AB262">
        <v>9</v>
      </c>
      <c r="AC262" t="s">
        <v>53</v>
      </c>
      <c r="AF262" t="s">
        <v>42</v>
      </c>
      <c r="AG262" t="s">
        <v>34</v>
      </c>
      <c r="AH262" s="12" t="s">
        <v>34</v>
      </c>
      <c r="AM262" t="s">
        <v>46</v>
      </c>
      <c r="AN262" t="s">
        <v>47</v>
      </c>
      <c r="AO262" t="s">
        <v>34</v>
      </c>
      <c r="AP262" t="s">
        <v>159</v>
      </c>
      <c r="AQ262" t="s">
        <v>34</v>
      </c>
      <c r="AR262" t="s">
        <v>49</v>
      </c>
      <c r="AT262">
        <v>0</v>
      </c>
      <c r="AU262">
        <v>0</v>
      </c>
      <c r="AV262" t="e">
        <f>VLOOKUP(B262,#REF!,1,0)</f>
        <v>#REF!</v>
      </c>
    </row>
    <row r="263" spans="1:48">
      <c r="A263" s="5" t="str">
        <f>VLOOKUP(B263,'Item in worksheet'!J:J,1,0)</f>
        <v>MP10-2208</v>
      </c>
      <c r="B263" t="s">
        <v>438</v>
      </c>
      <c r="C263" t="s">
        <v>435</v>
      </c>
      <c r="D263" t="s">
        <v>33</v>
      </c>
      <c r="E263" t="s">
        <v>1935</v>
      </c>
      <c r="F263" t="s">
        <v>34</v>
      </c>
      <c r="G263" t="s">
        <v>436</v>
      </c>
      <c r="H263" t="s">
        <v>36</v>
      </c>
      <c r="I263" t="s">
        <v>203</v>
      </c>
      <c r="J263" t="s">
        <v>404</v>
      </c>
      <c r="K263" s="1" t="s">
        <v>437</v>
      </c>
      <c r="L263" t="s">
        <v>40</v>
      </c>
      <c r="M263" t="s">
        <v>41</v>
      </c>
      <c r="N263" t="s">
        <v>42</v>
      </c>
      <c r="O263" t="s">
        <v>34</v>
      </c>
      <c r="P263" t="s">
        <v>34</v>
      </c>
      <c r="Q263">
        <v>1</v>
      </c>
      <c r="V263" s="2">
        <v>28.51</v>
      </c>
      <c r="W263" s="2">
        <v>79.040000000000006</v>
      </c>
      <c r="Y263" t="s">
        <v>43</v>
      </c>
      <c r="Z263">
        <v>800</v>
      </c>
      <c r="AA263" t="s">
        <v>158</v>
      </c>
      <c r="AB263">
        <v>9</v>
      </c>
      <c r="AC263" t="s">
        <v>53</v>
      </c>
      <c r="AF263" t="s">
        <v>42</v>
      </c>
      <c r="AG263" t="s">
        <v>34</v>
      </c>
      <c r="AH263" s="12" t="s">
        <v>34</v>
      </c>
      <c r="AM263" t="s">
        <v>46</v>
      </c>
      <c r="AN263" t="s">
        <v>47</v>
      </c>
      <c r="AO263" t="s">
        <v>34</v>
      </c>
      <c r="AP263" t="s">
        <v>159</v>
      </c>
      <c r="AQ263" t="s">
        <v>34</v>
      </c>
      <c r="AR263" t="s">
        <v>49</v>
      </c>
      <c r="AT263">
        <v>0</v>
      </c>
      <c r="AU263">
        <v>0</v>
      </c>
      <c r="AV263" t="e">
        <f>VLOOKUP(B263,#REF!,1,0)</f>
        <v>#REF!</v>
      </c>
    </row>
    <row r="264" spans="1:48">
      <c r="A264" s="5" t="str">
        <f>VLOOKUP(B264,'Item in worksheet'!J:J,1,0)</f>
        <v>MP10-2209</v>
      </c>
      <c r="B264" t="s">
        <v>439</v>
      </c>
      <c r="C264" t="s">
        <v>435</v>
      </c>
      <c r="D264" t="s">
        <v>33</v>
      </c>
      <c r="E264" t="s">
        <v>1935</v>
      </c>
      <c r="F264" t="s">
        <v>34</v>
      </c>
      <c r="G264" t="s">
        <v>436</v>
      </c>
      <c r="H264" t="s">
        <v>36</v>
      </c>
      <c r="I264" t="s">
        <v>203</v>
      </c>
      <c r="J264" t="s">
        <v>418</v>
      </c>
      <c r="K264" s="1" t="s">
        <v>437</v>
      </c>
      <c r="L264" t="s">
        <v>40</v>
      </c>
      <c r="M264" t="s">
        <v>41</v>
      </c>
      <c r="N264" t="s">
        <v>42</v>
      </c>
      <c r="O264" t="s">
        <v>34</v>
      </c>
      <c r="P264" t="s">
        <v>34</v>
      </c>
      <c r="Q264">
        <v>1</v>
      </c>
      <c r="V264" s="2">
        <v>28.51</v>
      </c>
      <c r="W264" s="2">
        <v>79.040000000000006</v>
      </c>
      <c r="Y264" t="s">
        <v>43</v>
      </c>
      <c r="Z264">
        <v>800</v>
      </c>
      <c r="AA264" t="s">
        <v>158</v>
      </c>
      <c r="AB264">
        <v>9</v>
      </c>
      <c r="AC264" t="s">
        <v>56</v>
      </c>
      <c r="AF264" t="s">
        <v>42</v>
      </c>
      <c r="AG264" t="s">
        <v>34</v>
      </c>
      <c r="AH264" s="12" t="s">
        <v>34</v>
      </c>
      <c r="AM264" t="s">
        <v>46</v>
      </c>
      <c r="AN264" t="s">
        <v>47</v>
      </c>
      <c r="AO264" t="s">
        <v>34</v>
      </c>
      <c r="AP264" t="s">
        <v>159</v>
      </c>
      <c r="AQ264" t="s">
        <v>34</v>
      </c>
      <c r="AR264" t="s">
        <v>49</v>
      </c>
      <c r="AT264">
        <v>0</v>
      </c>
      <c r="AU264">
        <v>0</v>
      </c>
      <c r="AV264" t="e">
        <f>VLOOKUP(B264,#REF!,1,0)</f>
        <v>#REF!</v>
      </c>
    </row>
    <row r="265" spans="1:48">
      <c r="A265" s="5" t="str">
        <f>VLOOKUP(B265,'Item in worksheet'!J:J,1,0)</f>
        <v>MP10-2209</v>
      </c>
      <c r="B265" t="s">
        <v>439</v>
      </c>
      <c r="C265" t="s">
        <v>435</v>
      </c>
      <c r="D265" t="s">
        <v>33</v>
      </c>
      <c r="E265" t="s">
        <v>1935</v>
      </c>
      <c r="F265" t="s">
        <v>34</v>
      </c>
      <c r="G265" t="s">
        <v>436</v>
      </c>
      <c r="H265" t="s">
        <v>36</v>
      </c>
      <c r="I265" t="s">
        <v>203</v>
      </c>
      <c r="J265" t="s">
        <v>418</v>
      </c>
      <c r="K265" s="1" t="s">
        <v>437</v>
      </c>
      <c r="L265" t="s">
        <v>40</v>
      </c>
      <c r="M265" t="s">
        <v>50</v>
      </c>
      <c r="N265" t="s">
        <v>42</v>
      </c>
      <c r="O265" t="s">
        <v>34</v>
      </c>
      <c r="P265" t="s">
        <v>34</v>
      </c>
      <c r="Q265">
        <v>1</v>
      </c>
      <c r="V265" s="2">
        <v>28.51</v>
      </c>
      <c r="W265" s="2">
        <v>79.040000000000006</v>
      </c>
      <c r="Y265" t="s">
        <v>43</v>
      </c>
      <c r="Z265">
        <v>800</v>
      </c>
      <c r="AA265" t="s">
        <v>158</v>
      </c>
      <c r="AB265">
        <v>9</v>
      </c>
      <c r="AC265" t="s">
        <v>56</v>
      </c>
      <c r="AF265" t="s">
        <v>42</v>
      </c>
      <c r="AG265" t="s">
        <v>34</v>
      </c>
      <c r="AH265" s="12" t="s">
        <v>34</v>
      </c>
      <c r="AM265" t="s">
        <v>46</v>
      </c>
      <c r="AN265" t="s">
        <v>47</v>
      </c>
      <c r="AO265" t="s">
        <v>34</v>
      </c>
      <c r="AP265" t="s">
        <v>159</v>
      </c>
      <c r="AQ265" t="s">
        <v>34</v>
      </c>
      <c r="AR265" t="s">
        <v>49</v>
      </c>
      <c r="AT265">
        <v>0</v>
      </c>
      <c r="AU265">
        <v>0</v>
      </c>
      <c r="AV265" t="e">
        <f>VLOOKUP(B265,#REF!,1,0)</f>
        <v>#REF!</v>
      </c>
    </row>
    <row r="266" spans="1:48">
      <c r="A266" s="5" t="str">
        <f>VLOOKUP(B266,'Item in worksheet'!J:J,1,0)</f>
        <v>MP10-2320</v>
      </c>
      <c r="B266" t="s">
        <v>440</v>
      </c>
      <c r="C266" t="s">
        <v>441</v>
      </c>
      <c r="D266" t="s">
        <v>33</v>
      </c>
      <c r="E266" t="s">
        <v>1935</v>
      </c>
      <c r="F266" t="s">
        <v>34</v>
      </c>
      <c r="G266" t="s">
        <v>442</v>
      </c>
      <c r="H266" t="s">
        <v>36</v>
      </c>
      <c r="I266" t="s">
        <v>71</v>
      </c>
      <c r="J266" t="s">
        <v>401</v>
      </c>
      <c r="K266" s="1" t="s">
        <v>443</v>
      </c>
      <c r="L266" t="s">
        <v>40</v>
      </c>
      <c r="M266" t="s">
        <v>41</v>
      </c>
      <c r="N266" t="s">
        <v>42</v>
      </c>
      <c r="O266" t="s">
        <v>34</v>
      </c>
      <c r="P266" t="s">
        <v>34</v>
      </c>
      <c r="Q266">
        <v>1</v>
      </c>
      <c r="V266" s="2">
        <v>26.01</v>
      </c>
      <c r="W266" s="2">
        <v>68.84</v>
      </c>
      <c r="Y266" t="s">
        <v>43</v>
      </c>
      <c r="Z266">
        <v>800</v>
      </c>
      <c r="AA266" t="s">
        <v>158</v>
      </c>
      <c r="AB266">
        <v>9</v>
      </c>
      <c r="AC266" t="s">
        <v>45</v>
      </c>
      <c r="AF266" t="s">
        <v>42</v>
      </c>
      <c r="AG266" t="s">
        <v>34</v>
      </c>
      <c r="AH266" s="12" t="s">
        <v>34</v>
      </c>
      <c r="AM266" t="s">
        <v>46</v>
      </c>
      <c r="AN266" t="s">
        <v>47</v>
      </c>
      <c r="AO266" t="s">
        <v>34</v>
      </c>
      <c r="AP266" t="s">
        <v>159</v>
      </c>
      <c r="AQ266" t="s">
        <v>34</v>
      </c>
      <c r="AR266" t="s">
        <v>49</v>
      </c>
      <c r="AT266">
        <v>0</v>
      </c>
      <c r="AU266">
        <v>0</v>
      </c>
      <c r="AV266" t="e">
        <f>VLOOKUP(B266,#REF!,1,0)</f>
        <v>#REF!</v>
      </c>
    </row>
    <row r="267" spans="1:48">
      <c r="A267" s="5" t="str">
        <f>VLOOKUP(B267,'Item in worksheet'!J:J,1,0)</f>
        <v>MP10-2320</v>
      </c>
      <c r="B267" t="s">
        <v>440</v>
      </c>
      <c r="C267" t="s">
        <v>441</v>
      </c>
      <c r="D267" t="s">
        <v>33</v>
      </c>
      <c r="E267" t="s">
        <v>1935</v>
      </c>
      <c r="F267" t="s">
        <v>34</v>
      </c>
      <c r="G267" t="s">
        <v>442</v>
      </c>
      <c r="H267" t="s">
        <v>36</v>
      </c>
      <c r="I267" t="s">
        <v>71</v>
      </c>
      <c r="J267" t="s">
        <v>401</v>
      </c>
      <c r="K267" s="1" t="s">
        <v>443</v>
      </c>
      <c r="L267" t="s">
        <v>40</v>
      </c>
      <c r="M267" t="s">
        <v>50</v>
      </c>
      <c r="N267" t="s">
        <v>42</v>
      </c>
      <c r="O267" t="s">
        <v>34</v>
      </c>
      <c r="P267" t="s">
        <v>34</v>
      </c>
      <c r="Q267">
        <v>1</v>
      </c>
      <c r="V267" s="2">
        <v>26.01</v>
      </c>
      <c r="W267" s="2">
        <v>68.84</v>
      </c>
      <c r="Y267" t="s">
        <v>43</v>
      </c>
      <c r="Z267">
        <v>800</v>
      </c>
      <c r="AA267" t="s">
        <v>158</v>
      </c>
      <c r="AB267">
        <v>9</v>
      </c>
      <c r="AC267" t="s">
        <v>45</v>
      </c>
      <c r="AF267" t="s">
        <v>42</v>
      </c>
      <c r="AG267" t="s">
        <v>34</v>
      </c>
      <c r="AH267" s="12" t="s">
        <v>34</v>
      </c>
      <c r="AM267" t="s">
        <v>46</v>
      </c>
      <c r="AN267" t="s">
        <v>47</v>
      </c>
      <c r="AO267" t="s">
        <v>34</v>
      </c>
      <c r="AP267" t="s">
        <v>159</v>
      </c>
      <c r="AQ267" t="s">
        <v>34</v>
      </c>
      <c r="AR267" t="s">
        <v>49</v>
      </c>
      <c r="AT267">
        <v>0</v>
      </c>
      <c r="AU267">
        <v>0</v>
      </c>
      <c r="AV267" t="e">
        <f>VLOOKUP(B267,#REF!,1,0)</f>
        <v>#REF!</v>
      </c>
    </row>
    <row r="268" spans="1:48">
      <c r="A268" s="5" t="str">
        <f>VLOOKUP(B268,'Item in worksheet'!J:J,1,0)</f>
        <v>MP10-2321</v>
      </c>
      <c r="B268" t="s">
        <v>444</v>
      </c>
      <c r="C268" t="s">
        <v>441</v>
      </c>
      <c r="D268" t="s">
        <v>33</v>
      </c>
      <c r="E268" t="s">
        <v>1935</v>
      </c>
      <c r="F268" t="s">
        <v>34</v>
      </c>
      <c r="G268" t="s">
        <v>442</v>
      </c>
      <c r="H268" t="s">
        <v>36</v>
      </c>
      <c r="I268" t="s">
        <v>71</v>
      </c>
      <c r="J268" t="s">
        <v>404</v>
      </c>
      <c r="K268" s="1" t="s">
        <v>443</v>
      </c>
      <c r="L268" t="s">
        <v>40</v>
      </c>
      <c r="M268" t="s">
        <v>50</v>
      </c>
      <c r="N268" t="s">
        <v>42</v>
      </c>
      <c r="O268" t="s">
        <v>34</v>
      </c>
      <c r="P268" t="s">
        <v>34</v>
      </c>
      <c r="Q268">
        <v>1</v>
      </c>
      <c r="V268" s="2">
        <v>28.78</v>
      </c>
      <c r="W268" s="2">
        <v>79.040000000000006</v>
      </c>
      <c r="Y268" t="s">
        <v>43</v>
      </c>
      <c r="Z268">
        <v>800</v>
      </c>
      <c r="AA268" t="s">
        <v>158</v>
      </c>
      <c r="AB268">
        <v>9</v>
      </c>
      <c r="AC268" t="s">
        <v>53</v>
      </c>
      <c r="AF268" t="s">
        <v>42</v>
      </c>
      <c r="AG268" t="s">
        <v>34</v>
      </c>
      <c r="AH268" s="12" t="s">
        <v>34</v>
      </c>
      <c r="AM268" t="s">
        <v>46</v>
      </c>
      <c r="AN268" t="s">
        <v>47</v>
      </c>
      <c r="AO268" t="s">
        <v>34</v>
      </c>
      <c r="AP268" t="s">
        <v>159</v>
      </c>
      <c r="AQ268" t="s">
        <v>34</v>
      </c>
      <c r="AR268" t="s">
        <v>49</v>
      </c>
      <c r="AT268">
        <v>0</v>
      </c>
      <c r="AU268">
        <v>0</v>
      </c>
      <c r="AV268" t="e">
        <f>VLOOKUP(B268,#REF!,1,0)</f>
        <v>#REF!</v>
      </c>
    </row>
    <row r="269" spans="1:48">
      <c r="A269" s="5" t="str">
        <f>VLOOKUP(B269,'Item in worksheet'!J:J,1,0)</f>
        <v>MP10-2321</v>
      </c>
      <c r="B269" t="s">
        <v>444</v>
      </c>
      <c r="C269" t="s">
        <v>441</v>
      </c>
      <c r="D269" t="s">
        <v>33</v>
      </c>
      <c r="E269" t="s">
        <v>1935</v>
      </c>
      <c r="F269" t="s">
        <v>34</v>
      </c>
      <c r="G269" t="s">
        <v>442</v>
      </c>
      <c r="H269" t="s">
        <v>36</v>
      </c>
      <c r="I269" t="s">
        <v>71</v>
      </c>
      <c r="J269" t="s">
        <v>404</v>
      </c>
      <c r="K269" s="1" t="s">
        <v>443</v>
      </c>
      <c r="L269" t="s">
        <v>40</v>
      </c>
      <c r="M269" t="s">
        <v>41</v>
      </c>
      <c r="N269" t="s">
        <v>42</v>
      </c>
      <c r="O269" t="s">
        <v>34</v>
      </c>
      <c r="P269" t="s">
        <v>34</v>
      </c>
      <c r="Q269">
        <v>1</v>
      </c>
      <c r="V269" s="2">
        <v>28.78</v>
      </c>
      <c r="W269" s="2">
        <v>79.040000000000006</v>
      </c>
      <c r="Y269" t="s">
        <v>43</v>
      </c>
      <c r="Z269">
        <v>800</v>
      </c>
      <c r="AA269" t="s">
        <v>158</v>
      </c>
      <c r="AB269">
        <v>9</v>
      </c>
      <c r="AC269" t="s">
        <v>53</v>
      </c>
      <c r="AF269" t="s">
        <v>42</v>
      </c>
      <c r="AG269" t="s">
        <v>34</v>
      </c>
      <c r="AH269" s="12" t="s">
        <v>34</v>
      </c>
      <c r="AM269" t="s">
        <v>46</v>
      </c>
      <c r="AN269" t="s">
        <v>47</v>
      </c>
      <c r="AO269" t="s">
        <v>34</v>
      </c>
      <c r="AP269" t="s">
        <v>159</v>
      </c>
      <c r="AQ269" t="s">
        <v>34</v>
      </c>
      <c r="AR269" t="s">
        <v>49</v>
      </c>
      <c r="AT269">
        <v>0</v>
      </c>
      <c r="AU269">
        <v>0</v>
      </c>
      <c r="AV269" t="e">
        <f>VLOOKUP(B269,#REF!,1,0)</f>
        <v>#REF!</v>
      </c>
    </row>
    <row r="270" spans="1:48">
      <c r="A270" s="5" t="str">
        <f>VLOOKUP(B270,'Item in worksheet'!J:J,1,0)</f>
        <v>MP10-2322</v>
      </c>
      <c r="B270" t="s">
        <v>445</v>
      </c>
      <c r="C270" t="s">
        <v>441</v>
      </c>
      <c r="D270" t="s">
        <v>33</v>
      </c>
      <c r="E270" t="s">
        <v>1935</v>
      </c>
      <c r="F270" t="s">
        <v>34</v>
      </c>
      <c r="G270" t="s">
        <v>442</v>
      </c>
      <c r="H270" t="s">
        <v>36</v>
      </c>
      <c r="I270" t="s">
        <v>71</v>
      </c>
      <c r="J270" t="s">
        <v>418</v>
      </c>
      <c r="K270" s="1" t="s">
        <v>443</v>
      </c>
      <c r="L270" t="s">
        <v>40</v>
      </c>
      <c r="M270" t="s">
        <v>41</v>
      </c>
      <c r="N270" t="s">
        <v>42</v>
      </c>
      <c r="O270" t="s">
        <v>34</v>
      </c>
      <c r="P270" t="s">
        <v>34</v>
      </c>
      <c r="Q270">
        <v>1</v>
      </c>
      <c r="V270" s="2">
        <v>28.72</v>
      </c>
      <c r="W270" s="2">
        <v>79.040000000000006</v>
      </c>
      <c r="Y270" t="s">
        <v>43</v>
      </c>
      <c r="Z270">
        <v>800</v>
      </c>
      <c r="AA270" t="s">
        <v>158</v>
      </c>
      <c r="AB270">
        <v>9</v>
      </c>
      <c r="AC270" t="s">
        <v>56</v>
      </c>
      <c r="AF270" t="s">
        <v>42</v>
      </c>
      <c r="AG270" t="s">
        <v>34</v>
      </c>
      <c r="AH270" s="12" t="s">
        <v>34</v>
      </c>
      <c r="AM270" t="s">
        <v>46</v>
      </c>
      <c r="AN270" t="s">
        <v>47</v>
      </c>
      <c r="AO270" t="s">
        <v>34</v>
      </c>
      <c r="AP270" t="s">
        <v>159</v>
      </c>
      <c r="AQ270" t="s">
        <v>34</v>
      </c>
      <c r="AR270" t="s">
        <v>49</v>
      </c>
      <c r="AT270">
        <v>0</v>
      </c>
      <c r="AU270">
        <v>0</v>
      </c>
      <c r="AV270" t="e">
        <f>VLOOKUP(B270,#REF!,1,0)</f>
        <v>#REF!</v>
      </c>
    </row>
    <row r="271" spans="1:48">
      <c r="A271" s="5" t="str">
        <f>VLOOKUP(B271,'Item in worksheet'!J:J,1,0)</f>
        <v>MP10-2322</v>
      </c>
      <c r="B271" t="s">
        <v>445</v>
      </c>
      <c r="C271" t="s">
        <v>441</v>
      </c>
      <c r="D271" t="s">
        <v>33</v>
      </c>
      <c r="E271" t="s">
        <v>1935</v>
      </c>
      <c r="F271" t="s">
        <v>34</v>
      </c>
      <c r="G271" t="s">
        <v>442</v>
      </c>
      <c r="H271" t="s">
        <v>36</v>
      </c>
      <c r="I271" t="s">
        <v>71</v>
      </c>
      <c r="J271" t="s">
        <v>418</v>
      </c>
      <c r="K271" s="1" t="s">
        <v>443</v>
      </c>
      <c r="L271" t="s">
        <v>40</v>
      </c>
      <c r="M271" t="s">
        <v>50</v>
      </c>
      <c r="N271" t="s">
        <v>42</v>
      </c>
      <c r="O271" t="s">
        <v>34</v>
      </c>
      <c r="P271" t="s">
        <v>34</v>
      </c>
      <c r="Q271">
        <v>1</v>
      </c>
      <c r="V271" s="2">
        <v>28.72</v>
      </c>
      <c r="W271" s="2">
        <v>79.040000000000006</v>
      </c>
      <c r="Y271" t="s">
        <v>43</v>
      </c>
      <c r="Z271">
        <v>800</v>
      </c>
      <c r="AA271" t="s">
        <v>158</v>
      </c>
      <c r="AB271">
        <v>9</v>
      </c>
      <c r="AC271" t="s">
        <v>56</v>
      </c>
      <c r="AF271" t="s">
        <v>42</v>
      </c>
      <c r="AG271" t="s">
        <v>34</v>
      </c>
      <c r="AH271" s="12" t="s">
        <v>34</v>
      </c>
      <c r="AM271" t="s">
        <v>46</v>
      </c>
      <c r="AN271" t="s">
        <v>47</v>
      </c>
      <c r="AO271" t="s">
        <v>34</v>
      </c>
      <c r="AP271" t="s">
        <v>159</v>
      </c>
      <c r="AQ271" t="s">
        <v>34</v>
      </c>
      <c r="AR271" t="s">
        <v>49</v>
      </c>
      <c r="AT271">
        <v>0</v>
      </c>
      <c r="AU271">
        <v>0</v>
      </c>
      <c r="AV271" t="e">
        <f>VLOOKUP(B271,#REF!,1,0)</f>
        <v>#REF!</v>
      </c>
    </row>
    <row r="272" spans="1:48">
      <c r="A272" s="5" t="str">
        <f>VLOOKUP(B272,'Item in worksheet'!J:J,1,0)</f>
        <v>MP10-2448</v>
      </c>
      <c r="B272" t="s">
        <v>446</v>
      </c>
      <c r="C272" t="s">
        <v>447</v>
      </c>
      <c r="D272" t="s">
        <v>33</v>
      </c>
      <c r="E272" t="s">
        <v>1935</v>
      </c>
      <c r="F272" t="s">
        <v>34</v>
      </c>
      <c r="G272" t="s">
        <v>448</v>
      </c>
      <c r="H272" t="s">
        <v>36</v>
      </c>
      <c r="I272" t="s">
        <v>99</v>
      </c>
      <c r="J272" t="s">
        <v>401</v>
      </c>
      <c r="K272" s="1" t="s">
        <v>443</v>
      </c>
      <c r="L272" t="s">
        <v>40</v>
      </c>
      <c r="M272" t="s">
        <v>41</v>
      </c>
      <c r="N272" t="s">
        <v>42</v>
      </c>
      <c r="O272" t="s">
        <v>34</v>
      </c>
      <c r="P272" t="s">
        <v>34</v>
      </c>
      <c r="Q272">
        <v>1</v>
      </c>
      <c r="V272" s="2">
        <v>25.69</v>
      </c>
      <c r="W272" s="2">
        <v>68.84</v>
      </c>
      <c r="Y272" t="s">
        <v>43</v>
      </c>
      <c r="Z272">
        <v>800</v>
      </c>
      <c r="AA272" t="s">
        <v>158</v>
      </c>
      <c r="AB272">
        <v>9</v>
      </c>
      <c r="AC272" t="s">
        <v>45</v>
      </c>
      <c r="AF272" t="s">
        <v>42</v>
      </c>
      <c r="AG272" t="s">
        <v>34</v>
      </c>
      <c r="AH272" s="12" t="s">
        <v>34</v>
      </c>
      <c r="AM272" t="s">
        <v>46</v>
      </c>
      <c r="AN272" t="s">
        <v>47</v>
      </c>
      <c r="AO272" t="s">
        <v>34</v>
      </c>
      <c r="AP272" t="s">
        <v>159</v>
      </c>
      <c r="AQ272" t="s">
        <v>34</v>
      </c>
      <c r="AR272" t="s">
        <v>49</v>
      </c>
      <c r="AT272">
        <v>0</v>
      </c>
      <c r="AU272">
        <v>0</v>
      </c>
      <c r="AV272" t="e">
        <f>VLOOKUP(B272,#REF!,1,0)</f>
        <v>#REF!</v>
      </c>
    </row>
    <row r="273" spans="1:48">
      <c r="A273" s="5" t="str">
        <f>VLOOKUP(B273,'Item in worksheet'!J:J,1,0)</f>
        <v>MP10-2448</v>
      </c>
      <c r="B273" t="s">
        <v>446</v>
      </c>
      <c r="C273" t="s">
        <v>447</v>
      </c>
      <c r="D273" t="s">
        <v>33</v>
      </c>
      <c r="E273" t="s">
        <v>1935</v>
      </c>
      <c r="F273" t="s">
        <v>34</v>
      </c>
      <c r="G273" t="s">
        <v>448</v>
      </c>
      <c r="H273" t="s">
        <v>36</v>
      </c>
      <c r="I273" t="s">
        <v>99</v>
      </c>
      <c r="J273" t="s">
        <v>401</v>
      </c>
      <c r="K273" s="1" t="s">
        <v>443</v>
      </c>
      <c r="L273" t="s">
        <v>40</v>
      </c>
      <c r="M273" t="s">
        <v>50</v>
      </c>
      <c r="N273" t="s">
        <v>42</v>
      </c>
      <c r="O273" t="s">
        <v>34</v>
      </c>
      <c r="P273" t="s">
        <v>34</v>
      </c>
      <c r="Q273">
        <v>1</v>
      </c>
      <c r="V273" s="2">
        <v>25.69</v>
      </c>
      <c r="W273" s="2">
        <v>68.84</v>
      </c>
      <c r="Y273" t="s">
        <v>43</v>
      </c>
      <c r="Z273">
        <v>800</v>
      </c>
      <c r="AA273" t="s">
        <v>158</v>
      </c>
      <c r="AB273">
        <v>9</v>
      </c>
      <c r="AC273" t="s">
        <v>45</v>
      </c>
      <c r="AF273" t="s">
        <v>42</v>
      </c>
      <c r="AG273" t="s">
        <v>34</v>
      </c>
      <c r="AH273" s="12" t="s">
        <v>34</v>
      </c>
      <c r="AM273" t="s">
        <v>46</v>
      </c>
      <c r="AN273" t="s">
        <v>47</v>
      </c>
      <c r="AO273" t="s">
        <v>34</v>
      </c>
      <c r="AP273" t="s">
        <v>159</v>
      </c>
      <c r="AQ273" t="s">
        <v>34</v>
      </c>
      <c r="AR273" t="s">
        <v>49</v>
      </c>
      <c r="AT273">
        <v>0</v>
      </c>
      <c r="AU273">
        <v>0</v>
      </c>
      <c r="AV273" t="e">
        <f>VLOOKUP(B273,#REF!,1,0)</f>
        <v>#REF!</v>
      </c>
    </row>
    <row r="274" spans="1:48">
      <c r="A274" s="5" t="str">
        <f>VLOOKUP(B274,'Item in worksheet'!J:J,1,0)</f>
        <v>MP10-2449</v>
      </c>
      <c r="B274" t="s">
        <v>449</v>
      </c>
      <c r="C274" t="s">
        <v>447</v>
      </c>
      <c r="D274" t="s">
        <v>33</v>
      </c>
      <c r="E274" t="s">
        <v>1935</v>
      </c>
      <c r="F274" t="s">
        <v>34</v>
      </c>
      <c r="G274" t="s">
        <v>448</v>
      </c>
      <c r="H274" t="s">
        <v>36</v>
      </c>
      <c r="I274" t="s">
        <v>99</v>
      </c>
      <c r="J274" t="s">
        <v>404</v>
      </c>
      <c r="K274" s="1" t="s">
        <v>443</v>
      </c>
      <c r="L274" t="s">
        <v>40</v>
      </c>
      <c r="M274" t="s">
        <v>50</v>
      </c>
      <c r="N274" t="s">
        <v>42</v>
      </c>
      <c r="O274" t="s">
        <v>34</v>
      </c>
      <c r="P274" t="s">
        <v>34</v>
      </c>
      <c r="Q274">
        <v>1</v>
      </c>
      <c r="V274" s="2">
        <v>28.35</v>
      </c>
      <c r="W274" s="2">
        <v>79.040000000000006</v>
      </c>
      <c r="Y274" t="s">
        <v>43</v>
      </c>
      <c r="Z274">
        <v>800</v>
      </c>
      <c r="AA274" t="s">
        <v>158</v>
      </c>
      <c r="AB274">
        <v>9</v>
      </c>
      <c r="AC274" t="s">
        <v>53</v>
      </c>
      <c r="AF274" t="s">
        <v>42</v>
      </c>
      <c r="AG274" t="s">
        <v>34</v>
      </c>
      <c r="AH274" s="12" t="s">
        <v>34</v>
      </c>
      <c r="AM274" t="s">
        <v>46</v>
      </c>
      <c r="AN274" t="s">
        <v>47</v>
      </c>
      <c r="AO274" t="s">
        <v>34</v>
      </c>
      <c r="AP274" t="s">
        <v>159</v>
      </c>
      <c r="AQ274" t="s">
        <v>34</v>
      </c>
      <c r="AR274" t="s">
        <v>49</v>
      </c>
      <c r="AT274">
        <v>0</v>
      </c>
      <c r="AU274">
        <v>0</v>
      </c>
      <c r="AV274" t="e">
        <f>VLOOKUP(B274,#REF!,1,0)</f>
        <v>#REF!</v>
      </c>
    </row>
    <row r="275" spans="1:48">
      <c r="A275" s="5" t="str">
        <f>VLOOKUP(B275,'Item in worksheet'!J:J,1,0)</f>
        <v>MP10-2449</v>
      </c>
      <c r="B275" t="s">
        <v>449</v>
      </c>
      <c r="C275" t="s">
        <v>447</v>
      </c>
      <c r="D275" t="s">
        <v>33</v>
      </c>
      <c r="E275" t="s">
        <v>1935</v>
      </c>
      <c r="F275" t="s">
        <v>34</v>
      </c>
      <c r="G275" t="s">
        <v>448</v>
      </c>
      <c r="H275" t="s">
        <v>36</v>
      </c>
      <c r="I275" t="s">
        <v>99</v>
      </c>
      <c r="J275" t="s">
        <v>404</v>
      </c>
      <c r="K275" s="1" t="s">
        <v>443</v>
      </c>
      <c r="L275" t="s">
        <v>40</v>
      </c>
      <c r="M275" t="s">
        <v>41</v>
      </c>
      <c r="N275" t="s">
        <v>42</v>
      </c>
      <c r="O275" t="s">
        <v>34</v>
      </c>
      <c r="P275" t="s">
        <v>34</v>
      </c>
      <c r="Q275">
        <v>1</v>
      </c>
      <c r="V275" s="2">
        <v>28.35</v>
      </c>
      <c r="W275" s="2">
        <v>79.040000000000006</v>
      </c>
      <c r="Y275" t="s">
        <v>43</v>
      </c>
      <c r="Z275">
        <v>800</v>
      </c>
      <c r="AA275" t="s">
        <v>158</v>
      </c>
      <c r="AB275">
        <v>9</v>
      </c>
      <c r="AC275" t="s">
        <v>53</v>
      </c>
      <c r="AF275" t="s">
        <v>42</v>
      </c>
      <c r="AG275" t="s">
        <v>34</v>
      </c>
      <c r="AH275" s="12" t="s">
        <v>34</v>
      </c>
      <c r="AM275" t="s">
        <v>46</v>
      </c>
      <c r="AN275" t="s">
        <v>47</v>
      </c>
      <c r="AO275" t="s">
        <v>34</v>
      </c>
      <c r="AP275" t="s">
        <v>159</v>
      </c>
      <c r="AQ275" t="s">
        <v>34</v>
      </c>
      <c r="AR275" t="s">
        <v>49</v>
      </c>
      <c r="AT275">
        <v>0</v>
      </c>
      <c r="AU275">
        <v>0</v>
      </c>
      <c r="AV275" t="e">
        <f>VLOOKUP(B275,#REF!,1,0)</f>
        <v>#REF!</v>
      </c>
    </row>
    <row r="276" spans="1:48">
      <c r="A276" s="5" t="str">
        <f>VLOOKUP(B276,'Item in worksheet'!J:J,1,0)</f>
        <v>MP10-2450</v>
      </c>
      <c r="B276" t="s">
        <v>450</v>
      </c>
      <c r="C276" t="s">
        <v>447</v>
      </c>
      <c r="D276" t="s">
        <v>33</v>
      </c>
      <c r="E276" t="s">
        <v>1935</v>
      </c>
      <c r="F276" t="s">
        <v>34</v>
      </c>
      <c r="G276" t="s">
        <v>448</v>
      </c>
      <c r="H276" t="s">
        <v>36</v>
      </c>
      <c r="I276" t="s">
        <v>99</v>
      </c>
      <c r="J276" t="s">
        <v>418</v>
      </c>
      <c r="K276" s="1" t="s">
        <v>443</v>
      </c>
      <c r="L276" t="s">
        <v>40</v>
      </c>
      <c r="M276" t="s">
        <v>50</v>
      </c>
      <c r="N276" t="s">
        <v>42</v>
      </c>
      <c r="O276" t="s">
        <v>34</v>
      </c>
      <c r="P276" t="s">
        <v>34</v>
      </c>
      <c r="Q276">
        <v>1</v>
      </c>
      <c r="V276" s="2">
        <v>28.35</v>
      </c>
      <c r="W276" s="2">
        <v>79.040000000000006</v>
      </c>
      <c r="Y276" t="s">
        <v>43</v>
      </c>
      <c r="Z276">
        <v>800</v>
      </c>
      <c r="AA276" t="s">
        <v>158</v>
      </c>
      <c r="AB276">
        <v>9</v>
      </c>
      <c r="AC276" t="s">
        <v>56</v>
      </c>
      <c r="AF276" t="s">
        <v>42</v>
      </c>
      <c r="AG276" t="s">
        <v>34</v>
      </c>
      <c r="AH276" s="12" t="s">
        <v>34</v>
      </c>
      <c r="AM276" t="s">
        <v>46</v>
      </c>
      <c r="AN276" t="s">
        <v>47</v>
      </c>
      <c r="AO276" t="s">
        <v>34</v>
      </c>
      <c r="AP276" t="s">
        <v>159</v>
      </c>
      <c r="AQ276" t="s">
        <v>34</v>
      </c>
      <c r="AR276" t="s">
        <v>49</v>
      </c>
      <c r="AT276">
        <v>0</v>
      </c>
      <c r="AU276">
        <v>0</v>
      </c>
      <c r="AV276" t="e">
        <f>VLOOKUP(B276,#REF!,1,0)</f>
        <v>#REF!</v>
      </c>
    </row>
    <row r="277" spans="1:48">
      <c r="A277" s="5" t="str">
        <f>VLOOKUP(B277,'Item in worksheet'!J:J,1,0)</f>
        <v>MP10-2979</v>
      </c>
      <c r="B277" t="s">
        <v>451</v>
      </c>
      <c r="C277" t="s">
        <v>452</v>
      </c>
      <c r="D277" t="s">
        <v>33</v>
      </c>
      <c r="E277" t="s">
        <v>1935</v>
      </c>
      <c r="F277" t="s">
        <v>34</v>
      </c>
      <c r="G277" t="s">
        <v>413</v>
      </c>
      <c r="H277" t="s">
        <v>36</v>
      </c>
      <c r="I277" t="s">
        <v>453</v>
      </c>
      <c r="J277" t="s">
        <v>401</v>
      </c>
      <c r="K277" s="1" t="s">
        <v>443</v>
      </c>
      <c r="L277" t="s">
        <v>40</v>
      </c>
      <c r="M277" t="s">
        <v>41</v>
      </c>
      <c r="N277" t="s">
        <v>42</v>
      </c>
      <c r="O277" t="s">
        <v>34</v>
      </c>
      <c r="P277" t="s">
        <v>34</v>
      </c>
      <c r="Q277">
        <v>1</v>
      </c>
      <c r="V277" s="2">
        <v>24.65</v>
      </c>
      <c r="W277" s="2">
        <v>68.84</v>
      </c>
      <c r="Y277" t="s">
        <v>43</v>
      </c>
      <c r="Z277">
        <v>800</v>
      </c>
      <c r="AA277" t="s">
        <v>158</v>
      </c>
      <c r="AB277">
        <v>9</v>
      </c>
      <c r="AC277" t="s">
        <v>45</v>
      </c>
      <c r="AF277" t="s">
        <v>42</v>
      </c>
      <c r="AG277" t="s">
        <v>34</v>
      </c>
      <c r="AH277" s="12" t="s">
        <v>34</v>
      </c>
      <c r="AM277" t="s">
        <v>46</v>
      </c>
      <c r="AN277" t="s">
        <v>47</v>
      </c>
      <c r="AO277" t="s">
        <v>34</v>
      </c>
      <c r="AP277" t="s">
        <v>159</v>
      </c>
      <c r="AQ277" t="s">
        <v>34</v>
      </c>
      <c r="AR277" t="s">
        <v>49</v>
      </c>
      <c r="AT277">
        <v>0</v>
      </c>
      <c r="AU277">
        <v>0</v>
      </c>
      <c r="AV277" t="e">
        <f>VLOOKUP(B277,#REF!,1,0)</f>
        <v>#REF!</v>
      </c>
    </row>
    <row r="278" spans="1:48">
      <c r="A278" s="5" t="str">
        <f>VLOOKUP(B278,'Item in worksheet'!J:J,1,0)</f>
        <v>MP10-2979</v>
      </c>
      <c r="B278" t="s">
        <v>451</v>
      </c>
      <c r="C278" t="s">
        <v>452</v>
      </c>
      <c r="D278" t="s">
        <v>33</v>
      </c>
      <c r="E278" t="s">
        <v>1935</v>
      </c>
      <c r="F278" t="s">
        <v>34</v>
      </c>
      <c r="G278" t="s">
        <v>413</v>
      </c>
      <c r="H278" t="s">
        <v>36</v>
      </c>
      <c r="I278" t="s">
        <v>453</v>
      </c>
      <c r="J278" t="s">
        <v>401</v>
      </c>
      <c r="K278" s="1" t="s">
        <v>443</v>
      </c>
      <c r="L278" t="s">
        <v>40</v>
      </c>
      <c r="M278" t="s">
        <v>60</v>
      </c>
      <c r="N278" t="s">
        <v>42</v>
      </c>
      <c r="O278" t="s">
        <v>34</v>
      </c>
      <c r="P278" t="s">
        <v>34</v>
      </c>
      <c r="Q278">
        <v>1</v>
      </c>
      <c r="V278" s="2">
        <v>24.65</v>
      </c>
      <c r="W278" s="2">
        <v>68.84</v>
      </c>
      <c r="Y278" t="s">
        <v>43</v>
      </c>
      <c r="Z278">
        <v>800</v>
      </c>
      <c r="AA278" t="s">
        <v>158</v>
      </c>
      <c r="AB278">
        <v>9</v>
      </c>
      <c r="AC278" t="s">
        <v>45</v>
      </c>
      <c r="AF278" t="s">
        <v>42</v>
      </c>
      <c r="AG278" t="s">
        <v>34</v>
      </c>
      <c r="AH278" s="12" t="s">
        <v>34</v>
      </c>
      <c r="AM278" t="s">
        <v>46</v>
      </c>
      <c r="AN278" t="s">
        <v>47</v>
      </c>
      <c r="AO278" t="s">
        <v>34</v>
      </c>
      <c r="AP278" t="s">
        <v>159</v>
      </c>
      <c r="AQ278" t="s">
        <v>34</v>
      </c>
      <c r="AR278" t="s">
        <v>49</v>
      </c>
      <c r="AT278">
        <v>0</v>
      </c>
      <c r="AU278">
        <v>0</v>
      </c>
      <c r="AV278" t="e">
        <f>VLOOKUP(B278,#REF!,1,0)</f>
        <v>#REF!</v>
      </c>
    </row>
    <row r="279" spans="1:48">
      <c r="A279" s="5" t="str">
        <f>VLOOKUP(B279,'Item in worksheet'!J:J,1,0)</f>
        <v>MP10-2980</v>
      </c>
      <c r="B279" t="s">
        <v>454</v>
      </c>
      <c r="C279" t="s">
        <v>452</v>
      </c>
      <c r="D279" t="s">
        <v>33</v>
      </c>
      <c r="E279" t="s">
        <v>1935</v>
      </c>
      <c r="F279" t="s">
        <v>34</v>
      </c>
      <c r="G279" t="s">
        <v>413</v>
      </c>
      <c r="H279" t="s">
        <v>36</v>
      </c>
      <c r="I279" t="s">
        <v>453</v>
      </c>
      <c r="J279" t="s">
        <v>455</v>
      </c>
      <c r="K279" s="1" t="s">
        <v>443</v>
      </c>
      <c r="L279" t="s">
        <v>40</v>
      </c>
      <c r="M279" t="s">
        <v>60</v>
      </c>
      <c r="N279" t="s">
        <v>42</v>
      </c>
      <c r="O279" t="s">
        <v>34</v>
      </c>
      <c r="P279" t="s">
        <v>34</v>
      </c>
      <c r="Q279">
        <v>1</v>
      </c>
      <c r="V279" s="2">
        <v>27.3</v>
      </c>
      <c r="W279" s="2">
        <v>79.040000000000006</v>
      </c>
      <c r="Y279" t="s">
        <v>43</v>
      </c>
      <c r="Z279">
        <v>800</v>
      </c>
      <c r="AA279" t="s">
        <v>158</v>
      </c>
      <c r="AB279">
        <v>9</v>
      </c>
      <c r="AC279" t="s">
        <v>53</v>
      </c>
      <c r="AF279" t="s">
        <v>42</v>
      </c>
      <c r="AG279" t="s">
        <v>34</v>
      </c>
      <c r="AH279" s="12" t="s">
        <v>34</v>
      </c>
      <c r="AM279" t="s">
        <v>46</v>
      </c>
      <c r="AN279" t="s">
        <v>47</v>
      </c>
      <c r="AO279" t="s">
        <v>34</v>
      </c>
      <c r="AP279" t="s">
        <v>159</v>
      </c>
      <c r="AQ279" t="s">
        <v>34</v>
      </c>
      <c r="AR279" t="s">
        <v>49</v>
      </c>
      <c r="AT279">
        <v>0</v>
      </c>
      <c r="AU279">
        <v>0</v>
      </c>
      <c r="AV279" t="e">
        <f>VLOOKUP(B279,#REF!,1,0)</f>
        <v>#REF!</v>
      </c>
    </row>
    <row r="280" spans="1:48">
      <c r="A280" s="5" t="str">
        <f>VLOOKUP(B280,'Item in worksheet'!J:J,1,0)</f>
        <v>MP10-2980</v>
      </c>
      <c r="B280" t="s">
        <v>454</v>
      </c>
      <c r="C280" t="s">
        <v>452</v>
      </c>
      <c r="D280" t="s">
        <v>33</v>
      </c>
      <c r="E280" t="s">
        <v>1935</v>
      </c>
      <c r="F280" t="s">
        <v>34</v>
      </c>
      <c r="G280" t="s">
        <v>413</v>
      </c>
      <c r="H280" t="s">
        <v>36</v>
      </c>
      <c r="I280" t="s">
        <v>453</v>
      </c>
      <c r="J280" t="s">
        <v>455</v>
      </c>
      <c r="K280" s="1" t="s">
        <v>443</v>
      </c>
      <c r="L280" t="s">
        <v>40</v>
      </c>
      <c r="M280" t="s">
        <v>41</v>
      </c>
      <c r="N280" t="s">
        <v>42</v>
      </c>
      <c r="O280" t="s">
        <v>34</v>
      </c>
      <c r="P280" t="s">
        <v>34</v>
      </c>
      <c r="Q280">
        <v>1</v>
      </c>
      <c r="V280" s="2">
        <v>27.3</v>
      </c>
      <c r="W280" s="2">
        <v>79.040000000000006</v>
      </c>
      <c r="Y280" t="s">
        <v>43</v>
      </c>
      <c r="Z280">
        <v>800</v>
      </c>
      <c r="AA280" t="s">
        <v>158</v>
      </c>
      <c r="AB280">
        <v>9</v>
      </c>
      <c r="AC280" t="s">
        <v>53</v>
      </c>
      <c r="AF280" t="s">
        <v>42</v>
      </c>
      <c r="AG280" t="s">
        <v>34</v>
      </c>
      <c r="AH280" s="12" t="s">
        <v>34</v>
      </c>
      <c r="AM280" t="s">
        <v>46</v>
      </c>
      <c r="AN280" t="s">
        <v>47</v>
      </c>
      <c r="AO280" t="s">
        <v>34</v>
      </c>
      <c r="AP280" t="s">
        <v>159</v>
      </c>
      <c r="AQ280" t="s">
        <v>34</v>
      </c>
      <c r="AR280" t="s">
        <v>49</v>
      </c>
      <c r="AT280">
        <v>0</v>
      </c>
      <c r="AU280">
        <v>0</v>
      </c>
      <c r="AV280" t="e">
        <f>VLOOKUP(B280,#REF!,1,0)</f>
        <v>#REF!</v>
      </c>
    </row>
    <row r="281" spans="1:48">
      <c r="A281" s="5" t="str">
        <f>VLOOKUP(B281,'Item in worksheet'!J:J,1,0)</f>
        <v>MP10-2981</v>
      </c>
      <c r="B281" t="s">
        <v>456</v>
      </c>
      <c r="C281" t="s">
        <v>452</v>
      </c>
      <c r="D281" t="s">
        <v>33</v>
      </c>
      <c r="E281" t="s">
        <v>1935</v>
      </c>
      <c r="F281" t="s">
        <v>34</v>
      </c>
      <c r="G281" t="s">
        <v>413</v>
      </c>
      <c r="H281" t="s">
        <v>36</v>
      </c>
      <c r="I281" t="s">
        <v>453</v>
      </c>
      <c r="J281" t="s">
        <v>418</v>
      </c>
      <c r="K281" s="1" t="s">
        <v>443</v>
      </c>
      <c r="L281" t="s">
        <v>40</v>
      </c>
      <c r="M281" t="s">
        <v>41</v>
      </c>
      <c r="N281" t="s">
        <v>42</v>
      </c>
      <c r="O281" t="s">
        <v>34</v>
      </c>
      <c r="P281" t="s">
        <v>34</v>
      </c>
      <c r="Q281">
        <v>1</v>
      </c>
      <c r="V281" s="2">
        <v>27.24</v>
      </c>
      <c r="W281" s="2">
        <v>79.040000000000006</v>
      </c>
      <c r="Y281" t="s">
        <v>43</v>
      </c>
      <c r="Z281">
        <v>800</v>
      </c>
      <c r="AA281" t="s">
        <v>158</v>
      </c>
      <c r="AB281">
        <v>9</v>
      </c>
      <c r="AC281" t="s">
        <v>56</v>
      </c>
      <c r="AF281" t="s">
        <v>42</v>
      </c>
      <c r="AG281" t="s">
        <v>34</v>
      </c>
      <c r="AH281" s="12" t="s">
        <v>34</v>
      </c>
      <c r="AM281" t="s">
        <v>46</v>
      </c>
      <c r="AN281" t="s">
        <v>47</v>
      </c>
      <c r="AO281" t="s">
        <v>34</v>
      </c>
      <c r="AP281" t="s">
        <v>159</v>
      </c>
      <c r="AQ281" t="s">
        <v>34</v>
      </c>
      <c r="AR281" t="s">
        <v>49</v>
      </c>
      <c r="AT281">
        <v>0</v>
      </c>
      <c r="AU281">
        <v>0</v>
      </c>
      <c r="AV281" t="e">
        <f>VLOOKUP(B281,#REF!,1,0)</f>
        <v>#REF!</v>
      </c>
    </row>
    <row r="282" spans="1:48">
      <c r="A282" s="5" t="str">
        <f>VLOOKUP(B282,'Item in worksheet'!J:J,1,0)</f>
        <v>MP10-2981</v>
      </c>
      <c r="B282" t="s">
        <v>456</v>
      </c>
      <c r="C282" t="s">
        <v>452</v>
      </c>
      <c r="D282" t="s">
        <v>33</v>
      </c>
      <c r="E282" t="s">
        <v>1935</v>
      </c>
      <c r="F282" t="s">
        <v>34</v>
      </c>
      <c r="G282" t="s">
        <v>413</v>
      </c>
      <c r="H282" t="s">
        <v>36</v>
      </c>
      <c r="I282" t="s">
        <v>453</v>
      </c>
      <c r="J282" t="s">
        <v>418</v>
      </c>
      <c r="K282" s="1" t="s">
        <v>443</v>
      </c>
      <c r="L282" t="s">
        <v>40</v>
      </c>
      <c r="M282" t="s">
        <v>60</v>
      </c>
      <c r="N282" t="s">
        <v>42</v>
      </c>
      <c r="O282" t="s">
        <v>34</v>
      </c>
      <c r="P282" t="s">
        <v>34</v>
      </c>
      <c r="Q282">
        <v>1</v>
      </c>
      <c r="V282" s="2">
        <v>27.24</v>
      </c>
      <c r="W282" s="2">
        <v>79.040000000000006</v>
      </c>
      <c r="Y282" t="s">
        <v>43</v>
      </c>
      <c r="Z282">
        <v>800</v>
      </c>
      <c r="AA282" t="s">
        <v>158</v>
      </c>
      <c r="AB282">
        <v>9</v>
      </c>
      <c r="AC282" t="s">
        <v>56</v>
      </c>
      <c r="AF282" t="s">
        <v>42</v>
      </c>
      <c r="AG282" t="s">
        <v>34</v>
      </c>
      <c r="AH282" s="12" t="s">
        <v>34</v>
      </c>
      <c r="AM282" t="s">
        <v>46</v>
      </c>
      <c r="AN282" t="s">
        <v>47</v>
      </c>
      <c r="AO282" t="s">
        <v>34</v>
      </c>
      <c r="AP282" t="s">
        <v>159</v>
      </c>
      <c r="AQ282" t="s">
        <v>34</v>
      </c>
      <c r="AR282" t="s">
        <v>49</v>
      </c>
      <c r="AT282">
        <v>0</v>
      </c>
      <c r="AU282">
        <v>0</v>
      </c>
      <c r="AV282" t="e">
        <f>VLOOKUP(B282,#REF!,1,0)</f>
        <v>#REF!</v>
      </c>
    </row>
    <row r="283" spans="1:48">
      <c r="A283" s="5" t="e">
        <f>VLOOKUP(B283,'Item in worksheet'!J:J,1,0)</f>
        <v>#N/A</v>
      </c>
      <c r="B283" t="s">
        <v>457</v>
      </c>
      <c r="C283" t="s">
        <v>452</v>
      </c>
      <c r="D283" t="s">
        <v>33</v>
      </c>
      <c r="E283" t="s">
        <v>1935</v>
      </c>
      <c r="F283" t="s">
        <v>34</v>
      </c>
      <c r="G283" t="s">
        <v>413</v>
      </c>
      <c r="H283" t="s">
        <v>58</v>
      </c>
      <c r="I283" t="s">
        <v>453</v>
      </c>
      <c r="J283" t="s">
        <v>458</v>
      </c>
      <c r="K283" s="1" t="s">
        <v>459</v>
      </c>
      <c r="L283" t="s">
        <v>40</v>
      </c>
      <c r="M283" t="s">
        <v>60</v>
      </c>
      <c r="N283" t="s">
        <v>42</v>
      </c>
      <c r="O283" t="s">
        <v>34</v>
      </c>
      <c r="P283" t="s">
        <v>34</v>
      </c>
      <c r="Q283">
        <v>1</v>
      </c>
      <c r="V283" s="2">
        <v>18.63</v>
      </c>
      <c r="W283" s="2">
        <v>57.49</v>
      </c>
      <c r="Y283" t="s">
        <v>43</v>
      </c>
      <c r="Z283">
        <v>800</v>
      </c>
      <c r="AA283" t="s">
        <v>158</v>
      </c>
      <c r="AB283">
        <v>9</v>
      </c>
      <c r="AC283" t="s">
        <v>1905</v>
      </c>
      <c r="AF283" t="s">
        <v>42</v>
      </c>
      <c r="AG283" t="s">
        <v>34</v>
      </c>
      <c r="AH283" s="12" t="s">
        <v>34</v>
      </c>
      <c r="AM283" t="s">
        <v>46</v>
      </c>
      <c r="AN283" t="s">
        <v>47</v>
      </c>
      <c r="AO283" t="s">
        <v>34</v>
      </c>
      <c r="AP283" t="s">
        <v>159</v>
      </c>
      <c r="AQ283" t="s">
        <v>34</v>
      </c>
      <c r="AR283" t="s">
        <v>49</v>
      </c>
      <c r="AT283">
        <v>0</v>
      </c>
      <c r="AU283">
        <v>0</v>
      </c>
      <c r="AV283" t="e">
        <f>VLOOKUP(B283,#REF!,1,0)</f>
        <v>#REF!</v>
      </c>
    </row>
    <row r="284" spans="1:48">
      <c r="A284" s="5" t="e">
        <f>VLOOKUP(B284,'Item in worksheet'!J:J,1,0)</f>
        <v>#N/A</v>
      </c>
      <c r="B284" t="s">
        <v>460</v>
      </c>
      <c r="C284" t="s">
        <v>452</v>
      </c>
      <c r="D284" t="s">
        <v>33</v>
      </c>
      <c r="E284" t="s">
        <v>1935</v>
      </c>
      <c r="F284" t="s">
        <v>34</v>
      </c>
      <c r="G284" t="s">
        <v>413</v>
      </c>
      <c r="H284" t="s">
        <v>58</v>
      </c>
      <c r="I284" t="s">
        <v>453</v>
      </c>
      <c r="J284" t="s">
        <v>461</v>
      </c>
      <c r="K284" s="1" t="s">
        <v>459</v>
      </c>
      <c r="L284" t="s">
        <v>40</v>
      </c>
      <c r="M284" t="s">
        <v>60</v>
      </c>
      <c r="N284" t="s">
        <v>42</v>
      </c>
      <c r="O284" t="s">
        <v>34</v>
      </c>
      <c r="P284" t="s">
        <v>34</v>
      </c>
      <c r="Q284">
        <v>1</v>
      </c>
      <c r="V284" s="2">
        <v>20.43</v>
      </c>
      <c r="W284" s="2">
        <v>62.49</v>
      </c>
      <c r="Y284" t="s">
        <v>43</v>
      </c>
      <c r="Z284">
        <v>800</v>
      </c>
      <c r="AA284" t="s">
        <v>158</v>
      </c>
      <c r="AB284">
        <v>9</v>
      </c>
      <c r="AC284" t="s">
        <v>1906</v>
      </c>
      <c r="AF284" t="s">
        <v>42</v>
      </c>
      <c r="AG284" t="s">
        <v>34</v>
      </c>
      <c r="AH284" s="12" t="s">
        <v>34</v>
      </c>
      <c r="AM284" t="s">
        <v>46</v>
      </c>
      <c r="AN284" t="s">
        <v>47</v>
      </c>
      <c r="AO284" t="s">
        <v>34</v>
      </c>
      <c r="AP284" t="s">
        <v>159</v>
      </c>
      <c r="AQ284" t="s">
        <v>34</v>
      </c>
      <c r="AR284" t="s">
        <v>49</v>
      </c>
      <c r="AT284">
        <v>0</v>
      </c>
      <c r="AU284">
        <v>0</v>
      </c>
      <c r="AV284" t="e">
        <f>VLOOKUP(B284,#REF!,1,0)</f>
        <v>#REF!</v>
      </c>
    </row>
    <row r="285" spans="1:48">
      <c r="A285" s="5" t="str">
        <f>VLOOKUP(B285,'Item in worksheet'!J:J,1,0)</f>
        <v>MP10-042</v>
      </c>
      <c r="B285" t="s">
        <v>462</v>
      </c>
      <c r="C285" t="s">
        <v>463</v>
      </c>
      <c r="D285" t="s">
        <v>33</v>
      </c>
      <c r="E285" t="s">
        <v>1935</v>
      </c>
      <c r="F285" t="s">
        <v>34</v>
      </c>
      <c r="G285" t="s">
        <v>464</v>
      </c>
      <c r="H285" t="s">
        <v>36</v>
      </c>
      <c r="I285" t="s">
        <v>37</v>
      </c>
      <c r="J285" t="s">
        <v>465</v>
      </c>
      <c r="K285" t="s">
        <v>466</v>
      </c>
      <c r="L285" t="s">
        <v>40</v>
      </c>
      <c r="M285" t="s">
        <v>41</v>
      </c>
      <c r="N285" t="s">
        <v>42</v>
      </c>
      <c r="O285" t="s">
        <v>34</v>
      </c>
      <c r="P285" t="s">
        <v>34</v>
      </c>
      <c r="Q285">
        <v>1</v>
      </c>
      <c r="V285" s="2">
        <v>28.46</v>
      </c>
      <c r="W285" s="2">
        <v>68.84</v>
      </c>
      <c r="Y285" t="s">
        <v>43</v>
      </c>
      <c r="Z285">
        <v>800</v>
      </c>
      <c r="AA285" t="s">
        <v>158</v>
      </c>
      <c r="AB285">
        <v>9</v>
      </c>
      <c r="AC285" t="s">
        <v>45</v>
      </c>
      <c r="AF285" t="s">
        <v>42</v>
      </c>
      <c r="AG285" t="s">
        <v>34</v>
      </c>
      <c r="AH285" s="12" t="s">
        <v>34</v>
      </c>
      <c r="AM285" t="s">
        <v>46</v>
      </c>
      <c r="AN285" t="s">
        <v>47</v>
      </c>
      <c r="AO285" t="s">
        <v>34</v>
      </c>
      <c r="AP285" t="s">
        <v>159</v>
      </c>
      <c r="AQ285" t="s">
        <v>34</v>
      </c>
      <c r="AR285" t="s">
        <v>49</v>
      </c>
      <c r="AT285">
        <v>0</v>
      </c>
      <c r="AU285">
        <v>0</v>
      </c>
      <c r="AV285" t="e">
        <f>VLOOKUP(B285,#REF!,1,0)</f>
        <v>#REF!</v>
      </c>
    </row>
    <row r="286" spans="1:48">
      <c r="A286" s="5" t="str">
        <f>VLOOKUP(B286,'Item in worksheet'!J:J,1,0)</f>
        <v>MP10-042</v>
      </c>
      <c r="B286" t="s">
        <v>462</v>
      </c>
      <c r="C286" t="s">
        <v>463</v>
      </c>
      <c r="D286" t="s">
        <v>33</v>
      </c>
      <c r="E286" t="s">
        <v>1935</v>
      </c>
      <c r="F286" t="s">
        <v>34</v>
      </c>
      <c r="G286" t="s">
        <v>464</v>
      </c>
      <c r="H286" t="s">
        <v>36</v>
      </c>
      <c r="I286" t="s">
        <v>37</v>
      </c>
      <c r="J286" t="s">
        <v>465</v>
      </c>
      <c r="K286" t="s">
        <v>466</v>
      </c>
      <c r="L286" t="s">
        <v>40</v>
      </c>
      <c r="M286" t="s">
        <v>60</v>
      </c>
      <c r="N286" t="s">
        <v>42</v>
      </c>
      <c r="O286" t="s">
        <v>34</v>
      </c>
      <c r="P286" t="s">
        <v>34</v>
      </c>
      <c r="Q286">
        <v>1</v>
      </c>
      <c r="V286" s="2">
        <v>28.46</v>
      </c>
      <c r="W286" s="2">
        <v>68.84</v>
      </c>
      <c r="Y286" t="s">
        <v>43</v>
      </c>
      <c r="Z286">
        <v>800</v>
      </c>
      <c r="AA286" t="s">
        <v>158</v>
      </c>
      <c r="AB286">
        <v>9</v>
      </c>
      <c r="AC286" t="s">
        <v>45</v>
      </c>
      <c r="AF286" t="s">
        <v>42</v>
      </c>
      <c r="AG286" t="s">
        <v>34</v>
      </c>
      <c r="AH286" s="12" t="s">
        <v>34</v>
      </c>
      <c r="AM286" t="s">
        <v>46</v>
      </c>
      <c r="AN286" t="s">
        <v>47</v>
      </c>
      <c r="AO286" t="s">
        <v>34</v>
      </c>
      <c r="AP286" t="s">
        <v>159</v>
      </c>
      <c r="AQ286" t="s">
        <v>34</v>
      </c>
      <c r="AR286" t="s">
        <v>49</v>
      </c>
      <c r="AT286">
        <v>0</v>
      </c>
      <c r="AU286">
        <v>0</v>
      </c>
      <c r="AV286" t="e">
        <f>VLOOKUP(B286,#REF!,1,0)</f>
        <v>#REF!</v>
      </c>
    </row>
    <row r="287" spans="1:48">
      <c r="A287" s="5" t="str">
        <f>VLOOKUP(B287,'Item in worksheet'!J:J,1,0)</f>
        <v>MP10-043</v>
      </c>
      <c r="B287" t="s">
        <v>467</v>
      </c>
      <c r="C287" t="s">
        <v>463</v>
      </c>
      <c r="D287" t="s">
        <v>33</v>
      </c>
      <c r="E287" t="s">
        <v>1935</v>
      </c>
      <c r="F287" t="s">
        <v>34</v>
      </c>
      <c r="G287" t="s">
        <v>464</v>
      </c>
      <c r="H287" t="s">
        <v>36</v>
      </c>
      <c r="I287" t="s">
        <v>37</v>
      </c>
      <c r="J287" t="s">
        <v>468</v>
      </c>
      <c r="K287" t="s">
        <v>466</v>
      </c>
      <c r="L287" t="s">
        <v>40</v>
      </c>
      <c r="M287" t="s">
        <v>60</v>
      </c>
      <c r="N287" t="s">
        <v>42</v>
      </c>
      <c r="O287" t="s">
        <v>34</v>
      </c>
      <c r="P287" t="s">
        <v>34</v>
      </c>
      <c r="Q287">
        <v>1</v>
      </c>
      <c r="V287" s="2">
        <v>31.54</v>
      </c>
      <c r="W287" s="2">
        <v>79.040000000000006</v>
      </c>
      <c r="Y287" t="s">
        <v>43</v>
      </c>
      <c r="Z287">
        <v>800</v>
      </c>
      <c r="AA287" t="s">
        <v>158</v>
      </c>
      <c r="AB287">
        <v>9</v>
      </c>
      <c r="AC287" t="s">
        <v>53</v>
      </c>
      <c r="AF287" t="s">
        <v>42</v>
      </c>
      <c r="AG287" t="s">
        <v>34</v>
      </c>
      <c r="AH287" s="12" t="s">
        <v>34</v>
      </c>
      <c r="AM287" t="s">
        <v>46</v>
      </c>
      <c r="AN287" t="s">
        <v>47</v>
      </c>
      <c r="AO287" t="s">
        <v>34</v>
      </c>
      <c r="AP287" t="s">
        <v>159</v>
      </c>
      <c r="AQ287" t="s">
        <v>34</v>
      </c>
      <c r="AR287" t="s">
        <v>49</v>
      </c>
      <c r="AT287">
        <v>0</v>
      </c>
      <c r="AU287">
        <v>0</v>
      </c>
      <c r="AV287" t="e">
        <f>VLOOKUP(B287,#REF!,1,0)</f>
        <v>#REF!</v>
      </c>
    </row>
    <row r="288" spans="1:48">
      <c r="A288" s="5" t="str">
        <f>VLOOKUP(B288,'Item in worksheet'!J:J,1,0)</f>
        <v>MP10-043</v>
      </c>
      <c r="B288" t="s">
        <v>467</v>
      </c>
      <c r="C288" t="s">
        <v>463</v>
      </c>
      <c r="D288" t="s">
        <v>33</v>
      </c>
      <c r="E288" t="s">
        <v>1935</v>
      </c>
      <c r="F288" t="s">
        <v>34</v>
      </c>
      <c r="G288" t="s">
        <v>464</v>
      </c>
      <c r="H288" t="s">
        <v>36</v>
      </c>
      <c r="I288" t="s">
        <v>37</v>
      </c>
      <c r="J288" t="s">
        <v>468</v>
      </c>
      <c r="K288" t="s">
        <v>466</v>
      </c>
      <c r="L288" t="s">
        <v>40</v>
      </c>
      <c r="M288" t="s">
        <v>41</v>
      </c>
      <c r="N288" t="s">
        <v>42</v>
      </c>
      <c r="O288" t="s">
        <v>34</v>
      </c>
      <c r="P288" t="s">
        <v>34</v>
      </c>
      <c r="Q288">
        <v>1</v>
      </c>
      <c r="V288" s="2">
        <v>31.54</v>
      </c>
      <c r="W288" s="2">
        <v>79.040000000000006</v>
      </c>
      <c r="Y288" t="s">
        <v>43</v>
      </c>
      <c r="Z288">
        <v>800</v>
      </c>
      <c r="AA288" t="s">
        <v>158</v>
      </c>
      <c r="AB288">
        <v>9</v>
      </c>
      <c r="AC288" t="s">
        <v>53</v>
      </c>
      <c r="AF288" t="s">
        <v>42</v>
      </c>
      <c r="AG288" t="s">
        <v>34</v>
      </c>
      <c r="AH288" s="12" t="s">
        <v>34</v>
      </c>
      <c r="AM288" t="s">
        <v>46</v>
      </c>
      <c r="AN288" t="s">
        <v>47</v>
      </c>
      <c r="AO288" t="s">
        <v>34</v>
      </c>
      <c r="AP288" t="s">
        <v>159</v>
      </c>
      <c r="AQ288" t="s">
        <v>34</v>
      </c>
      <c r="AR288" t="s">
        <v>49</v>
      </c>
      <c r="AT288">
        <v>0</v>
      </c>
      <c r="AU288">
        <v>0</v>
      </c>
      <c r="AV288" t="e">
        <f>VLOOKUP(B288,#REF!,1,0)</f>
        <v>#REF!</v>
      </c>
    </row>
    <row r="289" spans="1:48">
      <c r="A289" s="5" t="str">
        <f>VLOOKUP(B289,'Item in worksheet'!J:J,1,0)</f>
        <v>MP10-044</v>
      </c>
      <c r="B289" t="s">
        <v>469</v>
      </c>
      <c r="C289" t="s">
        <v>463</v>
      </c>
      <c r="D289" t="s">
        <v>33</v>
      </c>
      <c r="E289" t="s">
        <v>1935</v>
      </c>
      <c r="F289" t="s">
        <v>34</v>
      </c>
      <c r="G289" t="s">
        <v>464</v>
      </c>
      <c r="H289" t="s">
        <v>36</v>
      </c>
      <c r="I289" t="s">
        <v>37</v>
      </c>
      <c r="J289" t="s">
        <v>470</v>
      </c>
      <c r="K289" t="s">
        <v>466</v>
      </c>
      <c r="L289" t="s">
        <v>40</v>
      </c>
      <c r="M289" t="s">
        <v>60</v>
      </c>
      <c r="N289" t="s">
        <v>42</v>
      </c>
      <c r="O289" t="s">
        <v>34</v>
      </c>
      <c r="P289" t="s">
        <v>34</v>
      </c>
      <c r="Q289">
        <v>1</v>
      </c>
      <c r="V289" s="2">
        <v>31.52</v>
      </c>
      <c r="W289" s="2">
        <v>79.040000000000006</v>
      </c>
      <c r="Y289" t="s">
        <v>43</v>
      </c>
      <c r="Z289">
        <v>800</v>
      </c>
      <c r="AA289" t="s">
        <v>158</v>
      </c>
      <c r="AB289">
        <v>9</v>
      </c>
      <c r="AC289" t="s">
        <v>56</v>
      </c>
      <c r="AF289" t="s">
        <v>42</v>
      </c>
      <c r="AG289" t="s">
        <v>34</v>
      </c>
      <c r="AH289" s="12" t="s">
        <v>34</v>
      </c>
      <c r="AM289" t="s">
        <v>46</v>
      </c>
      <c r="AN289" t="s">
        <v>47</v>
      </c>
      <c r="AO289" t="s">
        <v>34</v>
      </c>
      <c r="AP289" t="s">
        <v>159</v>
      </c>
      <c r="AQ289" t="s">
        <v>34</v>
      </c>
      <c r="AR289" t="s">
        <v>49</v>
      </c>
      <c r="AT289">
        <v>0</v>
      </c>
      <c r="AU289">
        <v>0</v>
      </c>
      <c r="AV289" t="e">
        <f>VLOOKUP(B289,#REF!,1,0)</f>
        <v>#REF!</v>
      </c>
    </row>
    <row r="290" spans="1:48">
      <c r="A290" s="5" t="str">
        <f>VLOOKUP(B290,'Item in worksheet'!J:J,1,0)</f>
        <v>MP10-037</v>
      </c>
      <c r="B290" t="s">
        <v>471</v>
      </c>
      <c r="C290" t="s">
        <v>472</v>
      </c>
      <c r="D290" t="s">
        <v>33</v>
      </c>
      <c r="E290" t="s">
        <v>1935</v>
      </c>
      <c r="F290" t="s">
        <v>34</v>
      </c>
      <c r="G290" t="s">
        <v>464</v>
      </c>
      <c r="H290" t="s">
        <v>36</v>
      </c>
      <c r="I290" t="s">
        <v>309</v>
      </c>
      <c r="J290" t="s">
        <v>465</v>
      </c>
      <c r="K290" t="s">
        <v>466</v>
      </c>
      <c r="L290" t="s">
        <v>40</v>
      </c>
      <c r="M290" t="s">
        <v>41</v>
      </c>
      <c r="N290" t="s">
        <v>42</v>
      </c>
      <c r="O290" t="s">
        <v>34</v>
      </c>
      <c r="P290" t="s">
        <v>34</v>
      </c>
      <c r="Q290">
        <v>1</v>
      </c>
      <c r="V290" s="2">
        <v>28.29</v>
      </c>
      <c r="W290" s="2">
        <v>68.84</v>
      </c>
      <c r="Y290" t="s">
        <v>43</v>
      </c>
      <c r="Z290">
        <v>800</v>
      </c>
      <c r="AA290" t="s">
        <v>158</v>
      </c>
      <c r="AB290">
        <v>9</v>
      </c>
      <c r="AC290" t="s">
        <v>45</v>
      </c>
      <c r="AF290" t="s">
        <v>42</v>
      </c>
      <c r="AG290" t="s">
        <v>34</v>
      </c>
      <c r="AH290" s="12" t="s">
        <v>34</v>
      </c>
      <c r="AM290" t="s">
        <v>46</v>
      </c>
      <c r="AN290" t="s">
        <v>47</v>
      </c>
      <c r="AO290" t="s">
        <v>34</v>
      </c>
      <c r="AP290" t="s">
        <v>159</v>
      </c>
      <c r="AQ290" t="s">
        <v>34</v>
      </c>
      <c r="AR290" t="s">
        <v>49</v>
      </c>
      <c r="AT290">
        <v>0</v>
      </c>
      <c r="AU290">
        <v>0</v>
      </c>
      <c r="AV290" t="e">
        <f>VLOOKUP(B290,#REF!,1,0)</f>
        <v>#REF!</v>
      </c>
    </row>
    <row r="291" spans="1:48">
      <c r="A291" s="5" t="str">
        <f>VLOOKUP(B291,'Item in worksheet'!J:J,1,0)</f>
        <v>MP10-037</v>
      </c>
      <c r="B291" t="s">
        <v>471</v>
      </c>
      <c r="C291" t="s">
        <v>472</v>
      </c>
      <c r="D291" t="s">
        <v>33</v>
      </c>
      <c r="E291" t="s">
        <v>1935</v>
      </c>
      <c r="F291" t="s">
        <v>34</v>
      </c>
      <c r="G291" t="s">
        <v>464</v>
      </c>
      <c r="H291" t="s">
        <v>36</v>
      </c>
      <c r="I291" t="s">
        <v>309</v>
      </c>
      <c r="J291" t="s">
        <v>465</v>
      </c>
      <c r="K291" t="s">
        <v>466</v>
      </c>
      <c r="L291" t="s">
        <v>40</v>
      </c>
      <c r="M291" t="s">
        <v>60</v>
      </c>
      <c r="N291" t="s">
        <v>42</v>
      </c>
      <c r="O291" t="s">
        <v>34</v>
      </c>
      <c r="P291" t="s">
        <v>34</v>
      </c>
      <c r="Q291">
        <v>1</v>
      </c>
      <c r="V291" s="2">
        <v>28.29</v>
      </c>
      <c r="W291" s="2">
        <v>68.84</v>
      </c>
      <c r="Y291" t="s">
        <v>43</v>
      </c>
      <c r="Z291">
        <v>800</v>
      </c>
      <c r="AA291" t="s">
        <v>158</v>
      </c>
      <c r="AB291">
        <v>9</v>
      </c>
      <c r="AC291" t="s">
        <v>45</v>
      </c>
      <c r="AF291" t="s">
        <v>42</v>
      </c>
      <c r="AG291" t="s">
        <v>34</v>
      </c>
      <c r="AH291" s="12" t="s">
        <v>34</v>
      </c>
      <c r="AM291" t="s">
        <v>46</v>
      </c>
      <c r="AN291" t="s">
        <v>47</v>
      </c>
      <c r="AO291" t="s">
        <v>34</v>
      </c>
      <c r="AP291" t="s">
        <v>159</v>
      </c>
      <c r="AQ291" t="s">
        <v>34</v>
      </c>
      <c r="AR291" t="s">
        <v>49</v>
      </c>
      <c r="AT291">
        <v>0</v>
      </c>
      <c r="AU291">
        <v>0</v>
      </c>
      <c r="AV291" t="e">
        <f>VLOOKUP(B291,#REF!,1,0)</f>
        <v>#REF!</v>
      </c>
    </row>
    <row r="292" spans="1:48">
      <c r="A292" s="5" t="str">
        <f>VLOOKUP(B292,'Item in worksheet'!J:J,1,0)</f>
        <v>MP10-038</v>
      </c>
      <c r="B292" t="s">
        <v>473</v>
      </c>
      <c r="C292" t="s">
        <v>472</v>
      </c>
      <c r="D292" t="s">
        <v>33</v>
      </c>
      <c r="E292" t="s">
        <v>1935</v>
      </c>
      <c r="F292" t="s">
        <v>34</v>
      </c>
      <c r="G292" t="s">
        <v>464</v>
      </c>
      <c r="H292" t="s">
        <v>36</v>
      </c>
      <c r="I292" t="s">
        <v>309</v>
      </c>
      <c r="J292" t="s">
        <v>468</v>
      </c>
      <c r="K292" t="s">
        <v>466</v>
      </c>
      <c r="L292" t="s">
        <v>40</v>
      </c>
      <c r="M292" t="s">
        <v>60</v>
      </c>
      <c r="N292" t="s">
        <v>42</v>
      </c>
      <c r="O292" t="s">
        <v>34</v>
      </c>
      <c r="P292" t="s">
        <v>34</v>
      </c>
      <c r="Q292">
        <v>1</v>
      </c>
      <c r="V292" s="2">
        <v>31.31</v>
      </c>
      <c r="W292" s="2">
        <v>79.040000000000006</v>
      </c>
      <c r="Y292" t="s">
        <v>43</v>
      </c>
      <c r="Z292">
        <v>800</v>
      </c>
      <c r="AA292" t="s">
        <v>158</v>
      </c>
      <c r="AB292">
        <v>9</v>
      </c>
      <c r="AC292" t="s">
        <v>53</v>
      </c>
      <c r="AF292" t="s">
        <v>42</v>
      </c>
      <c r="AG292" t="s">
        <v>34</v>
      </c>
      <c r="AH292" s="12" t="s">
        <v>34</v>
      </c>
      <c r="AM292" t="s">
        <v>46</v>
      </c>
      <c r="AN292" t="s">
        <v>47</v>
      </c>
      <c r="AO292" t="s">
        <v>34</v>
      </c>
      <c r="AP292" t="s">
        <v>159</v>
      </c>
      <c r="AQ292" t="s">
        <v>34</v>
      </c>
      <c r="AR292" t="s">
        <v>49</v>
      </c>
      <c r="AT292">
        <v>0</v>
      </c>
      <c r="AU292">
        <v>0</v>
      </c>
      <c r="AV292" t="e">
        <f>VLOOKUP(B292,#REF!,1,0)</f>
        <v>#REF!</v>
      </c>
    </row>
    <row r="293" spans="1:48">
      <c r="A293" s="5" t="str">
        <f>VLOOKUP(B293,'Item in worksheet'!J:J,1,0)</f>
        <v>MP10-038</v>
      </c>
      <c r="B293" t="s">
        <v>473</v>
      </c>
      <c r="C293" t="s">
        <v>472</v>
      </c>
      <c r="D293" t="s">
        <v>33</v>
      </c>
      <c r="E293" t="s">
        <v>1935</v>
      </c>
      <c r="F293" t="s">
        <v>34</v>
      </c>
      <c r="G293" t="s">
        <v>464</v>
      </c>
      <c r="H293" t="s">
        <v>36</v>
      </c>
      <c r="I293" t="s">
        <v>309</v>
      </c>
      <c r="J293" t="s">
        <v>468</v>
      </c>
      <c r="K293" t="s">
        <v>466</v>
      </c>
      <c r="L293" t="s">
        <v>40</v>
      </c>
      <c r="M293" t="s">
        <v>41</v>
      </c>
      <c r="N293" t="s">
        <v>42</v>
      </c>
      <c r="O293" t="s">
        <v>34</v>
      </c>
      <c r="P293" t="s">
        <v>34</v>
      </c>
      <c r="Q293">
        <v>1</v>
      </c>
      <c r="V293" s="2">
        <v>31.31</v>
      </c>
      <c r="W293" s="2">
        <v>79.040000000000006</v>
      </c>
      <c r="Y293" t="s">
        <v>43</v>
      </c>
      <c r="Z293">
        <v>800</v>
      </c>
      <c r="AA293" t="s">
        <v>158</v>
      </c>
      <c r="AB293">
        <v>9</v>
      </c>
      <c r="AC293" t="s">
        <v>53</v>
      </c>
      <c r="AF293" t="s">
        <v>42</v>
      </c>
      <c r="AG293" t="s">
        <v>34</v>
      </c>
      <c r="AH293" s="12" t="s">
        <v>34</v>
      </c>
      <c r="AM293" t="s">
        <v>46</v>
      </c>
      <c r="AN293" t="s">
        <v>47</v>
      </c>
      <c r="AO293" t="s">
        <v>34</v>
      </c>
      <c r="AP293" t="s">
        <v>159</v>
      </c>
      <c r="AQ293" t="s">
        <v>34</v>
      </c>
      <c r="AR293" t="s">
        <v>49</v>
      </c>
      <c r="AT293">
        <v>0</v>
      </c>
      <c r="AU293">
        <v>0</v>
      </c>
      <c r="AV293" t="e">
        <f>VLOOKUP(B293,#REF!,1,0)</f>
        <v>#REF!</v>
      </c>
    </row>
    <row r="294" spans="1:48">
      <c r="A294" s="5" t="str">
        <f>VLOOKUP(B294,'Item in worksheet'!J:J,1,0)</f>
        <v>MP10-039</v>
      </c>
      <c r="B294" t="s">
        <v>474</v>
      </c>
      <c r="C294" t="s">
        <v>472</v>
      </c>
      <c r="D294" t="s">
        <v>33</v>
      </c>
      <c r="E294" t="s">
        <v>1935</v>
      </c>
      <c r="F294" t="s">
        <v>34</v>
      </c>
      <c r="G294" t="s">
        <v>464</v>
      </c>
      <c r="H294" t="s">
        <v>36</v>
      </c>
      <c r="I294" t="s">
        <v>309</v>
      </c>
      <c r="J294" t="s">
        <v>470</v>
      </c>
      <c r="K294" t="s">
        <v>466</v>
      </c>
      <c r="L294" t="s">
        <v>40</v>
      </c>
      <c r="M294" t="s">
        <v>60</v>
      </c>
      <c r="N294" t="s">
        <v>42</v>
      </c>
      <c r="O294" t="s">
        <v>34</v>
      </c>
      <c r="P294" t="s">
        <v>34</v>
      </c>
      <c r="Q294">
        <v>1</v>
      </c>
      <c r="V294" s="2">
        <v>31.64</v>
      </c>
      <c r="W294" s="2">
        <v>79.040000000000006</v>
      </c>
      <c r="Y294" t="s">
        <v>43</v>
      </c>
      <c r="Z294">
        <v>800</v>
      </c>
      <c r="AA294" t="s">
        <v>158</v>
      </c>
      <c r="AB294">
        <v>9</v>
      </c>
      <c r="AC294" t="s">
        <v>56</v>
      </c>
      <c r="AF294" t="s">
        <v>42</v>
      </c>
      <c r="AG294" t="s">
        <v>34</v>
      </c>
      <c r="AH294" s="12" t="s">
        <v>34</v>
      </c>
      <c r="AM294" t="s">
        <v>46</v>
      </c>
      <c r="AN294" t="s">
        <v>47</v>
      </c>
      <c r="AO294" t="s">
        <v>34</v>
      </c>
      <c r="AP294" t="s">
        <v>159</v>
      </c>
      <c r="AQ294" t="s">
        <v>34</v>
      </c>
      <c r="AR294" t="s">
        <v>49</v>
      </c>
      <c r="AT294">
        <v>0</v>
      </c>
      <c r="AU294">
        <v>0</v>
      </c>
      <c r="AV294" t="e">
        <f>VLOOKUP(B294,#REF!,1,0)</f>
        <v>#REF!</v>
      </c>
    </row>
    <row r="295" spans="1:48">
      <c r="A295" s="5" t="str">
        <f>VLOOKUP(B295,'Item in worksheet'!J:J,1,0)</f>
        <v>MP10-6722</v>
      </c>
      <c r="B295" t="s">
        <v>475</v>
      </c>
      <c r="C295" t="s">
        <v>476</v>
      </c>
      <c r="D295" t="s">
        <v>33</v>
      </c>
      <c r="E295" t="s">
        <v>1935</v>
      </c>
      <c r="F295" t="s">
        <v>34</v>
      </c>
      <c r="G295" t="s">
        <v>413</v>
      </c>
      <c r="H295" t="s">
        <v>36</v>
      </c>
      <c r="I295" t="s">
        <v>477</v>
      </c>
      <c r="J295" t="s">
        <v>478</v>
      </c>
      <c r="K295" s="1" t="s">
        <v>479</v>
      </c>
      <c r="L295" t="s">
        <v>40</v>
      </c>
      <c r="M295" t="s">
        <v>60</v>
      </c>
      <c r="N295" t="s">
        <v>42</v>
      </c>
      <c r="O295" t="s">
        <v>34</v>
      </c>
      <c r="P295" t="s">
        <v>34</v>
      </c>
      <c r="Q295">
        <v>1</v>
      </c>
      <c r="V295" s="2">
        <v>25.51</v>
      </c>
      <c r="W295" s="2">
        <v>68.84</v>
      </c>
      <c r="Y295" t="s">
        <v>43</v>
      </c>
      <c r="Z295">
        <v>800</v>
      </c>
      <c r="AA295" t="s">
        <v>158</v>
      </c>
      <c r="AB295">
        <v>9</v>
      </c>
      <c r="AC295" t="s">
        <v>45</v>
      </c>
      <c r="AF295" t="s">
        <v>42</v>
      </c>
      <c r="AG295" t="s">
        <v>34</v>
      </c>
      <c r="AH295" s="12" t="s">
        <v>34</v>
      </c>
      <c r="AM295" t="s">
        <v>46</v>
      </c>
      <c r="AN295" t="s">
        <v>47</v>
      </c>
      <c r="AO295" t="s">
        <v>34</v>
      </c>
      <c r="AP295" t="s">
        <v>159</v>
      </c>
      <c r="AQ295" t="s">
        <v>34</v>
      </c>
      <c r="AR295" t="s">
        <v>49</v>
      </c>
      <c r="AT295">
        <v>0</v>
      </c>
      <c r="AU295">
        <v>0</v>
      </c>
      <c r="AV295" t="e">
        <f>VLOOKUP(B295,#REF!,1,0)</f>
        <v>#REF!</v>
      </c>
    </row>
    <row r="296" spans="1:48">
      <c r="A296" s="5" t="str">
        <f>VLOOKUP(B296,'Item in worksheet'!J:J,1,0)</f>
        <v>MP10-6723</v>
      </c>
      <c r="B296" t="s">
        <v>480</v>
      </c>
      <c r="C296" t="s">
        <v>476</v>
      </c>
      <c r="D296" t="s">
        <v>33</v>
      </c>
      <c r="E296" t="s">
        <v>1935</v>
      </c>
      <c r="F296" t="s">
        <v>34</v>
      </c>
      <c r="G296" t="s">
        <v>413</v>
      </c>
      <c r="H296" t="s">
        <v>36</v>
      </c>
      <c r="I296" t="s">
        <v>477</v>
      </c>
      <c r="J296" t="s">
        <v>481</v>
      </c>
      <c r="K296" s="1" t="s">
        <v>479</v>
      </c>
      <c r="L296" t="s">
        <v>40</v>
      </c>
      <c r="M296" t="s">
        <v>60</v>
      </c>
      <c r="N296" t="s">
        <v>42</v>
      </c>
      <c r="O296" t="s">
        <v>34</v>
      </c>
      <c r="P296" t="s">
        <v>34</v>
      </c>
      <c r="Q296">
        <v>1</v>
      </c>
      <c r="V296" s="2">
        <v>28.27</v>
      </c>
      <c r="W296" s="2">
        <v>79.040000000000006</v>
      </c>
      <c r="Y296" t="s">
        <v>43</v>
      </c>
      <c r="Z296">
        <v>800</v>
      </c>
      <c r="AA296" t="s">
        <v>158</v>
      </c>
      <c r="AB296">
        <v>9</v>
      </c>
      <c r="AC296" t="s">
        <v>53</v>
      </c>
      <c r="AF296" t="s">
        <v>42</v>
      </c>
      <c r="AG296" t="s">
        <v>34</v>
      </c>
      <c r="AH296" s="12" t="s">
        <v>34</v>
      </c>
      <c r="AM296" t="s">
        <v>46</v>
      </c>
      <c r="AN296" t="s">
        <v>47</v>
      </c>
      <c r="AO296" t="s">
        <v>34</v>
      </c>
      <c r="AP296" t="s">
        <v>159</v>
      </c>
      <c r="AQ296" t="s">
        <v>34</v>
      </c>
      <c r="AR296" t="s">
        <v>49</v>
      </c>
      <c r="AT296">
        <v>0</v>
      </c>
      <c r="AU296">
        <v>0</v>
      </c>
      <c r="AV296" t="e">
        <f>VLOOKUP(B296,#REF!,1,0)</f>
        <v>#REF!</v>
      </c>
    </row>
    <row r="297" spans="1:48">
      <c r="A297" s="5" t="str">
        <f>VLOOKUP(B297,'Item in worksheet'!J:J,1,0)</f>
        <v>MP10-6724</v>
      </c>
      <c r="B297" t="s">
        <v>482</v>
      </c>
      <c r="C297" t="s">
        <v>476</v>
      </c>
      <c r="D297" t="s">
        <v>33</v>
      </c>
      <c r="E297" t="s">
        <v>1935</v>
      </c>
      <c r="F297" t="s">
        <v>34</v>
      </c>
      <c r="G297" t="s">
        <v>413</v>
      </c>
      <c r="H297" t="s">
        <v>36</v>
      </c>
      <c r="I297" t="s">
        <v>477</v>
      </c>
      <c r="J297" t="s">
        <v>483</v>
      </c>
      <c r="K297" s="1" t="s">
        <v>479</v>
      </c>
      <c r="L297" t="s">
        <v>40</v>
      </c>
      <c r="M297" t="s">
        <v>60</v>
      </c>
      <c r="N297" t="s">
        <v>42</v>
      </c>
      <c r="O297" t="s">
        <v>34</v>
      </c>
      <c r="P297" t="s">
        <v>34</v>
      </c>
      <c r="Q297">
        <v>1</v>
      </c>
      <c r="V297" s="2">
        <v>28.21</v>
      </c>
      <c r="W297" s="2">
        <v>79.040000000000006</v>
      </c>
      <c r="Y297" t="s">
        <v>43</v>
      </c>
      <c r="Z297">
        <v>800</v>
      </c>
      <c r="AA297" t="s">
        <v>158</v>
      </c>
      <c r="AB297">
        <v>9</v>
      </c>
      <c r="AC297" t="s">
        <v>56</v>
      </c>
      <c r="AF297" t="s">
        <v>42</v>
      </c>
      <c r="AG297" t="s">
        <v>34</v>
      </c>
      <c r="AH297" s="12" t="s">
        <v>34</v>
      </c>
      <c r="AM297" t="s">
        <v>46</v>
      </c>
      <c r="AN297" t="s">
        <v>47</v>
      </c>
      <c r="AO297" t="s">
        <v>34</v>
      </c>
      <c r="AP297" t="s">
        <v>159</v>
      </c>
      <c r="AQ297" t="s">
        <v>34</v>
      </c>
      <c r="AR297" t="s">
        <v>49</v>
      </c>
      <c r="AT297">
        <v>0</v>
      </c>
      <c r="AU297">
        <v>0</v>
      </c>
      <c r="AV297" t="e">
        <f>VLOOKUP(B297,#REF!,1,0)</f>
        <v>#REF!</v>
      </c>
    </row>
    <row r="298" spans="1:48">
      <c r="A298" s="5" t="str">
        <f>VLOOKUP(B298,'Item in worksheet'!J:J,1,0)</f>
        <v>MP13-240</v>
      </c>
      <c r="B298" t="s">
        <v>484</v>
      </c>
      <c r="C298" t="s">
        <v>485</v>
      </c>
      <c r="D298" t="s">
        <v>33</v>
      </c>
      <c r="E298" t="s">
        <v>1935</v>
      </c>
      <c r="F298" t="s">
        <v>34</v>
      </c>
      <c r="G298" t="s">
        <v>486</v>
      </c>
      <c r="H298" t="s">
        <v>64</v>
      </c>
      <c r="I298" t="s">
        <v>487</v>
      </c>
      <c r="J298" t="s">
        <v>488</v>
      </c>
      <c r="K298" s="1" t="s">
        <v>489</v>
      </c>
      <c r="L298" t="s">
        <v>40</v>
      </c>
      <c r="M298" t="s">
        <v>41</v>
      </c>
      <c r="N298" t="s">
        <v>42</v>
      </c>
      <c r="O298" t="s">
        <v>34</v>
      </c>
      <c r="P298" t="s">
        <v>34</v>
      </c>
      <c r="Q298">
        <v>1</v>
      </c>
      <c r="V298" s="2">
        <v>26.4</v>
      </c>
      <c r="W298" s="2">
        <v>65</v>
      </c>
      <c r="Y298" t="s">
        <v>43</v>
      </c>
      <c r="Z298">
        <v>600</v>
      </c>
      <c r="AA298" t="s">
        <v>158</v>
      </c>
      <c r="AB298">
        <v>9</v>
      </c>
      <c r="AC298" t="s">
        <v>1905</v>
      </c>
      <c r="AF298" t="s">
        <v>42</v>
      </c>
      <c r="AG298" t="s">
        <v>34</v>
      </c>
      <c r="AH298" s="12" t="s">
        <v>34</v>
      </c>
      <c r="AM298" t="s">
        <v>46</v>
      </c>
      <c r="AN298" t="s">
        <v>47</v>
      </c>
      <c r="AO298" t="s">
        <v>34</v>
      </c>
      <c r="AP298" t="s">
        <v>221</v>
      </c>
      <c r="AQ298" t="s">
        <v>34</v>
      </c>
      <c r="AR298" t="s">
        <v>49</v>
      </c>
      <c r="AT298">
        <v>0</v>
      </c>
      <c r="AU298">
        <v>0</v>
      </c>
      <c r="AV298" t="e">
        <f>VLOOKUP(B298,#REF!,1,0)</f>
        <v>#REF!</v>
      </c>
    </row>
    <row r="299" spans="1:48">
      <c r="A299" s="5" t="str">
        <f>VLOOKUP(B299,'Item in worksheet'!J:J,1,0)</f>
        <v>MP13-240</v>
      </c>
      <c r="B299" t="s">
        <v>484</v>
      </c>
      <c r="C299" t="s">
        <v>485</v>
      </c>
      <c r="D299" t="s">
        <v>33</v>
      </c>
      <c r="E299" t="s">
        <v>1935</v>
      </c>
      <c r="F299" t="s">
        <v>34</v>
      </c>
      <c r="G299" t="s">
        <v>486</v>
      </c>
      <c r="H299" t="s">
        <v>64</v>
      </c>
      <c r="I299" t="s">
        <v>487</v>
      </c>
      <c r="J299" t="s">
        <v>488</v>
      </c>
      <c r="K299" s="1" t="s">
        <v>489</v>
      </c>
      <c r="L299" t="s">
        <v>40</v>
      </c>
      <c r="M299" t="s">
        <v>60</v>
      </c>
      <c r="N299" t="s">
        <v>42</v>
      </c>
      <c r="O299" t="s">
        <v>34</v>
      </c>
      <c r="P299" t="s">
        <v>34</v>
      </c>
      <c r="Q299">
        <v>1</v>
      </c>
      <c r="V299" s="2">
        <v>26.4</v>
      </c>
      <c r="W299" s="2">
        <v>65</v>
      </c>
      <c r="Y299" t="s">
        <v>43</v>
      </c>
      <c r="Z299">
        <v>600</v>
      </c>
      <c r="AA299" t="s">
        <v>158</v>
      </c>
      <c r="AB299">
        <v>9</v>
      </c>
      <c r="AC299" t="s">
        <v>1905</v>
      </c>
      <c r="AF299" t="s">
        <v>42</v>
      </c>
      <c r="AG299" t="s">
        <v>34</v>
      </c>
      <c r="AH299" s="12" t="s">
        <v>34</v>
      </c>
      <c r="AM299" t="s">
        <v>46</v>
      </c>
      <c r="AN299" t="s">
        <v>47</v>
      </c>
      <c r="AO299" t="s">
        <v>34</v>
      </c>
      <c r="AP299" t="s">
        <v>221</v>
      </c>
      <c r="AQ299" t="s">
        <v>34</v>
      </c>
      <c r="AR299" t="s">
        <v>49</v>
      </c>
      <c r="AT299">
        <v>0</v>
      </c>
      <c r="AU299">
        <v>0</v>
      </c>
      <c r="AV299" t="e">
        <f>VLOOKUP(B299,#REF!,1,0)</f>
        <v>#REF!</v>
      </c>
    </row>
    <row r="300" spans="1:48">
      <c r="A300" s="5" t="str">
        <f>VLOOKUP(B300,'Item in worksheet'!J:J,1,0)</f>
        <v>MP13-241</v>
      </c>
      <c r="B300" t="s">
        <v>490</v>
      </c>
      <c r="C300" t="s">
        <v>485</v>
      </c>
      <c r="D300" t="s">
        <v>33</v>
      </c>
      <c r="E300" t="s">
        <v>1935</v>
      </c>
      <c r="F300" t="s">
        <v>34</v>
      </c>
      <c r="G300" t="s">
        <v>486</v>
      </c>
      <c r="H300" t="s">
        <v>64</v>
      </c>
      <c r="I300" t="s">
        <v>487</v>
      </c>
      <c r="J300" t="s">
        <v>491</v>
      </c>
      <c r="K300" s="1" t="s">
        <v>489</v>
      </c>
      <c r="L300" t="s">
        <v>40</v>
      </c>
      <c r="M300" t="s">
        <v>60</v>
      </c>
      <c r="N300" t="s">
        <v>42</v>
      </c>
      <c r="O300" t="s">
        <v>34</v>
      </c>
      <c r="P300" t="s">
        <v>34</v>
      </c>
      <c r="Q300">
        <v>1</v>
      </c>
      <c r="V300" s="2">
        <v>29.54</v>
      </c>
      <c r="W300" s="2">
        <v>76.489999999999995</v>
      </c>
      <c r="Y300" t="s">
        <v>43</v>
      </c>
      <c r="Z300">
        <v>600</v>
      </c>
      <c r="AA300" t="s">
        <v>158</v>
      </c>
      <c r="AB300">
        <v>9</v>
      </c>
      <c r="AC300" t="s">
        <v>1906</v>
      </c>
      <c r="AF300" t="s">
        <v>42</v>
      </c>
      <c r="AG300" t="s">
        <v>34</v>
      </c>
      <c r="AH300" s="12" t="s">
        <v>34</v>
      </c>
      <c r="AM300" t="s">
        <v>46</v>
      </c>
      <c r="AN300" t="s">
        <v>47</v>
      </c>
      <c r="AO300" t="s">
        <v>34</v>
      </c>
      <c r="AP300" t="s">
        <v>221</v>
      </c>
      <c r="AQ300" t="s">
        <v>34</v>
      </c>
      <c r="AR300" t="s">
        <v>49</v>
      </c>
      <c r="AT300">
        <v>0</v>
      </c>
      <c r="AU300">
        <v>0</v>
      </c>
      <c r="AV300" t="e">
        <f>VLOOKUP(B300,#REF!,1,0)</f>
        <v>#REF!</v>
      </c>
    </row>
    <row r="301" spans="1:48">
      <c r="A301" s="5" t="str">
        <f>VLOOKUP(B301,'Item in worksheet'!J:J,1,0)</f>
        <v>MP13-241</v>
      </c>
      <c r="B301" t="s">
        <v>490</v>
      </c>
      <c r="C301" t="s">
        <v>485</v>
      </c>
      <c r="D301" t="s">
        <v>33</v>
      </c>
      <c r="E301" t="s">
        <v>1935</v>
      </c>
      <c r="F301" t="s">
        <v>34</v>
      </c>
      <c r="G301" t="s">
        <v>486</v>
      </c>
      <c r="H301" t="s">
        <v>64</v>
      </c>
      <c r="I301" t="s">
        <v>487</v>
      </c>
      <c r="J301" t="s">
        <v>491</v>
      </c>
      <c r="K301" s="1" t="s">
        <v>489</v>
      </c>
      <c r="L301" t="s">
        <v>40</v>
      </c>
      <c r="M301" t="s">
        <v>41</v>
      </c>
      <c r="N301" t="s">
        <v>42</v>
      </c>
      <c r="O301" t="s">
        <v>34</v>
      </c>
      <c r="P301" t="s">
        <v>34</v>
      </c>
      <c r="Q301">
        <v>1</v>
      </c>
      <c r="V301" s="2">
        <v>29.54</v>
      </c>
      <c r="W301" s="2">
        <v>76.489999999999995</v>
      </c>
      <c r="Y301" t="s">
        <v>43</v>
      </c>
      <c r="Z301">
        <v>600</v>
      </c>
      <c r="AA301" t="s">
        <v>158</v>
      </c>
      <c r="AB301">
        <v>9</v>
      </c>
      <c r="AC301" t="s">
        <v>1906</v>
      </c>
      <c r="AF301" t="s">
        <v>42</v>
      </c>
      <c r="AG301" t="s">
        <v>34</v>
      </c>
      <c r="AH301" s="12" t="s">
        <v>34</v>
      </c>
      <c r="AM301" t="s">
        <v>46</v>
      </c>
      <c r="AN301" t="s">
        <v>47</v>
      </c>
      <c r="AO301" t="s">
        <v>34</v>
      </c>
      <c r="AP301" t="s">
        <v>221</v>
      </c>
      <c r="AQ301" t="s">
        <v>34</v>
      </c>
      <c r="AR301" t="s">
        <v>49</v>
      </c>
      <c r="AT301">
        <v>0</v>
      </c>
      <c r="AU301">
        <v>0</v>
      </c>
      <c r="AV301" t="e">
        <f>VLOOKUP(B301,#REF!,1,0)</f>
        <v>#REF!</v>
      </c>
    </row>
    <row r="302" spans="1:48">
      <c r="A302" s="5" t="str">
        <f>VLOOKUP(B302,'Item in worksheet'!J:J,1,0)</f>
        <v>MP13-1741</v>
      </c>
      <c r="B302" t="s">
        <v>492</v>
      </c>
      <c r="C302" t="s">
        <v>493</v>
      </c>
      <c r="D302" t="s">
        <v>33</v>
      </c>
      <c r="E302" t="s">
        <v>1935</v>
      </c>
      <c r="F302" t="s">
        <v>34</v>
      </c>
      <c r="G302" t="s">
        <v>494</v>
      </c>
      <c r="H302" t="s">
        <v>64</v>
      </c>
      <c r="I302" t="s">
        <v>194</v>
      </c>
      <c r="J302" t="s">
        <v>488</v>
      </c>
      <c r="K302" s="1" t="s">
        <v>495</v>
      </c>
      <c r="L302" t="s">
        <v>40</v>
      </c>
      <c r="M302" t="s">
        <v>41</v>
      </c>
      <c r="N302" t="s">
        <v>42</v>
      </c>
      <c r="O302" t="s">
        <v>34</v>
      </c>
      <c r="P302" t="s">
        <v>34</v>
      </c>
      <c r="Q302">
        <v>1</v>
      </c>
      <c r="V302" s="2">
        <v>25.75</v>
      </c>
      <c r="W302" s="2">
        <v>65</v>
      </c>
      <c r="Y302" t="s">
        <v>43</v>
      </c>
      <c r="Z302">
        <v>600</v>
      </c>
      <c r="AA302" t="s">
        <v>158</v>
      </c>
      <c r="AB302">
        <v>9</v>
      </c>
      <c r="AC302" t="s">
        <v>1905</v>
      </c>
      <c r="AF302" t="s">
        <v>42</v>
      </c>
      <c r="AG302" t="s">
        <v>34</v>
      </c>
      <c r="AH302" s="12" t="s">
        <v>34</v>
      </c>
      <c r="AM302" t="s">
        <v>46</v>
      </c>
      <c r="AN302" t="s">
        <v>47</v>
      </c>
      <c r="AO302" t="s">
        <v>34</v>
      </c>
      <c r="AP302" t="s">
        <v>221</v>
      </c>
      <c r="AQ302" t="s">
        <v>34</v>
      </c>
      <c r="AR302" t="s">
        <v>49</v>
      </c>
      <c r="AT302">
        <v>0</v>
      </c>
      <c r="AU302">
        <v>0</v>
      </c>
      <c r="AV302" t="e">
        <f>VLOOKUP(B302,#REF!,1,0)</f>
        <v>#REF!</v>
      </c>
    </row>
    <row r="303" spans="1:48">
      <c r="A303" s="5" t="str">
        <f>VLOOKUP(B303,'Item in worksheet'!J:J,1,0)</f>
        <v>MP13-1741</v>
      </c>
      <c r="B303" t="s">
        <v>492</v>
      </c>
      <c r="C303" t="s">
        <v>493</v>
      </c>
      <c r="D303" t="s">
        <v>33</v>
      </c>
      <c r="E303" t="s">
        <v>1935</v>
      </c>
      <c r="F303" t="s">
        <v>34</v>
      </c>
      <c r="G303" t="s">
        <v>494</v>
      </c>
      <c r="H303" t="s">
        <v>64</v>
      </c>
      <c r="I303" t="s">
        <v>194</v>
      </c>
      <c r="J303" t="s">
        <v>488</v>
      </c>
      <c r="K303" s="1" t="s">
        <v>495</v>
      </c>
      <c r="L303" t="s">
        <v>40</v>
      </c>
      <c r="M303" t="s">
        <v>60</v>
      </c>
      <c r="N303" t="s">
        <v>42</v>
      </c>
      <c r="O303" t="s">
        <v>34</v>
      </c>
      <c r="P303" t="s">
        <v>34</v>
      </c>
      <c r="Q303">
        <v>1</v>
      </c>
      <c r="V303" s="2">
        <v>25.75</v>
      </c>
      <c r="W303" s="2">
        <v>65</v>
      </c>
      <c r="Y303" t="s">
        <v>43</v>
      </c>
      <c r="Z303">
        <v>600</v>
      </c>
      <c r="AA303" t="s">
        <v>158</v>
      </c>
      <c r="AB303">
        <v>9</v>
      </c>
      <c r="AC303" t="s">
        <v>1905</v>
      </c>
      <c r="AF303" t="s">
        <v>42</v>
      </c>
      <c r="AG303" t="s">
        <v>34</v>
      </c>
      <c r="AH303" s="12" t="s">
        <v>34</v>
      </c>
      <c r="AM303" t="s">
        <v>46</v>
      </c>
      <c r="AN303" t="s">
        <v>47</v>
      </c>
      <c r="AO303" t="s">
        <v>34</v>
      </c>
      <c r="AP303" t="s">
        <v>221</v>
      </c>
      <c r="AQ303" t="s">
        <v>34</v>
      </c>
      <c r="AR303" t="s">
        <v>49</v>
      </c>
      <c r="AT303">
        <v>0</v>
      </c>
      <c r="AU303">
        <v>0</v>
      </c>
      <c r="AV303" t="e">
        <f>VLOOKUP(B303,#REF!,1,0)</f>
        <v>#REF!</v>
      </c>
    </row>
    <row r="304" spans="1:48">
      <c r="A304" s="5" t="str">
        <f>VLOOKUP(B304,'Item in worksheet'!J:J,1,0)</f>
        <v>MP13-1742</v>
      </c>
      <c r="B304" t="s">
        <v>496</v>
      </c>
      <c r="C304" t="s">
        <v>493</v>
      </c>
      <c r="D304" t="s">
        <v>33</v>
      </c>
      <c r="E304" t="s">
        <v>1935</v>
      </c>
      <c r="F304" t="s">
        <v>34</v>
      </c>
      <c r="G304" t="s">
        <v>494</v>
      </c>
      <c r="H304" t="s">
        <v>64</v>
      </c>
      <c r="I304" t="s">
        <v>194</v>
      </c>
      <c r="J304" t="s">
        <v>491</v>
      </c>
      <c r="K304" s="1" t="s">
        <v>495</v>
      </c>
      <c r="L304" t="s">
        <v>40</v>
      </c>
      <c r="M304" t="s">
        <v>60</v>
      </c>
      <c r="N304" t="s">
        <v>42</v>
      </c>
      <c r="O304" t="s">
        <v>34</v>
      </c>
      <c r="P304" t="s">
        <v>34</v>
      </c>
      <c r="Q304">
        <v>1</v>
      </c>
      <c r="V304" s="2">
        <v>28.64</v>
      </c>
      <c r="W304" s="2">
        <v>76.489999999999995</v>
      </c>
      <c r="Y304" t="s">
        <v>43</v>
      </c>
      <c r="Z304">
        <v>600</v>
      </c>
      <c r="AA304" t="s">
        <v>158</v>
      </c>
      <c r="AB304">
        <v>9</v>
      </c>
      <c r="AC304" t="s">
        <v>1906</v>
      </c>
      <c r="AF304" t="s">
        <v>42</v>
      </c>
      <c r="AG304" t="s">
        <v>34</v>
      </c>
      <c r="AH304" s="12" t="s">
        <v>34</v>
      </c>
      <c r="AM304" t="s">
        <v>46</v>
      </c>
      <c r="AN304" t="s">
        <v>47</v>
      </c>
      <c r="AO304" t="s">
        <v>34</v>
      </c>
      <c r="AP304" t="s">
        <v>221</v>
      </c>
      <c r="AQ304" t="s">
        <v>34</v>
      </c>
      <c r="AR304" t="s">
        <v>49</v>
      </c>
      <c r="AT304">
        <v>0</v>
      </c>
      <c r="AU304">
        <v>0</v>
      </c>
      <c r="AV304" t="e">
        <f>VLOOKUP(B304,#REF!,1,0)</f>
        <v>#REF!</v>
      </c>
    </row>
    <row r="305" spans="1:48">
      <c r="A305" s="5" t="str">
        <f>VLOOKUP(B305,'Item in worksheet'!J:J,1,0)</f>
        <v>MP13-1742</v>
      </c>
      <c r="B305" t="s">
        <v>496</v>
      </c>
      <c r="C305" t="s">
        <v>493</v>
      </c>
      <c r="D305" t="s">
        <v>33</v>
      </c>
      <c r="E305" t="s">
        <v>1935</v>
      </c>
      <c r="F305" t="s">
        <v>34</v>
      </c>
      <c r="G305" t="s">
        <v>494</v>
      </c>
      <c r="H305" t="s">
        <v>64</v>
      </c>
      <c r="I305" t="s">
        <v>194</v>
      </c>
      <c r="J305" t="s">
        <v>491</v>
      </c>
      <c r="K305" s="1" t="s">
        <v>495</v>
      </c>
      <c r="L305" t="s">
        <v>40</v>
      </c>
      <c r="M305" t="s">
        <v>41</v>
      </c>
      <c r="N305" t="s">
        <v>42</v>
      </c>
      <c r="O305" t="s">
        <v>34</v>
      </c>
      <c r="P305" t="s">
        <v>34</v>
      </c>
      <c r="Q305">
        <v>1</v>
      </c>
      <c r="V305" s="2">
        <v>28.64</v>
      </c>
      <c r="W305" s="2">
        <v>76.489999999999995</v>
      </c>
      <c r="Y305" t="s">
        <v>43</v>
      </c>
      <c r="Z305">
        <v>600</v>
      </c>
      <c r="AA305" t="s">
        <v>158</v>
      </c>
      <c r="AB305">
        <v>9</v>
      </c>
      <c r="AC305" t="s">
        <v>1906</v>
      </c>
      <c r="AF305" t="s">
        <v>42</v>
      </c>
      <c r="AG305" t="s">
        <v>34</v>
      </c>
      <c r="AH305" s="12" t="s">
        <v>34</v>
      </c>
      <c r="AM305" t="s">
        <v>46</v>
      </c>
      <c r="AN305" t="s">
        <v>47</v>
      </c>
      <c r="AO305" t="s">
        <v>34</v>
      </c>
      <c r="AP305" t="s">
        <v>221</v>
      </c>
      <c r="AQ305" t="s">
        <v>34</v>
      </c>
      <c r="AR305" t="s">
        <v>49</v>
      </c>
      <c r="AT305">
        <v>0</v>
      </c>
      <c r="AU305">
        <v>0</v>
      </c>
      <c r="AV305" t="e">
        <f>VLOOKUP(B305,#REF!,1,0)</f>
        <v>#REF!</v>
      </c>
    </row>
    <row r="306" spans="1:48">
      <c r="A306" s="5" t="str">
        <f>VLOOKUP(B306,'Item in worksheet'!J:J,1,0)</f>
        <v>MP10-2583</v>
      </c>
      <c r="B306" t="s">
        <v>497</v>
      </c>
      <c r="C306" t="s">
        <v>498</v>
      </c>
      <c r="D306" t="s">
        <v>33</v>
      </c>
      <c r="E306" t="s">
        <v>1935</v>
      </c>
      <c r="F306" t="s">
        <v>34</v>
      </c>
      <c r="G306" t="s">
        <v>499</v>
      </c>
      <c r="H306" t="s">
        <v>36</v>
      </c>
      <c r="I306" t="s">
        <v>414</v>
      </c>
      <c r="J306" t="s">
        <v>500</v>
      </c>
      <c r="K306" s="1" t="s">
        <v>501</v>
      </c>
      <c r="L306" t="s">
        <v>40</v>
      </c>
      <c r="M306" t="s">
        <v>41</v>
      </c>
      <c r="N306" t="s">
        <v>42</v>
      </c>
      <c r="O306" t="s">
        <v>34</v>
      </c>
      <c r="P306" t="s">
        <v>34</v>
      </c>
      <c r="Q306">
        <v>1</v>
      </c>
      <c r="V306" s="2">
        <v>22.05</v>
      </c>
      <c r="W306" s="2">
        <v>63.18</v>
      </c>
      <c r="Y306" t="s">
        <v>43</v>
      </c>
      <c r="Z306">
        <v>800</v>
      </c>
      <c r="AA306" t="s">
        <v>158</v>
      </c>
      <c r="AB306">
        <v>9</v>
      </c>
      <c r="AC306" t="s">
        <v>410</v>
      </c>
      <c r="AF306" t="s">
        <v>42</v>
      </c>
      <c r="AG306" t="s">
        <v>34</v>
      </c>
      <c r="AH306" s="12" t="s">
        <v>34</v>
      </c>
      <c r="AM306" t="s">
        <v>46</v>
      </c>
      <c r="AN306" t="s">
        <v>47</v>
      </c>
      <c r="AO306" t="s">
        <v>34</v>
      </c>
      <c r="AP306" t="s">
        <v>502</v>
      </c>
      <c r="AQ306" t="s">
        <v>34</v>
      </c>
      <c r="AR306" t="s">
        <v>49</v>
      </c>
      <c r="AT306">
        <v>0</v>
      </c>
      <c r="AU306">
        <v>0</v>
      </c>
      <c r="AV306" t="e">
        <f>VLOOKUP(B306,#REF!,1,0)</f>
        <v>#REF!</v>
      </c>
    </row>
    <row r="307" spans="1:48">
      <c r="A307" s="5" t="str">
        <f>VLOOKUP(B307,'Item in worksheet'!J:J,1,0)</f>
        <v>MP10-2583</v>
      </c>
      <c r="B307" t="s">
        <v>497</v>
      </c>
      <c r="C307" t="s">
        <v>498</v>
      </c>
      <c r="D307" t="s">
        <v>33</v>
      </c>
      <c r="E307" t="s">
        <v>1935</v>
      </c>
      <c r="F307" t="s">
        <v>34</v>
      </c>
      <c r="G307" t="s">
        <v>499</v>
      </c>
      <c r="H307" t="s">
        <v>36</v>
      </c>
      <c r="I307" t="s">
        <v>414</v>
      </c>
      <c r="J307" t="s">
        <v>500</v>
      </c>
      <c r="K307" s="1" t="s">
        <v>501</v>
      </c>
      <c r="L307" t="s">
        <v>40</v>
      </c>
      <c r="M307" t="s">
        <v>50</v>
      </c>
      <c r="N307" t="s">
        <v>42</v>
      </c>
      <c r="O307" t="s">
        <v>34</v>
      </c>
      <c r="P307" t="s">
        <v>34</v>
      </c>
      <c r="Q307">
        <v>1</v>
      </c>
      <c r="V307" s="2">
        <v>22.05</v>
      </c>
      <c r="W307" s="2">
        <v>63.18</v>
      </c>
      <c r="Y307" t="s">
        <v>43</v>
      </c>
      <c r="Z307">
        <v>800</v>
      </c>
      <c r="AA307" t="s">
        <v>158</v>
      </c>
      <c r="AB307">
        <v>9</v>
      </c>
      <c r="AC307" t="s">
        <v>410</v>
      </c>
      <c r="AF307" t="s">
        <v>42</v>
      </c>
      <c r="AG307" t="s">
        <v>34</v>
      </c>
      <c r="AH307" s="12" t="s">
        <v>34</v>
      </c>
      <c r="AM307" t="s">
        <v>46</v>
      </c>
      <c r="AN307" t="s">
        <v>47</v>
      </c>
      <c r="AO307" t="s">
        <v>34</v>
      </c>
      <c r="AP307" t="s">
        <v>502</v>
      </c>
      <c r="AQ307" t="s">
        <v>34</v>
      </c>
      <c r="AR307" t="s">
        <v>49</v>
      </c>
      <c r="AT307">
        <v>0</v>
      </c>
      <c r="AU307">
        <v>0</v>
      </c>
      <c r="AV307" t="e">
        <f>VLOOKUP(B307,#REF!,1,0)</f>
        <v>#REF!</v>
      </c>
    </row>
    <row r="308" spans="1:48">
      <c r="A308" s="5" t="str">
        <f>VLOOKUP(B308,'Item in worksheet'!J:J,1,0)</f>
        <v>MP10-301</v>
      </c>
      <c r="B308" t="s">
        <v>503</v>
      </c>
      <c r="C308" t="s">
        <v>498</v>
      </c>
      <c r="D308" t="s">
        <v>33</v>
      </c>
      <c r="E308" t="s">
        <v>1935</v>
      </c>
      <c r="F308" t="s">
        <v>34</v>
      </c>
      <c r="G308" t="s">
        <v>499</v>
      </c>
      <c r="H308" t="s">
        <v>36</v>
      </c>
      <c r="I308" t="s">
        <v>414</v>
      </c>
      <c r="J308" t="s">
        <v>504</v>
      </c>
      <c r="K308" s="1" t="s">
        <v>505</v>
      </c>
      <c r="L308" t="s">
        <v>40</v>
      </c>
      <c r="M308" t="s">
        <v>50</v>
      </c>
      <c r="N308" t="s">
        <v>42</v>
      </c>
      <c r="O308" t="s">
        <v>34</v>
      </c>
      <c r="P308" t="s">
        <v>34</v>
      </c>
      <c r="Q308">
        <v>1</v>
      </c>
      <c r="V308" s="2">
        <v>26.36</v>
      </c>
      <c r="W308" s="2">
        <v>69.55</v>
      </c>
      <c r="Y308" t="s">
        <v>43</v>
      </c>
      <c r="Z308">
        <v>800</v>
      </c>
      <c r="AA308" t="s">
        <v>158</v>
      </c>
      <c r="AB308">
        <v>9</v>
      </c>
      <c r="AC308" t="s">
        <v>45</v>
      </c>
      <c r="AF308" t="s">
        <v>42</v>
      </c>
      <c r="AG308" t="s">
        <v>34</v>
      </c>
      <c r="AH308" s="12" t="s">
        <v>34</v>
      </c>
      <c r="AM308" t="s">
        <v>46</v>
      </c>
      <c r="AN308" t="s">
        <v>47</v>
      </c>
      <c r="AO308" t="s">
        <v>34</v>
      </c>
      <c r="AP308" t="s">
        <v>502</v>
      </c>
      <c r="AQ308" t="s">
        <v>34</v>
      </c>
      <c r="AR308" t="s">
        <v>49</v>
      </c>
      <c r="AT308">
        <v>0</v>
      </c>
      <c r="AU308">
        <v>0</v>
      </c>
      <c r="AV308" t="e">
        <f>VLOOKUP(B308,#REF!,1,0)</f>
        <v>#REF!</v>
      </c>
    </row>
    <row r="309" spans="1:48">
      <c r="A309" s="5" t="str">
        <f>VLOOKUP(B309,'Item in worksheet'!J:J,1,0)</f>
        <v>MP10-301</v>
      </c>
      <c r="B309" t="s">
        <v>503</v>
      </c>
      <c r="C309" t="s">
        <v>498</v>
      </c>
      <c r="D309" t="s">
        <v>33</v>
      </c>
      <c r="E309" t="s">
        <v>1935</v>
      </c>
      <c r="F309" t="s">
        <v>34</v>
      </c>
      <c r="G309" t="s">
        <v>499</v>
      </c>
      <c r="H309" t="s">
        <v>36</v>
      </c>
      <c r="I309" t="s">
        <v>414</v>
      </c>
      <c r="J309" t="s">
        <v>504</v>
      </c>
      <c r="K309" s="1" t="s">
        <v>505</v>
      </c>
      <c r="L309" t="s">
        <v>40</v>
      </c>
      <c r="M309" t="s">
        <v>41</v>
      </c>
      <c r="N309" t="s">
        <v>42</v>
      </c>
      <c r="O309" t="s">
        <v>34</v>
      </c>
      <c r="P309" t="s">
        <v>34</v>
      </c>
      <c r="Q309">
        <v>1</v>
      </c>
      <c r="V309" s="2">
        <v>26.36</v>
      </c>
      <c r="W309" s="2">
        <v>69.55</v>
      </c>
      <c r="Y309" t="s">
        <v>43</v>
      </c>
      <c r="Z309">
        <v>800</v>
      </c>
      <c r="AA309" t="s">
        <v>158</v>
      </c>
      <c r="AB309">
        <v>9</v>
      </c>
      <c r="AC309" t="s">
        <v>45</v>
      </c>
      <c r="AF309" t="s">
        <v>42</v>
      </c>
      <c r="AG309" t="s">
        <v>34</v>
      </c>
      <c r="AH309" s="12" t="s">
        <v>34</v>
      </c>
      <c r="AM309" t="s">
        <v>46</v>
      </c>
      <c r="AN309" t="s">
        <v>47</v>
      </c>
      <c r="AO309" t="s">
        <v>34</v>
      </c>
      <c r="AP309" t="s">
        <v>502</v>
      </c>
      <c r="AQ309" t="s">
        <v>34</v>
      </c>
      <c r="AR309" t="s">
        <v>49</v>
      </c>
      <c r="AT309">
        <v>0</v>
      </c>
      <c r="AU309">
        <v>0</v>
      </c>
      <c r="AV309" t="e">
        <f>VLOOKUP(B309,#REF!,1,0)</f>
        <v>#REF!</v>
      </c>
    </row>
    <row r="310" spans="1:48">
      <c r="A310" s="5" t="str">
        <f>VLOOKUP(B310,'Item in worksheet'!J:J,1,0)</f>
        <v>MP10-302</v>
      </c>
      <c r="B310" t="s">
        <v>506</v>
      </c>
      <c r="C310" t="s">
        <v>498</v>
      </c>
      <c r="D310" t="s">
        <v>33</v>
      </c>
      <c r="E310" t="s">
        <v>1935</v>
      </c>
      <c r="F310" t="s">
        <v>34</v>
      </c>
      <c r="G310" t="s">
        <v>499</v>
      </c>
      <c r="H310" t="s">
        <v>36</v>
      </c>
      <c r="I310" t="s">
        <v>414</v>
      </c>
      <c r="J310" t="s">
        <v>507</v>
      </c>
      <c r="K310" s="1" t="s">
        <v>505</v>
      </c>
      <c r="L310" t="s">
        <v>40</v>
      </c>
      <c r="M310" t="s">
        <v>41</v>
      </c>
      <c r="N310" t="s">
        <v>42</v>
      </c>
      <c r="O310" t="s">
        <v>34</v>
      </c>
      <c r="P310" t="s">
        <v>34</v>
      </c>
      <c r="Q310">
        <v>1</v>
      </c>
      <c r="V310" s="2">
        <v>29.29</v>
      </c>
      <c r="W310" s="2">
        <v>79.48</v>
      </c>
      <c r="Y310" t="s">
        <v>43</v>
      </c>
      <c r="Z310">
        <v>800</v>
      </c>
      <c r="AA310" t="s">
        <v>158</v>
      </c>
      <c r="AB310">
        <v>9</v>
      </c>
      <c r="AC310" t="s">
        <v>53</v>
      </c>
      <c r="AF310" t="s">
        <v>42</v>
      </c>
      <c r="AG310" t="s">
        <v>34</v>
      </c>
      <c r="AH310" s="12" t="s">
        <v>34</v>
      </c>
      <c r="AM310" t="s">
        <v>46</v>
      </c>
      <c r="AN310" t="s">
        <v>47</v>
      </c>
      <c r="AO310" t="s">
        <v>34</v>
      </c>
      <c r="AP310" t="s">
        <v>502</v>
      </c>
      <c r="AQ310" t="s">
        <v>34</v>
      </c>
      <c r="AR310" t="s">
        <v>49</v>
      </c>
      <c r="AT310">
        <v>0</v>
      </c>
      <c r="AU310">
        <v>0</v>
      </c>
      <c r="AV310" t="e">
        <f>VLOOKUP(B310,#REF!,1,0)</f>
        <v>#REF!</v>
      </c>
    </row>
    <row r="311" spans="1:48">
      <c r="A311" s="5" t="str">
        <f>VLOOKUP(B311,'Item in worksheet'!J:J,1,0)</f>
        <v>MP10-302</v>
      </c>
      <c r="B311" t="s">
        <v>506</v>
      </c>
      <c r="C311" t="s">
        <v>498</v>
      </c>
      <c r="D311" t="s">
        <v>33</v>
      </c>
      <c r="E311" t="s">
        <v>1935</v>
      </c>
      <c r="F311" t="s">
        <v>34</v>
      </c>
      <c r="G311" t="s">
        <v>499</v>
      </c>
      <c r="H311" t="s">
        <v>36</v>
      </c>
      <c r="I311" t="s">
        <v>414</v>
      </c>
      <c r="J311" t="s">
        <v>507</v>
      </c>
      <c r="K311" s="1" t="s">
        <v>505</v>
      </c>
      <c r="L311" t="s">
        <v>40</v>
      </c>
      <c r="M311" t="s">
        <v>50</v>
      </c>
      <c r="N311" t="s">
        <v>42</v>
      </c>
      <c r="O311" t="s">
        <v>34</v>
      </c>
      <c r="P311" t="s">
        <v>34</v>
      </c>
      <c r="Q311">
        <v>1</v>
      </c>
      <c r="V311" s="2">
        <v>29.29</v>
      </c>
      <c r="W311" s="2">
        <v>79.48</v>
      </c>
      <c r="Y311" t="s">
        <v>43</v>
      </c>
      <c r="Z311">
        <v>800</v>
      </c>
      <c r="AA311" t="s">
        <v>158</v>
      </c>
      <c r="AB311">
        <v>9</v>
      </c>
      <c r="AC311" t="s">
        <v>53</v>
      </c>
      <c r="AF311" t="s">
        <v>42</v>
      </c>
      <c r="AG311" t="s">
        <v>34</v>
      </c>
      <c r="AH311" s="12" t="s">
        <v>34</v>
      </c>
      <c r="AM311" t="s">
        <v>46</v>
      </c>
      <c r="AN311" t="s">
        <v>47</v>
      </c>
      <c r="AO311" t="s">
        <v>34</v>
      </c>
      <c r="AP311" t="s">
        <v>502</v>
      </c>
      <c r="AQ311" t="s">
        <v>34</v>
      </c>
      <c r="AR311" t="s">
        <v>49</v>
      </c>
      <c r="AT311">
        <v>0</v>
      </c>
      <c r="AU311">
        <v>0</v>
      </c>
      <c r="AV311" t="e">
        <f>VLOOKUP(B311,#REF!,1,0)</f>
        <v>#REF!</v>
      </c>
    </row>
    <row r="312" spans="1:48">
      <c r="A312" s="5" t="str">
        <f>VLOOKUP(B312,'Item in worksheet'!J:J,1,0)</f>
        <v>MP10-303</v>
      </c>
      <c r="B312" t="s">
        <v>508</v>
      </c>
      <c r="C312" t="s">
        <v>498</v>
      </c>
      <c r="D312" t="s">
        <v>33</v>
      </c>
      <c r="E312" t="s">
        <v>1935</v>
      </c>
      <c r="F312" t="s">
        <v>34</v>
      </c>
      <c r="G312" t="s">
        <v>499</v>
      </c>
      <c r="H312" t="s">
        <v>36</v>
      </c>
      <c r="I312" t="s">
        <v>414</v>
      </c>
      <c r="J312" t="s">
        <v>509</v>
      </c>
      <c r="K312" s="1" t="s">
        <v>505</v>
      </c>
      <c r="L312" t="s">
        <v>40</v>
      </c>
      <c r="M312" t="s">
        <v>50</v>
      </c>
      <c r="N312" t="s">
        <v>42</v>
      </c>
      <c r="O312" t="s">
        <v>34</v>
      </c>
      <c r="P312" t="s">
        <v>34</v>
      </c>
      <c r="Q312">
        <v>1</v>
      </c>
      <c r="V312" s="2">
        <v>29.29</v>
      </c>
      <c r="W312" s="2">
        <v>79.48</v>
      </c>
      <c r="Y312" t="s">
        <v>43</v>
      </c>
      <c r="Z312">
        <v>800</v>
      </c>
      <c r="AA312" t="s">
        <v>158</v>
      </c>
      <c r="AB312">
        <v>9</v>
      </c>
      <c r="AC312" t="s">
        <v>56</v>
      </c>
      <c r="AF312" t="s">
        <v>42</v>
      </c>
      <c r="AG312" t="s">
        <v>34</v>
      </c>
      <c r="AH312" s="12" t="s">
        <v>34</v>
      </c>
      <c r="AM312" t="s">
        <v>46</v>
      </c>
      <c r="AN312" t="s">
        <v>47</v>
      </c>
      <c r="AO312" t="s">
        <v>34</v>
      </c>
      <c r="AP312" t="s">
        <v>502</v>
      </c>
      <c r="AQ312" t="s">
        <v>34</v>
      </c>
      <c r="AR312" t="s">
        <v>49</v>
      </c>
      <c r="AT312">
        <v>0</v>
      </c>
      <c r="AU312">
        <v>0</v>
      </c>
      <c r="AV312" t="e">
        <f>VLOOKUP(B312,#REF!,1,0)</f>
        <v>#REF!</v>
      </c>
    </row>
    <row r="313" spans="1:48">
      <c r="A313" s="5" t="str">
        <f>VLOOKUP(B313,'Item in worksheet'!J:J,1,0)</f>
        <v>MP10-303</v>
      </c>
      <c r="B313" t="s">
        <v>508</v>
      </c>
      <c r="C313" t="s">
        <v>498</v>
      </c>
      <c r="D313" t="s">
        <v>33</v>
      </c>
      <c r="E313" t="s">
        <v>1935</v>
      </c>
      <c r="F313" t="s">
        <v>34</v>
      </c>
      <c r="G313" t="s">
        <v>499</v>
      </c>
      <c r="H313" t="s">
        <v>36</v>
      </c>
      <c r="I313" t="s">
        <v>414</v>
      </c>
      <c r="J313" t="s">
        <v>509</v>
      </c>
      <c r="K313" s="1" t="s">
        <v>505</v>
      </c>
      <c r="L313" t="s">
        <v>40</v>
      </c>
      <c r="M313" t="s">
        <v>41</v>
      </c>
      <c r="N313" t="s">
        <v>42</v>
      </c>
      <c r="O313" t="s">
        <v>34</v>
      </c>
      <c r="P313" t="s">
        <v>34</v>
      </c>
      <c r="Q313">
        <v>1</v>
      </c>
      <c r="V313" s="2">
        <v>29.29</v>
      </c>
      <c r="W313" s="2">
        <v>79.48</v>
      </c>
      <c r="Y313" t="s">
        <v>43</v>
      </c>
      <c r="Z313">
        <v>800</v>
      </c>
      <c r="AA313" t="s">
        <v>158</v>
      </c>
      <c r="AB313">
        <v>9</v>
      </c>
      <c r="AC313" t="s">
        <v>56</v>
      </c>
      <c r="AF313" t="s">
        <v>42</v>
      </c>
      <c r="AG313" t="s">
        <v>34</v>
      </c>
      <c r="AH313" s="12" t="s">
        <v>34</v>
      </c>
      <c r="AM313" t="s">
        <v>46</v>
      </c>
      <c r="AN313" t="s">
        <v>47</v>
      </c>
      <c r="AO313" t="s">
        <v>34</v>
      </c>
      <c r="AP313" t="s">
        <v>502</v>
      </c>
      <c r="AQ313" t="s">
        <v>34</v>
      </c>
      <c r="AR313" t="s">
        <v>49</v>
      </c>
      <c r="AT313">
        <v>0</v>
      </c>
      <c r="AU313">
        <v>0</v>
      </c>
      <c r="AV313" t="e">
        <f>VLOOKUP(B313,#REF!,1,0)</f>
        <v>#REF!</v>
      </c>
    </row>
    <row r="314" spans="1:48">
      <c r="A314" s="5" t="str">
        <f>VLOOKUP(B314,'Item in worksheet'!J:J,1,0)</f>
        <v>MP10-2584</v>
      </c>
      <c r="B314" t="s">
        <v>510</v>
      </c>
      <c r="C314" t="s">
        <v>511</v>
      </c>
      <c r="D314" t="s">
        <v>33</v>
      </c>
      <c r="E314" t="s">
        <v>1935</v>
      </c>
      <c r="F314" t="s">
        <v>34</v>
      </c>
      <c r="G314" t="s">
        <v>512</v>
      </c>
      <c r="H314" t="s">
        <v>36</v>
      </c>
      <c r="I314" t="s">
        <v>513</v>
      </c>
      <c r="J314" t="s">
        <v>500</v>
      </c>
      <c r="K314" s="1" t="s">
        <v>501</v>
      </c>
      <c r="L314" t="s">
        <v>40</v>
      </c>
      <c r="M314" t="s">
        <v>41</v>
      </c>
      <c r="N314" t="s">
        <v>42</v>
      </c>
      <c r="O314" t="s">
        <v>34</v>
      </c>
      <c r="P314" t="s">
        <v>34</v>
      </c>
      <c r="Q314">
        <v>1</v>
      </c>
      <c r="V314" s="2">
        <v>22.05</v>
      </c>
      <c r="W314" s="2">
        <v>63.18</v>
      </c>
      <c r="Y314" t="s">
        <v>43</v>
      </c>
      <c r="Z314">
        <v>800</v>
      </c>
      <c r="AA314" t="s">
        <v>158</v>
      </c>
      <c r="AB314">
        <v>9</v>
      </c>
      <c r="AC314" t="s">
        <v>410</v>
      </c>
      <c r="AF314" t="s">
        <v>42</v>
      </c>
      <c r="AG314" t="s">
        <v>34</v>
      </c>
      <c r="AH314" s="12" t="s">
        <v>34</v>
      </c>
      <c r="AM314" t="s">
        <v>46</v>
      </c>
      <c r="AN314" t="s">
        <v>47</v>
      </c>
      <c r="AO314" t="s">
        <v>34</v>
      </c>
      <c r="AP314" t="s">
        <v>502</v>
      </c>
      <c r="AQ314" t="s">
        <v>34</v>
      </c>
      <c r="AR314" t="s">
        <v>49</v>
      </c>
      <c r="AT314">
        <v>0</v>
      </c>
      <c r="AU314">
        <v>0</v>
      </c>
      <c r="AV314" t="e">
        <f>VLOOKUP(B314,#REF!,1,0)</f>
        <v>#REF!</v>
      </c>
    </row>
    <row r="315" spans="1:48">
      <c r="A315" s="5" t="str">
        <f>VLOOKUP(B315,'Item in worksheet'!J:J,1,0)</f>
        <v>MP10-2584</v>
      </c>
      <c r="B315" t="s">
        <v>510</v>
      </c>
      <c r="C315" t="s">
        <v>511</v>
      </c>
      <c r="D315" t="s">
        <v>33</v>
      </c>
      <c r="E315" t="s">
        <v>1935</v>
      </c>
      <c r="F315" t="s">
        <v>34</v>
      </c>
      <c r="G315" t="s">
        <v>512</v>
      </c>
      <c r="H315" t="s">
        <v>36</v>
      </c>
      <c r="I315" t="s">
        <v>513</v>
      </c>
      <c r="J315" t="s">
        <v>500</v>
      </c>
      <c r="K315" s="1" t="s">
        <v>501</v>
      </c>
      <c r="L315" t="s">
        <v>40</v>
      </c>
      <c r="M315" t="s">
        <v>50</v>
      </c>
      <c r="N315" t="s">
        <v>42</v>
      </c>
      <c r="O315" t="s">
        <v>34</v>
      </c>
      <c r="P315" t="s">
        <v>34</v>
      </c>
      <c r="Q315">
        <v>1</v>
      </c>
      <c r="V315" s="2">
        <v>22.05</v>
      </c>
      <c r="W315" s="2">
        <v>63.18</v>
      </c>
      <c r="Y315" t="s">
        <v>43</v>
      </c>
      <c r="Z315">
        <v>800</v>
      </c>
      <c r="AA315" t="s">
        <v>158</v>
      </c>
      <c r="AB315">
        <v>9</v>
      </c>
      <c r="AC315" t="s">
        <v>410</v>
      </c>
      <c r="AF315" t="s">
        <v>42</v>
      </c>
      <c r="AG315" t="s">
        <v>34</v>
      </c>
      <c r="AH315" s="12" t="s">
        <v>34</v>
      </c>
      <c r="AM315" t="s">
        <v>46</v>
      </c>
      <c r="AN315" t="s">
        <v>47</v>
      </c>
      <c r="AO315" t="s">
        <v>34</v>
      </c>
      <c r="AP315" t="s">
        <v>502</v>
      </c>
      <c r="AQ315" t="s">
        <v>34</v>
      </c>
      <c r="AR315" t="s">
        <v>49</v>
      </c>
      <c r="AT315">
        <v>0</v>
      </c>
      <c r="AU315">
        <v>0</v>
      </c>
      <c r="AV315" t="e">
        <f>VLOOKUP(B315,#REF!,1,0)</f>
        <v>#REF!</v>
      </c>
    </row>
    <row r="316" spans="1:48">
      <c r="A316" s="5" t="str">
        <f>VLOOKUP(B316,'Item in worksheet'!J:J,1,0)</f>
        <v>MP10-304</v>
      </c>
      <c r="B316" t="s">
        <v>514</v>
      </c>
      <c r="C316" t="s">
        <v>511</v>
      </c>
      <c r="D316" t="s">
        <v>33</v>
      </c>
      <c r="E316" t="s">
        <v>1935</v>
      </c>
      <c r="F316" t="s">
        <v>34</v>
      </c>
      <c r="G316" t="s">
        <v>512</v>
      </c>
      <c r="H316" t="s">
        <v>36</v>
      </c>
      <c r="I316" t="s">
        <v>513</v>
      </c>
      <c r="J316" t="s">
        <v>504</v>
      </c>
      <c r="K316" s="1" t="s">
        <v>505</v>
      </c>
      <c r="L316" t="s">
        <v>40</v>
      </c>
      <c r="M316" t="s">
        <v>50</v>
      </c>
      <c r="N316" t="s">
        <v>42</v>
      </c>
      <c r="O316" t="s">
        <v>34</v>
      </c>
      <c r="P316" t="s">
        <v>34</v>
      </c>
      <c r="Q316">
        <v>1</v>
      </c>
      <c r="V316" s="2">
        <v>26.36</v>
      </c>
      <c r="W316" s="2">
        <v>69.55</v>
      </c>
      <c r="Y316" t="s">
        <v>43</v>
      </c>
      <c r="Z316">
        <v>800</v>
      </c>
      <c r="AA316" t="s">
        <v>158</v>
      </c>
      <c r="AB316">
        <v>9</v>
      </c>
      <c r="AC316" t="s">
        <v>45</v>
      </c>
      <c r="AF316" t="s">
        <v>42</v>
      </c>
      <c r="AG316" t="s">
        <v>34</v>
      </c>
      <c r="AH316" s="12" t="s">
        <v>34</v>
      </c>
      <c r="AM316" t="s">
        <v>46</v>
      </c>
      <c r="AN316" t="s">
        <v>47</v>
      </c>
      <c r="AO316" t="s">
        <v>34</v>
      </c>
      <c r="AP316" t="s">
        <v>502</v>
      </c>
      <c r="AQ316" t="s">
        <v>34</v>
      </c>
      <c r="AR316" t="s">
        <v>49</v>
      </c>
      <c r="AT316">
        <v>0</v>
      </c>
      <c r="AU316">
        <v>0</v>
      </c>
      <c r="AV316" t="e">
        <f>VLOOKUP(B316,#REF!,1,0)</f>
        <v>#REF!</v>
      </c>
    </row>
    <row r="317" spans="1:48">
      <c r="A317" s="5" t="str">
        <f>VLOOKUP(B317,'Item in worksheet'!J:J,1,0)</f>
        <v>MP10-304</v>
      </c>
      <c r="B317" t="s">
        <v>514</v>
      </c>
      <c r="C317" t="s">
        <v>511</v>
      </c>
      <c r="D317" t="s">
        <v>33</v>
      </c>
      <c r="E317" t="s">
        <v>1935</v>
      </c>
      <c r="F317" t="s">
        <v>34</v>
      </c>
      <c r="G317" t="s">
        <v>512</v>
      </c>
      <c r="H317" t="s">
        <v>36</v>
      </c>
      <c r="I317" t="s">
        <v>513</v>
      </c>
      <c r="J317" t="s">
        <v>504</v>
      </c>
      <c r="K317" s="1" t="s">
        <v>505</v>
      </c>
      <c r="L317" t="s">
        <v>40</v>
      </c>
      <c r="M317" t="s">
        <v>41</v>
      </c>
      <c r="N317" t="s">
        <v>42</v>
      </c>
      <c r="O317" t="s">
        <v>34</v>
      </c>
      <c r="P317" t="s">
        <v>34</v>
      </c>
      <c r="Q317">
        <v>1</v>
      </c>
      <c r="V317" s="2">
        <v>26.36</v>
      </c>
      <c r="W317" s="2">
        <v>69.55</v>
      </c>
      <c r="Y317" t="s">
        <v>43</v>
      </c>
      <c r="Z317">
        <v>800</v>
      </c>
      <c r="AA317" t="s">
        <v>158</v>
      </c>
      <c r="AB317">
        <v>9</v>
      </c>
      <c r="AC317" t="s">
        <v>45</v>
      </c>
      <c r="AF317" t="s">
        <v>42</v>
      </c>
      <c r="AG317" t="s">
        <v>34</v>
      </c>
      <c r="AH317" s="12" t="s">
        <v>34</v>
      </c>
      <c r="AM317" t="s">
        <v>46</v>
      </c>
      <c r="AN317" t="s">
        <v>47</v>
      </c>
      <c r="AO317" t="s">
        <v>34</v>
      </c>
      <c r="AP317" t="s">
        <v>502</v>
      </c>
      <c r="AQ317" t="s">
        <v>34</v>
      </c>
      <c r="AR317" t="s">
        <v>49</v>
      </c>
      <c r="AT317">
        <v>0</v>
      </c>
      <c r="AU317">
        <v>0</v>
      </c>
      <c r="AV317" t="e">
        <f>VLOOKUP(B317,#REF!,1,0)</f>
        <v>#REF!</v>
      </c>
    </row>
    <row r="318" spans="1:48">
      <c r="A318" s="5" t="str">
        <f>VLOOKUP(B318,'Item in worksheet'!J:J,1,0)</f>
        <v>MP10-305</v>
      </c>
      <c r="B318" t="s">
        <v>515</v>
      </c>
      <c r="C318" t="s">
        <v>511</v>
      </c>
      <c r="D318" t="s">
        <v>33</v>
      </c>
      <c r="E318" t="s">
        <v>1935</v>
      </c>
      <c r="F318" t="s">
        <v>34</v>
      </c>
      <c r="G318" t="s">
        <v>512</v>
      </c>
      <c r="H318" t="s">
        <v>36</v>
      </c>
      <c r="I318" t="s">
        <v>513</v>
      </c>
      <c r="J318" t="s">
        <v>507</v>
      </c>
      <c r="K318" s="1" t="s">
        <v>505</v>
      </c>
      <c r="L318" t="s">
        <v>40</v>
      </c>
      <c r="M318" t="s">
        <v>41</v>
      </c>
      <c r="N318" t="s">
        <v>42</v>
      </c>
      <c r="O318" t="s">
        <v>34</v>
      </c>
      <c r="P318" t="s">
        <v>34</v>
      </c>
      <c r="Q318">
        <v>1</v>
      </c>
      <c r="V318" s="2">
        <v>29.29</v>
      </c>
      <c r="W318" s="2">
        <v>79.48</v>
      </c>
      <c r="Y318" t="s">
        <v>43</v>
      </c>
      <c r="Z318">
        <v>800</v>
      </c>
      <c r="AA318" t="s">
        <v>158</v>
      </c>
      <c r="AB318">
        <v>9</v>
      </c>
      <c r="AC318" t="s">
        <v>53</v>
      </c>
      <c r="AF318" t="s">
        <v>42</v>
      </c>
      <c r="AG318" t="s">
        <v>34</v>
      </c>
      <c r="AH318" s="12" t="s">
        <v>34</v>
      </c>
      <c r="AM318" t="s">
        <v>46</v>
      </c>
      <c r="AN318" t="s">
        <v>47</v>
      </c>
      <c r="AO318" t="s">
        <v>34</v>
      </c>
      <c r="AP318" t="s">
        <v>502</v>
      </c>
      <c r="AQ318" t="s">
        <v>34</v>
      </c>
      <c r="AR318" t="s">
        <v>49</v>
      </c>
      <c r="AT318">
        <v>0</v>
      </c>
      <c r="AU318">
        <v>0</v>
      </c>
      <c r="AV318" t="e">
        <f>VLOOKUP(B318,#REF!,1,0)</f>
        <v>#REF!</v>
      </c>
    </row>
    <row r="319" spans="1:48">
      <c r="A319" s="5" t="str">
        <f>VLOOKUP(B319,'Item in worksheet'!J:J,1,0)</f>
        <v>MP10-305</v>
      </c>
      <c r="B319" t="s">
        <v>515</v>
      </c>
      <c r="C319" t="s">
        <v>511</v>
      </c>
      <c r="D319" t="s">
        <v>33</v>
      </c>
      <c r="E319" t="s">
        <v>1935</v>
      </c>
      <c r="F319" t="s">
        <v>34</v>
      </c>
      <c r="G319" t="s">
        <v>512</v>
      </c>
      <c r="H319" t="s">
        <v>36</v>
      </c>
      <c r="I319" t="s">
        <v>513</v>
      </c>
      <c r="J319" t="s">
        <v>507</v>
      </c>
      <c r="K319" s="1" t="s">
        <v>505</v>
      </c>
      <c r="L319" t="s">
        <v>40</v>
      </c>
      <c r="M319" t="s">
        <v>50</v>
      </c>
      <c r="N319" t="s">
        <v>42</v>
      </c>
      <c r="O319" t="s">
        <v>34</v>
      </c>
      <c r="P319" t="s">
        <v>34</v>
      </c>
      <c r="Q319">
        <v>1</v>
      </c>
      <c r="V319" s="2">
        <v>29.29</v>
      </c>
      <c r="W319" s="2">
        <v>79.48</v>
      </c>
      <c r="Y319" t="s">
        <v>43</v>
      </c>
      <c r="Z319">
        <v>800</v>
      </c>
      <c r="AA319" t="s">
        <v>158</v>
      </c>
      <c r="AB319">
        <v>9</v>
      </c>
      <c r="AC319" t="s">
        <v>53</v>
      </c>
      <c r="AF319" t="s">
        <v>42</v>
      </c>
      <c r="AG319" t="s">
        <v>34</v>
      </c>
      <c r="AH319" s="12" t="s">
        <v>34</v>
      </c>
      <c r="AM319" t="s">
        <v>46</v>
      </c>
      <c r="AN319" t="s">
        <v>47</v>
      </c>
      <c r="AO319" t="s">
        <v>34</v>
      </c>
      <c r="AP319" t="s">
        <v>502</v>
      </c>
      <c r="AQ319" t="s">
        <v>34</v>
      </c>
      <c r="AR319" t="s">
        <v>49</v>
      </c>
      <c r="AT319">
        <v>0</v>
      </c>
      <c r="AU319">
        <v>0</v>
      </c>
      <c r="AV319" t="e">
        <f>VLOOKUP(B319,#REF!,1,0)</f>
        <v>#REF!</v>
      </c>
    </row>
    <row r="320" spans="1:48">
      <c r="A320" s="5" t="str">
        <f>VLOOKUP(B320,'Item in worksheet'!J:J,1,0)</f>
        <v>MP10-306</v>
      </c>
      <c r="B320" t="s">
        <v>516</v>
      </c>
      <c r="C320" t="s">
        <v>511</v>
      </c>
      <c r="D320" t="s">
        <v>33</v>
      </c>
      <c r="E320" t="s">
        <v>1935</v>
      </c>
      <c r="F320" t="s">
        <v>34</v>
      </c>
      <c r="G320" t="s">
        <v>512</v>
      </c>
      <c r="H320" t="s">
        <v>36</v>
      </c>
      <c r="I320" t="s">
        <v>513</v>
      </c>
      <c r="J320" t="s">
        <v>509</v>
      </c>
      <c r="K320" s="1" t="s">
        <v>505</v>
      </c>
      <c r="L320" t="s">
        <v>40</v>
      </c>
      <c r="M320" t="s">
        <v>50</v>
      </c>
      <c r="N320" t="s">
        <v>42</v>
      </c>
      <c r="O320" t="s">
        <v>34</v>
      </c>
      <c r="P320" t="s">
        <v>34</v>
      </c>
      <c r="Q320">
        <v>1</v>
      </c>
      <c r="V320" s="2">
        <v>29.29</v>
      </c>
      <c r="W320" s="2">
        <v>79.48</v>
      </c>
      <c r="Y320" t="s">
        <v>43</v>
      </c>
      <c r="Z320">
        <v>800</v>
      </c>
      <c r="AA320" t="s">
        <v>158</v>
      </c>
      <c r="AB320">
        <v>9</v>
      </c>
      <c r="AC320" t="s">
        <v>56</v>
      </c>
      <c r="AF320" t="s">
        <v>42</v>
      </c>
      <c r="AG320" t="s">
        <v>34</v>
      </c>
      <c r="AH320" s="12" t="s">
        <v>34</v>
      </c>
      <c r="AM320" t="s">
        <v>46</v>
      </c>
      <c r="AN320" t="s">
        <v>47</v>
      </c>
      <c r="AO320" t="s">
        <v>34</v>
      </c>
      <c r="AP320" t="s">
        <v>502</v>
      </c>
      <c r="AQ320" t="s">
        <v>34</v>
      </c>
      <c r="AR320" t="s">
        <v>49</v>
      </c>
      <c r="AT320">
        <v>0</v>
      </c>
      <c r="AU320">
        <v>0</v>
      </c>
      <c r="AV320" t="e">
        <f>VLOOKUP(B320,#REF!,1,0)</f>
        <v>#REF!</v>
      </c>
    </row>
    <row r="321" spans="1:48">
      <c r="A321" s="5" t="str">
        <f>VLOOKUP(B321,'Item in worksheet'!J:J,1,0)</f>
        <v>MP10-306</v>
      </c>
      <c r="B321" t="s">
        <v>516</v>
      </c>
      <c r="C321" t="s">
        <v>511</v>
      </c>
      <c r="D321" t="s">
        <v>33</v>
      </c>
      <c r="E321" t="s">
        <v>1935</v>
      </c>
      <c r="F321" t="s">
        <v>34</v>
      </c>
      <c r="G321" t="s">
        <v>512</v>
      </c>
      <c r="H321" t="s">
        <v>36</v>
      </c>
      <c r="I321" t="s">
        <v>513</v>
      </c>
      <c r="J321" t="s">
        <v>509</v>
      </c>
      <c r="K321" s="1" t="s">
        <v>505</v>
      </c>
      <c r="L321" t="s">
        <v>40</v>
      </c>
      <c r="M321" t="s">
        <v>41</v>
      </c>
      <c r="N321" t="s">
        <v>42</v>
      </c>
      <c r="O321" t="s">
        <v>34</v>
      </c>
      <c r="P321" t="s">
        <v>34</v>
      </c>
      <c r="Q321">
        <v>1</v>
      </c>
      <c r="V321" s="2">
        <v>29.29</v>
      </c>
      <c r="W321" s="2">
        <v>79.48</v>
      </c>
      <c r="Y321" t="s">
        <v>43</v>
      </c>
      <c r="Z321">
        <v>800</v>
      </c>
      <c r="AA321" t="s">
        <v>158</v>
      </c>
      <c r="AB321">
        <v>9</v>
      </c>
      <c r="AC321" t="s">
        <v>56</v>
      </c>
      <c r="AF321" t="s">
        <v>42</v>
      </c>
      <c r="AG321" t="s">
        <v>34</v>
      </c>
      <c r="AH321" s="12" t="s">
        <v>34</v>
      </c>
      <c r="AM321" t="s">
        <v>46</v>
      </c>
      <c r="AN321" t="s">
        <v>47</v>
      </c>
      <c r="AO321" t="s">
        <v>34</v>
      </c>
      <c r="AP321" t="s">
        <v>502</v>
      </c>
      <c r="AQ321" t="s">
        <v>34</v>
      </c>
      <c r="AR321" t="s">
        <v>49</v>
      </c>
      <c r="AT321">
        <v>0</v>
      </c>
      <c r="AU321">
        <v>0</v>
      </c>
      <c r="AV321" t="e">
        <f>VLOOKUP(B321,#REF!,1,0)</f>
        <v>#REF!</v>
      </c>
    </row>
    <row r="322" spans="1:48">
      <c r="A322" s="5" t="str">
        <f>VLOOKUP(B322,'Item in worksheet'!J:J,1,0)</f>
        <v>MP10-2585</v>
      </c>
      <c r="B322" t="s">
        <v>517</v>
      </c>
      <c r="C322" t="s">
        <v>518</v>
      </c>
      <c r="D322" t="s">
        <v>33</v>
      </c>
      <c r="E322" t="s">
        <v>1935</v>
      </c>
      <c r="F322" t="s">
        <v>34</v>
      </c>
      <c r="G322" t="s">
        <v>519</v>
      </c>
      <c r="H322" t="s">
        <v>36</v>
      </c>
      <c r="I322" t="s">
        <v>520</v>
      </c>
      <c r="J322" t="s">
        <v>500</v>
      </c>
      <c r="K322" s="1" t="s">
        <v>501</v>
      </c>
      <c r="L322" t="s">
        <v>40</v>
      </c>
      <c r="M322" t="s">
        <v>41</v>
      </c>
      <c r="N322" t="s">
        <v>42</v>
      </c>
      <c r="O322" t="s">
        <v>34</v>
      </c>
      <c r="P322" t="s">
        <v>34</v>
      </c>
      <c r="Q322">
        <v>1</v>
      </c>
      <c r="V322" s="2">
        <v>22.12</v>
      </c>
      <c r="W322" s="2">
        <v>63.18</v>
      </c>
      <c r="Y322" t="s">
        <v>43</v>
      </c>
      <c r="Z322">
        <v>800</v>
      </c>
      <c r="AA322" t="s">
        <v>158</v>
      </c>
      <c r="AB322">
        <v>9</v>
      </c>
      <c r="AC322" t="s">
        <v>410</v>
      </c>
      <c r="AF322" t="s">
        <v>42</v>
      </c>
      <c r="AG322" t="s">
        <v>34</v>
      </c>
      <c r="AH322" s="12" t="s">
        <v>34</v>
      </c>
      <c r="AM322" t="s">
        <v>46</v>
      </c>
      <c r="AN322" t="s">
        <v>47</v>
      </c>
      <c r="AO322" t="s">
        <v>34</v>
      </c>
      <c r="AP322" t="s">
        <v>502</v>
      </c>
      <c r="AQ322" t="s">
        <v>34</v>
      </c>
      <c r="AR322" t="s">
        <v>49</v>
      </c>
      <c r="AT322">
        <v>0</v>
      </c>
      <c r="AU322">
        <v>0</v>
      </c>
      <c r="AV322" t="e">
        <f>VLOOKUP(B322,#REF!,1,0)</f>
        <v>#REF!</v>
      </c>
    </row>
    <row r="323" spans="1:48">
      <c r="A323" s="5" t="str">
        <f>VLOOKUP(B323,'Item in worksheet'!J:J,1,0)</f>
        <v>MP10-2585</v>
      </c>
      <c r="B323" t="s">
        <v>517</v>
      </c>
      <c r="C323" t="s">
        <v>518</v>
      </c>
      <c r="D323" t="s">
        <v>33</v>
      </c>
      <c r="E323" t="s">
        <v>1935</v>
      </c>
      <c r="F323" t="s">
        <v>34</v>
      </c>
      <c r="G323" t="s">
        <v>519</v>
      </c>
      <c r="H323" t="s">
        <v>36</v>
      </c>
      <c r="I323" t="s">
        <v>520</v>
      </c>
      <c r="J323" t="s">
        <v>500</v>
      </c>
      <c r="K323" s="1" t="s">
        <v>501</v>
      </c>
      <c r="L323" t="s">
        <v>40</v>
      </c>
      <c r="M323" t="s">
        <v>50</v>
      </c>
      <c r="N323" t="s">
        <v>42</v>
      </c>
      <c r="O323" t="s">
        <v>34</v>
      </c>
      <c r="P323" t="s">
        <v>34</v>
      </c>
      <c r="Q323">
        <v>1</v>
      </c>
      <c r="V323" s="2">
        <v>22.12</v>
      </c>
      <c r="W323" s="2">
        <v>63.18</v>
      </c>
      <c r="Y323" t="s">
        <v>43</v>
      </c>
      <c r="Z323">
        <v>800</v>
      </c>
      <c r="AA323" t="s">
        <v>158</v>
      </c>
      <c r="AB323">
        <v>9</v>
      </c>
      <c r="AC323" t="s">
        <v>410</v>
      </c>
      <c r="AF323" t="s">
        <v>42</v>
      </c>
      <c r="AG323" t="s">
        <v>34</v>
      </c>
      <c r="AH323" s="12" t="s">
        <v>34</v>
      </c>
      <c r="AM323" t="s">
        <v>46</v>
      </c>
      <c r="AN323" t="s">
        <v>47</v>
      </c>
      <c r="AO323" t="s">
        <v>34</v>
      </c>
      <c r="AP323" t="s">
        <v>502</v>
      </c>
      <c r="AQ323" t="s">
        <v>34</v>
      </c>
      <c r="AR323" t="s">
        <v>49</v>
      </c>
      <c r="AT323">
        <v>0</v>
      </c>
      <c r="AU323">
        <v>0</v>
      </c>
      <c r="AV323" t="e">
        <f>VLOOKUP(B323,#REF!,1,0)</f>
        <v>#REF!</v>
      </c>
    </row>
    <row r="324" spans="1:48">
      <c r="A324" s="5" t="str">
        <f>VLOOKUP(B324,'Item in worksheet'!J:J,1,0)</f>
        <v>MP10-423</v>
      </c>
      <c r="B324" t="s">
        <v>521</v>
      </c>
      <c r="C324" t="s">
        <v>518</v>
      </c>
      <c r="D324" t="s">
        <v>33</v>
      </c>
      <c r="E324" t="s">
        <v>1935</v>
      </c>
      <c r="F324" t="s">
        <v>34</v>
      </c>
      <c r="G324" t="s">
        <v>519</v>
      </c>
      <c r="H324" t="s">
        <v>36</v>
      </c>
      <c r="I324" t="s">
        <v>520</v>
      </c>
      <c r="J324" t="s">
        <v>522</v>
      </c>
      <c r="K324" s="1" t="s">
        <v>523</v>
      </c>
      <c r="L324" t="s">
        <v>40</v>
      </c>
      <c r="M324" t="s">
        <v>50</v>
      </c>
      <c r="N324" t="s">
        <v>42</v>
      </c>
      <c r="O324" t="s">
        <v>34</v>
      </c>
      <c r="P324" t="s">
        <v>34</v>
      </c>
      <c r="Q324">
        <v>1</v>
      </c>
      <c r="V324" s="2">
        <v>26.63</v>
      </c>
      <c r="W324" s="2">
        <v>69.55</v>
      </c>
      <c r="Y324" t="s">
        <v>43</v>
      </c>
      <c r="Z324">
        <v>800</v>
      </c>
      <c r="AA324" t="s">
        <v>158</v>
      </c>
      <c r="AB324">
        <v>9</v>
      </c>
      <c r="AC324" t="s">
        <v>45</v>
      </c>
      <c r="AF324" t="s">
        <v>42</v>
      </c>
      <c r="AG324" t="s">
        <v>34</v>
      </c>
      <c r="AH324" s="12" t="s">
        <v>34</v>
      </c>
      <c r="AM324" t="s">
        <v>46</v>
      </c>
      <c r="AN324" t="s">
        <v>47</v>
      </c>
      <c r="AO324" t="s">
        <v>34</v>
      </c>
      <c r="AP324" t="s">
        <v>502</v>
      </c>
      <c r="AQ324" t="s">
        <v>34</v>
      </c>
      <c r="AR324" t="s">
        <v>49</v>
      </c>
      <c r="AT324">
        <v>0</v>
      </c>
      <c r="AU324">
        <v>0</v>
      </c>
      <c r="AV324" t="e">
        <f>VLOOKUP(B324,#REF!,1,0)</f>
        <v>#REF!</v>
      </c>
    </row>
    <row r="325" spans="1:48">
      <c r="A325" s="5" t="str">
        <f>VLOOKUP(B325,'Item in worksheet'!J:J,1,0)</f>
        <v>MP10-423</v>
      </c>
      <c r="B325" t="s">
        <v>521</v>
      </c>
      <c r="C325" t="s">
        <v>518</v>
      </c>
      <c r="D325" t="s">
        <v>33</v>
      </c>
      <c r="E325" t="s">
        <v>1935</v>
      </c>
      <c r="F325" t="s">
        <v>34</v>
      </c>
      <c r="G325" t="s">
        <v>519</v>
      </c>
      <c r="H325" t="s">
        <v>36</v>
      </c>
      <c r="I325" t="s">
        <v>520</v>
      </c>
      <c r="J325" t="s">
        <v>522</v>
      </c>
      <c r="K325" s="1" t="s">
        <v>523</v>
      </c>
      <c r="L325" t="s">
        <v>40</v>
      </c>
      <c r="M325" t="s">
        <v>41</v>
      </c>
      <c r="N325" t="s">
        <v>42</v>
      </c>
      <c r="O325" t="s">
        <v>34</v>
      </c>
      <c r="P325" t="s">
        <v>34</v>
      </c>
      <c r="Q325">
        <v>1</v>
      </c>
      <c r="V325" s="2">
        <v>26.63</v>
      </c>
      <c r="W325" s="2">
        <v>69.55</v>
      </c>
      <c r="Y325" t="s">
        <v>43</v>
      </c>
      <c r="Z325">
        <v>800</v>
      </c>
      <c r="AA325" t="s">
        <v>158</v>
      </c>
      <c r="AB325">
        <v>9</v>
      </c>
      <c r="AC325" t="s">
        <v>45</v>
      </c>
      <c r="AF325" t="s">
        <v>42</v>
      </c>
      <c r="AG325" t="s">
        <v>34</v>
      </c>
      <c r="AH325" s="12" t="s">
        <v>34</v>
      </c>
      <c r="AM325" t="s">
        <v>46</v>
      </c>
      <c r="AN325" t="s">
        <v>47</v>
      </c>
      <c r="AO325" t="s">
        <v>34</v>
      </c>
      <c r="AP325" t="s">
        <v>502</v>
      </c>
      <c r="AQ325" t="s">
        <v>34</v>
      </c>
      <c r="AR325" t="s">
        <v>49</v>
      </c>
      <c r="AT325">
        <v>0</v>
      </c>
      <c r="AU325">
        <v>0</v>
      </c>
      <c r="AV325" t="e">
        <f>VLOOKUP(B325,#REF!,1,0)</f>
        <v>#REF!</v>
      </c>
    </row>
    <row r="326" spans="1:48">
      <c r="A326" s="5" t="str">
        <f>VLOOKUP(B326,'Item in worksheet'!J:J,1,0)</f>
        <v>MP10-424</v>
      </c>
      <c r="B326" t="s">
        <v>524</v>
      </c>
      <c r="C326" t="s">
        <v>518</v>
      </c>
      <c r="D326" t="s">
        <v>33</v>
      </c>
      <c r="E326" t="s">
        <v>1935</v>
      </c>
      <c r="F326" t="s">
        <v>34</v>
      </c>
      <c r="G326" t="s">
        <v>519</v>
      </c>
      <c r="H326" t="s">
        <v>36</v>
      </c>
      <c r="I326" t="s">
        <v>520</v>
      </c>
      <c r="J326" t="s">
        <v>525</v>
      </c>
      <c r="K326" s="1" t="s">
        <v>523</v>
      </c>
      <c r="L326" t="s">
        <v>40</v>
      </c>
      <c r="M326" t="s">
        <v>41</v>
      </c>
      <c r="N326" t="s">
        <v>42</v>
      </c>
      <c r="O326" t="s">
        <v>34</v>
      </c>
      <c r="P326" t="s">
        <v>34</v>
      </c>
      <c r="Q326">
        <v>1</v>
      </c>
      <c r="V326" s="2">
        <v>29.64</v>
      </c>
      <c r="W326" s="2">
        <v>79.48</v>
      </c>
      <c r="Y326" t="s">
        <v>43</v>
      </c>
      <c r="Z326">
        <v>800</v>
      </c>
      <c r="AA326" t="s">
        <v>158</v>
      </c>
      <c r="AB326">
        <v>9</v>
      </c>
      <c r="AC326" t="s">
        <v>53</v>
      </c>
      <c r="AF326" t="s">
        <v>42</v>
      </c>
      <c r="AG326" t="s">
        <v>34</v>
      </c>
      <c r="AH326" s="12" t="s">
        <v>34</v>
      </c>
      <c r="AM326" t="s">
        <v>46</v>
      </c>
      <c r="AN326" t="s">
        <v>47</v>
      </c>
      <c r="AO326" t="s">
        <v>34</v>
      </c>
      <c r="AP326" t="s">
        <v>502</v>
      </c>
      <c r="AQ326" t="s">
        <v>34</v>
      </c>
      <c r="AR326" t="s">
        <v>49</v>
      </c>
      <c r="AT326">
        <v>0</v>
      </c>
      <c r="AU326">
        <v>0</v>
      </c>
      <c r="AV326" t="e">
        <f>VLOOKUP(B326,#REF!,1,0)</f>
        <v>#REF!</v>
      </c>
    </row>
    <row r="327" spans="1:48">
      <c r="A327" s="5" t="str">
        <f>VLOOKUP(B327,'Item in worksheet'!J:J,1,0)</f>
        <v>MP10-424</v>
      </c>
      <c r="B327" t="s">
        <v>524</v>
      </c>
      <c r="C327" t="s">
        <v>518</v>
      </c>
      <c r="D327" t="s">
        <v>33</v>
      </c>
      <c r="E327" t="s">
        <v>1935</v>
      </c>
      <c r="F327" t="s">
        <v>34</v>
      </c>
      <c r="G327" t="s">
        <v>519</v>
      </c>
      <c r="H327" t="s">
        <v>36</v>
      </c>
      <c r="I327" t="s">
        <v>520</v>
      </c>
      <c r="J327" t="s">
        <v>525</v>
      </c>
      <c r="K327" s="1" t="s">
        <v>523</v>
      </c>
      <c r="L327" t="s">
        <v>40</v>
      </c>
      <c r="M327" t="s">
        <v>50</v>
      </c>
      <c r="N327" t="s">
        <v>42</v>
      </c>
      <c r="O327" t="s">
        <v>34</v>
      </c>
      <c r="P327" t="s">
        <v>34</v>
      </c>
      <c r="Q327">
        <v>1</v>
      </c>
      <c r="V327" s="2">
        <v>29.64</v>
      </c>
      <c r="W327" s="2">
        <v>79.48</v>
      </c>
      <c r="Y327" t="s">
        <v>43</v>
      </c>
      <c r="Z327">
        <v>800</v>
      </c>
      <c r="AA327" t="s">
        <v>158</v>
      </c>
      <c r="AB327">
        <v>9</v>
      </c>
      <c r="AC327" t="s">
        <v>53</v>
      </c>
      <c r="AF327" t="s">
        <v>42</v>
      </c>
      <c r="AG327" t="s">
        <v>34</v>
      </c>
      <c r="AH327" s="12" t="s">
        <v>34</v>
      </c>
      <c r="AM327" t="s">
        <v>46</v>
      </c>
      <c r="AN327" t="s">
        <v>47</v>
      </c>
      <c r="AO327" t="s">
        <v>34</v>
      </c>
      <c r="AP327" t="s">
        <v>502</v>
      </c>
      <c r="AQ327" t="s">
        <v>34</v>
      </c>
      <c r="AR327" t="s">
        <v>49</v>
      </c>
      <c r="AT327">
        <v>0</v>
      </c>
      <c r="AU327">
        <v>0</v>
      </c>
      <c r="AV327" t="e">
        <f>VLOOKUP(B327,#REF!,1,0)</f>
        <v>#REF!</v>
      </c>
    </row>
    <row r="328" spans="1:48">
      <c r="A328" s="5" t="str">
        <f>VLOOKUP(B328,'Item in worksheet'!J:J,1,0)</f>
        <v>MP10-425</v>
      </c>
      <c r="B328" t="s">
        <v>526</v>
      </c>
      <c r="C328" t="s">
        <v>518</v>
      </c>
      <c r="D328" t="s">
        <v>33</v>
      </c>
      <c r="E328" t="s">
        <v>1935</v>
      </c>
      <c r="F328" t="s">
        <v>34</v>
      </c>
      <c r="G328" t="s">
        <v>519</v>
      </c>
      <c r="H328" t="s">
        <v>36</v>
      </c>
      <c r="I328" t="s">
        <v>520</v>
      </c>
      <c r="J328" t="s">
        <v>527</v>
      </c>
      <c r="K328" s="1" t="s">
        <v>523</v>
      </c>
      <c r="L328" t="s">
        <v>40</v>
      </c>
      <c r="M328" t="s">
        <v>50</v>
      </c>
      <c r="N328" t="s">
        <v>42</v>
      </c>
      <c r="O328" t="s">
        <v>34</v>
      </c>
      <c r="P328" t="s">
        <v>34</v>
      </c>
      <c r="Q328">
        <v>1</v>
      </c>
      <c r="V328" s="2">
        <v>29.64</v>
      </c>
      <c r="W328" s="2">
        <v>79.48</v>
      </c>
      <c r="Y328" t="s">
        <v>43</v>
      </c>
      <c r="Z328">
        <v>800</v>
      </c>
      <c r="AA328" t="s">
        <v>158</v>
      </c>
      <c r="AB328">
        <v>9</v>
      </c>
      <c r="AC328" t="s">
        <v>56</v>
      </c>
      <c r="AF328" t="s">
        <v>42</v>
      </c>
      <c r="AG328" t="s">
        <v>34</v>
      </c>
      <c r="AH328" s="12" t="s">
        <v>34</v>
      </c>
      <c r="AM328" t="s">
        <v>46</v>
      </c>
      <c r="AN328" t="s">
        <v>47</v>
      </c>
      <c r="AO328" t="s">
        <v>34</v>
      </c>
      <c r="AP328" t="s">
        <v>502</v>
      </c>
      <c r="AQ328" t="s">
        <v>34</v>
      </c>
      <c r="AR328" t="s">
        <v>49</v>
      </c>
      <c r="AT328">
        <v>0</v>
      </c>
      <c r="AU328">
        <v>0</v>
      </c>
      <c r="AV328" t="e">
        <f>VLOOKUP(B328,#REF!,1,0)</f>
        <v>#REF!</v>
      </c>
    </row>
    <row r="329" spans="1:48">
      <c r="A329" s="5" t="str">
        <f>VLOOKUP(B329,'Item in worksheet'!J:J,1,0)</f>
        <v>MP10-425</v>
      </c>
      <c r="B329" t="s">
        <v>526</v>
      </c>
      <c r="C329" t="s">
        <v>518</v>
      </c>
      <c r="D329" t="s">
        <v>33</v>
      </c>
      <c r="E329" t="s">
        <v>1935</v>
      </c>
      <c r="F329" t="s">
        <v>34</v>
      </c>
      <c r="G329" t="s">
        <v>519</v>
      </c>
      <c r="H329" t="s">
        <v>36</v>
      </c>
      <c r="I329" t="s">
        <v>520</v>
      </c>
      <c r="J329" t="s">
        <v>527</v>
      </c>
      <c r="K329" s="1" t="s">
        <v>523</v>
      </c>
      <c r="L329" t="s">
        <v>40</v>
      </c>
      <c r="M329" t="s">
        <v>41</v>
      </c>
      <c r="N329" t="s">
        <v>42</v>
      </c>
      <c r="O329" t="s">
        <v>34</v>
      </c>
      <c r="P329" t="s">
        <v>34</v>
      </c>
      <c r="Q329">
        <v>1</v>
      </c>
      <c r="V329" s="2">
        <v>29.64</v>
      </c>
      <c r="W329" s="2">
        <v>79.48</v>
      </c>
      <c r="Y329" t="s">
        <v>43</v>
      </c>
      <c r="Z329">
        <v>800</v>
      </c>
      <c r="AA329" t="s">
        <v>158</v>
      </c>
      <c r="AB329">
        <v>9</v>
      </c>
      <c r="AC329" t="s">
        <v>56</v>
      </c>
      <c r="AF329" t="s">
        <v>42</v>
      </c>
      <c r="AG329" t="s">
        <v>34</v>
      </c>
      <c r="AH329" s="12" t="s">
        <v>34</v>
      </c>
      <c r="AM329" t="s">
        <v>46</v>
      </c>
      <c r="AN329" t="s">
        <v>47</v>
      </c>
      <c r="AO329" t="s">
        <v>34</v>
      </c>
      <c r="AP329" t="s">
        <v>502</v>
      </c>
      <c r="AQ329" t="s">
        <v>34</v>
      </c>
      <c r="AR329" t="s">
        <v>49</v>
      </c>
      <c r="AT329">
        <v>0</v>
      </c>
      <c r="AU329">
        <v>0</v>
      </c>
      <c r="AV329" t="e">
        <f>VLOOKUP(B329,#REF!,1,0)</f>
        <v>#REF!</v>
      </c>
    </row>
    <row r="330" spans="1:48">
      <c r="A330" s="5" t="str">
        <f>VLOOKUP(B330,'Item in worksheet'!J:J,1,0)</f>
        <v>MP10-2263</v>
      </c>
      <c r="B330" t="s">
        <v>528</v>
      </c>
      <c r="C330" t="s">
        <v>529</v>
      </c>
      <c r="D330" t="s">
        <v>33</v>
      </c>
      <c r="E330" t="s">
        <v>1935</v>
      </c>
      <c r="F330" t="s">
        <v>34</v>
      </c>
      <c r="G330" t="s">
        <v>530</v>
      </c>
      <c r="H330" t="s">
        <v>36</v>
      </c>
      <c r="I330" t="s">
        <v>203</v>
      </c>
      <c r="J330" t="s">
        <v>401</v>
      </c>
      <c r="K330" s="1" t="s">
        <v>531</v>
      </c>
      <c r="L330" t="s">
        <v>40</v>
      </c>
      <c r="M330" t="s">
        <v>41</v>
      </c>
      <c r="N330" t="s">
        <v>42</v>
      </c>
      <c r="O330" t="s">
        <v>34</v>
      </c>
      <c r="P330" t="s">
        <v>34</v>
      </c>
      <c r="Q330">
        <v>1</v>
      </c>
      <c r="V330" s="2">
        <v>22.02</v>
      </c>
      <c r="W330" s="2">
        <v>69.55</v>
      </c>
      <c r="Y330" t="s">
        <v>43</v>
      </c>
      <c r="Z330">
        <v>800</v>
      </c>
      <c r="AA330" t="s">
        <v>158</v>
      </c>
      <c r="AB330">
        <v>9</v>
      </c>
      <c r="AC330" t="s">
        <v>45</v>
      </c>
      <c r="AF330" t="s">
        <v>42</v>
      </c>
      <c r="AG330" t="s">
        <v>34</v>
      </c>
      <c r="AH330" s="12" t="s">
        <v>34</v>
      </c>
      <c r="AM330" t="s">
        <v>46</v>
      </c>
      <c r="AN330" t="s">
        <v>47</v>
      </c>
      <c r="AO330" t="s">
        <v>34</v>
      </c>
      <c r="AP330" t="s">
        <v>502</v>
      </c>
      <c r="AQ330" t="s">
        <v>34</v>
      </c>
      <c r="AR330" t="s">
        <v>49</v>
      </c>
      <c r="AT330">
        <v>0</v>
      </c>
      <c r="AU330">
        <v>0</v>
      </c>
      <c r="AV330" t="e">
        <f>VLOOKUP(B330,#REF!,1,0)</f>
        <v>#REF!</v>
      </c>
    </row>
    <row r="331" spans="1:48">
      <c r="A331" s="5" t="str">
        <f>VLOOKUP(B331,'Item in worksheet'!J:J,1,0)</f>
        <v>MP10-2263</v>
      </c>
      <c r="B331" t="s">
        <v>528</v>
      </c>
      <c r="C331" t="s">
        <v>529</v>
      </c>
      <c r="D331" t="s">
        <v>33</v>
      </c>
      <c r="E331" t="s">
        <v>1935</v>
      </c>
      <c r="F331" t="s">
        <v>34</v>
      </c>
      <c r="G331" t="s">
        <v>530</v>
      </c>
      <c r="H331" t="s">
        <v>36</v>
      </c>
      <c r="I331" t="s">
        <v>203</v>
      </c>
      <c r="J331" t="s">
        <v>401</v>
      </c>
      <c r="K331" s="1" t="s">
        <v>531</v>
      </c>
      <c r="L331" t="s">
        <v>40</v>
      </c>
      <c r="M331" t="s">
        <v>50</v>
      </c>
      <c r="N331" t="s">
        <v>42</v>
      </c>
      <c r="O331" t="s">
        <v>34</v>
      </c>
      <c r="P331" t="s">
        <v>34</v>
      </c>
      <c r="Q331">
        <v>1</v>
      </c>
      <c r="V331" s="2">
        <v>22.02</v>
      </c>
      <c r="W331" s="2">
        <v>69.55</v>
      </c>
      <c r="Y331" t="s">
        <v>43</v>
      </c>
      <c r="Z331">
        <v>800</v>
      </c>
      <c r="AA331" t="s">
        <v>158</v>
      </c>
      <c r="AB331">
        <v>9</v>
      </c>
      <c r="AC331" t="s">
        <v>45</v>
      </c>
      <c r="AF331" t="s">
        <v>42</v>
      </c>
      <c r="AG331" t="s">
        <v>34</v>
      </c>
      <c r="AH331" s="12" t="s">
        <v>34</v>
      </c>
      <c r="AM331" t="s">
        <v>46</v>
      </c>
      <c r="AN331" t="s">
        <v>47</v>
      </c>
      <c r="AO331" t="s">
        <v>34</v>
      </c>
      <c r="AP331" t="s">
        <v>502</v>
      </c>
      <c r="AQ331" t="s">
        <v>34</v>
      </c>
      <c r="AR331" t="s">
        <v>49</v>
      </c>
      <c r="AT331">
        <v>0</v>
      </c>
      <c r="AU331">
        <v>0</v>
      </c>
      <c r="AV331" t="e">
        <f>VLOOKUP(B331,#REF!,1,0)</f>
        <v>#REF!</v>
      </c>
    </row>
    <row r="332" spans="1:48">
      <c r="A332" s="5" t="str">
        <f>VLOOKUP(B332,'Item in worksheet'!J:J,1,0)</f>
        <v>MP10-2264</v>
      </c>
      <c r="B332" t="s">
        <v>532</v>
      </c>
      <c r="C332" t="s">
        <v>529</v>
      </c>
      <c r="D332" t="s">
        <v>33</v>
      </c>
      <c r="E332" t="s">
        <v>1935</v>
      </c>
      <c r="F332" t="s">
        <v>34</v>
      </c>
      <c r="G332" t="s">
        <v>530</v>
      </c>
      <c r="H332" t="s">
        <v>36</v>
      </c>
      <c r="I332" t="s">
        <v>203</v>
      </c>
      <c r="J332" t="s">
        <v>404</v>
      </c>
      <c r="K332" s="1" t="s">
        <v>531</v>
      </c>
      <c r="L332" t="s">
        <v>40</v>
      </c>
      <c r="M332" t="s">
        <v>50</v>
      </c>
      <c r="N332" t="s">
        <v>42</v>
      </c>
      <c r="O332" t="s">
        <v>34</v>
      </c>
      <c r="P332" t="s">
        <v>34</v>
      </c>
      <c r="Q332">
        <v>1</v>
      </c>
      <c r="V332" s="2">
        <v>25</v>
      </c>
      <c r="W332" s="2">
        <v>79.48</v>
      </c>
      <c r="Y332" t="s">
        <v>43</v>
      </c>
      <c r="Z332">
        <v>800</v>
      </c>
      <c r="AA332" t="s">
        <v>158</v>
      </c>
      <c r="AB332">
        <v>9</v>
      </c>
      <c r="AC332" t="s">
        <v>53</v>
      </c>
      <c r="AF332" t="s">
        <v>42</v>
      </c>
      <c r="AG332" t="s">
        <v>34</v>
      </c>
      <c r="AH332" s="12" t="s">
        <v>34</v>
      </c>
      <c r="AM332" t="s">
        <v>46</v>
      </c>
      <c r="AN332" t="s">
        <v>47</v>
      </c>
      <c r="AO332" t="s">
        <v>34</v>
      </c>
      <c r="AP332" t="s">
        <v>502</v>
      </c>
      <c r="AQ332" t="s">
        <v>34</v>
      </c>
      <c r="AR332" t="s">
        <v>49</v>
      </c>
      <c r="AT332">
        <v>0</v>
      </c>
      <c r="AU332">
        <v>0</v>
      </c>
      <c r="AV332" t="e">
        <f>VLOOKUP(B332,#REF!,1,0)</f>
        <v>#REF!</v>
      </c>
    </row>
    <row r="333" spans="1:48">
      <c r="A333" s="5" t="str">
        <f>VLOOKUP(B333,'Item in worksheet'!J:J,1,0)</f>
        <v>MP10-2264</v>
      </c>
      <c r="B333" t="s">
        <v>532</v>
      </c>
      <c r="C333" t="s">
        <v>529</v>
      </c>
      <c r="D333" t="s">
        <v>33</v>
      </c>
      <c r="E333" t="s">
        <v>1935</v>
      </c>
      <c r="F333" t="s">
        <v>34</v>
      </c>
      <c r="G333" t="s">
        <v>530</v>
      </c>
      <c r="H333" t="s">
        <v>36</v>
      </c>
      <c r="I333" t="s">
        <v>203</v>
      </c>
      <c r="J333" t="s">
        <v>404</v>
      </c>
      <c r="K333" s="1" t="s">
        <v>531</v>
      </c>
      <c r="L333" t="s">
        <v>40</v>
      </c>
      <c r="M333" t="s">
        <v>41</v>
      </c>
      <c r="N333" t="s">
        <v>42</v>
      </c>
      <c r="O333" t="s">
        <v>34</v>
      </c>
      <c r="P333" t="s">
        <v>34</v>
      </c>
      <c r="Q333">
        <v>1</v>
      </c>
      <c r="V333" s="2">
        <v>25</v>
      </c>
      <c r="W333" s="2">
        <v>79.48</v>
      </c>
      <c r="Y333" t="s">
        <v>43</v>
      </c>
      <c r="Z333">
        <v>800</v>
      </c>
      <c r="AA333" t="s">
        <v>158</v>
      </c>
      <c r="AB333">
        <v>9</v>
      </c>
      <c r="AC333" t="s">
        <v>53</v>
      </c>
      <c r="AF333" t="s">
        <v>42</v>
      </c>
      <c r="AG333" t="s">
        <v>34</v>
      </c>
      <c r="AH333" s="12" t="s">
        <v>34</v>
      </c>
      <c r="AM333" t="s">
        <v>46</v>
      </c>
      <c r="AN333" t="s">
        <v>47</v>
      </c>
      <c r="AO333" t="s">
        <v>34</v>
      </c>
      <c r="AP333" t="s">
        <v>502</v>
      </c>
      <c r="AQ333" t="s">
        <v>34</v>
      </c>
      <c r="AR333" t="s">
        <v>49</v>
      </c>
      <c r="AT333">
        <v>0</v>
      </c>
      <c r="AU333">
        <v>0</v>
      </c>
      <c r="AV333" t="e">
        <f>VLOOKUP(B333,#REF!,1,0)</f>
        <v>#REF!</v>
      </c>
    </row>
    <row r="334" spans="1:48">
      <c r="A334" s="5" t="str">
        <f>VLOOKUP(B334,'Item in worksheet'!J:J,1,0)</f>
        <v>MP10-2265</v>
      </c>
      <c r="B334" t="s">
        <v>533</v>
      </c>
      <c r="C334" t="s">
        <v>529</v>
      </c>
      <c r="D334" t="s">
        <v>33</v>
      </c>
      <c r="E334" t="s">
        <v>1935</v>
      </c>
      <c r="F334" t="s">
        <v>34</v>
      </c>
      <c r="G334" t="s">
        <v>530</v>
      </c>
      <c r="H334" t="s">
        <v>36</v>
      </c>
      <c r="I334" t="s">
        <v>203</v>
      </c>
      <c r="J334" t="s">
        <v>418</v>
      </c>
      <c r="K334" s="1" t="s">
        <v>531</v>
      </c>
      <c r="L334" t="s">
        <v>40</v>
      </c>
      <c r="M334" t="s">
        <v>41</v>
      </c>
      <c r="N334" t="s">
        <v>42</v>
      </c>
      <c r="O334" t="s">
        <v>34</v>
      </c>
      <c r="P334" t="s">
        <v>34</v>
      </c>
      <c r="Q334">
        <v>1</v>
      </c>
      <c r="V334" s="2">
        <v>26.32</v>
      </c>
      <c r="W334" s="2">
        <v>79.48</v>
      </c>
      <c r="Y334" t="s">
        <v>43</v>
      </c>
      <c r="Z334">
        <v>800</v>
      </c>
      <c r="AA334" t="s">
        <v>158</v>
      </c>
      <c r="AB334">
        <v>9</v>
      </c>
      <c r="AC334" t="s">
        <v>56</v>
      </c>
      <c r="AF334" t="s">
        <v>42</v>
      </c>
      <c r="AG334" t="s">
        <v>34</v>
      </c>
      <c r="AH334" s="12" t="s">
        <v>34</v>
      </c>
      <c r="AM334" t="s">
        <v>46</v>
      </c>
      <c r="AN334" t="s">
        <v>47</v>
      </c>
      <c r="AO334" t="s">
        <v>34</v>
      </c>
      <c r="AP334" t="s">
        <v>502</v>
      </c>
      <c r="AQ334" t="s">
        <v>34</v>
      </c>
      <c r="AR334" t="s">
        <v>49</v>
      </c>
      <c r="AT334">
        <v>0</v>
      </c>
      <c r="AU334">
        <v>0</v>
      </c>
      <c r="AV334" t="e">
        <f>VLOOKUP(B334,#REF!,1,0)</f>
        <v>#REF!</v>
      </c>
    </row>
    <row r="335" spans="1:48">
      <c r="A335" s="5" t="str">
        <f>VLOOKUP(B335,'Item in worksheet'!J:J,1,0)</f>
        <v>MP10-2265</v>
      </c>
      <c r="B335" t="s">
        <v>533</v>
      </c>
      <c r="C335" t="s">
        <v>529</v>
      </c>
      <c r="D335" t="s">
        <v>33</v>
      </c>
      <c r="E335" t="s">
        <v>1935</v>
      </c>
      <c r="F335" t="s">
        <v>34</v>
      </c>
      <c r="G335" t="s">
        <v>530</v>
      </c>
      <c r="H335" t="s">
        <v>36</v>
      </c>
      <c r="I335" t="s">
        <v>203</v>
      </c>
      <c r="J335" t="s">
        <v>418</v>
      </c>
      <c r="K335" s="1" t="s">
        <v>531</v>
      </c>
      <c r="L335" t="s">
        <v>40</v>
      </c>
      <c r="M335" t="s">
        <v>50</v>
      </c>
      <c r="N335" t="s">
        <v>42</v>
      </c>
      <c r="O335" t="s">
        <v>34</v>
      </c>
      <c r="P335" t="s">
        <v>34</v>
      </c>
      <c r="Q335">
        <v>1</v>
      </c>
      <c r="V335" s="2">
        <v>26.32</v>
      </c>
      <c r="W335" s="2">
        <v>79.48</v>
      </c>
      <c r="Y335" t="s">
        <v>43</v>
      </c>
      <c r="Z335">
        <v>800</v>
      </c>
      <c r="AA335" t="s">
        <v>158</v>
      </c>
      <c r="AB335">
        <v>9</v>
      </c>
      <c r="AC335" t="s">
        <v>56</v>
      </c>
      <c r="AF335" t="s">
        <v>42</v>
      </c>
      <c r="AG335" t="s">
        <v>34</v>
      </c>
      <c r="AH335" s="12" t="s">
        <v>34</v>
      </c>
      <c r="AM335" t="s">
        <v>46</v>
      </c>
      <c r="AN335" t="s">
        <v>47</v>
      </c>
      <c r="AO335" t="s">
        <v>34</v>
      </c>
      <c r="AP335" t="s">
        <v>502</v>
      </c>
      <c r="AQ335" t="s">
        <v>34</v>
      </c>
      <c r="AR335" t="s">
        <v>49</v>
      </c>
      <c r="AT335">
        <v>0</v>
      </c>
      <c r="AU335">
        <v>0</v>
      </c>
      <c r="AV335" t="e">
        <f>VLOOKUP(B335,#REF!,1,0)</f>
        <v>#REF!</v>
      </c>
    </row>
    <row r="336" spans="1:48">
      <c r="A336" s="5" t="str">
        <f>VLOOKUP(B336,'Item in worksheet'!J:J,1,0)</f>
        <v>MP10-2266</v>
      </c>
      <c r="B336" t="s">
        <v>534</v>
      </c>
      <c r="C336" t="s">
        <v>535</v>
      </c>
      <c r="D336" t="s">
        <v>33</v>
      </c>
      <c r="E336" t="s">
        <v>1935</v>
      </c>
      <c r="F336" t="s">
        <v>34</v>
      </c>
      <c r="G336" t="s">
        <v>536</v>
      </c>
      <c r="H336" t="s">
        <v>36</v>
      </c>
      <c r="I336" t="s">
        <v>309</v>
      </c>
      <c r="J336" t="s">
        <v>537</v>
      </c>
      <c r="K336" s="1" t="s">
        <v>531</v>
      </c>
      <c r="L336" t="s">
        <v>40</v>
      </c>
      <c r="M336" t="s">
        <v>41</v>
      </c>
      <c r="N336" t="s">
        <v>42</v>
      </c>
      <c r="O336" t="s">
        <v>34</v>
      </c>
      <c r="P336" t="s">
        <v>34</v>
      </c>
      <c r="Q336">
        <v>1</v>
      </c>
      <c r="V336" s="2">
        <v>23.73</v>
      </c>
      <c r="W336" s="2">
        <v>69.55</v>
      </c>
      <c r="Y336" t="s">
        <v>43</v>
      </c>
      <c r="Z336">
        <v>800</v>
      </c>
      <c r="AA336" t="s">
        <v>158</v>
      </c>
      <c r="AB336">
        <v>9</v>
      </c>
      <c r="AC336" t="s">
        <v>45</v>
      </c>
      <c r="AF336" t="s">
        <v>42</v>
      </c>
      <c r="AG336" t="s">
        <v>34</v>
      </c>
      <c r="AH336" s="12" t="s">
        <v>34</v>
      </c>
      <c r="AM336" t="s">
        <v>46</v>
      </c>
      <c r="AN336" t="s">
        <v>47</v>
      </c>
      <c r="AO336" t="s">
        <v>34</v>
      </c>
      <c r="AP336" t="s">
        <v>502</v>
      </c>
      <c r="AQ336" t="s">
        <v>34</v>
      </c>
      <c r="AR336" t="s">
        <v>49</v>
      </c>
      <c r="AT336">
        <v>0</v>
      </c>
      <c r="AU336">
        <v>0</v>
      </c>
      <c r="AV336" t="e">
        <f>VLOOKUP(B336,#REF!,1,0)</f>
        <v>#REF!</v>
      </c>
    </row>
    <row r="337" spans="1:48">
      <c r="A337" s="5" t="str">
        <f>VLOOKUP(B337,'Item in worksheet'!J:J,1,0)</f>
        <v>MP10-2266</v>
      </c>
      <c r="B337" t="s">
        <v>534</v>
      </c>
      <c r="C337" t="s">
        <v>535</v>
      </c>
      <c r="D337" t="s">
        <v>33</v>
      </c>
      <c r="E337" t="s">
        <v>1935</v>
      </c>
      <c r="F337" t="s">
        <v>34</v>
      </c>
      <c r="G337" t="s">
        <v>536</v>
      </c>
      <c r="H337" t="s">
        <v>36</v>
      </c>
      <c r="I337" t="s">
        <v>309</v>
      </c>
      <c r="J337" t="s">
        <v>537</v>
      </c>
      <c r="K337" s="1" t="s">
        <v>531</v>
      </c>
      <c r="L337" t="s">
        <v>40</v>
      </c>
      <c r="M337" t="s">
        <v>50</v>
      </c>
      <c r="N337" t="s">
        <v>42</v>
      </c>
      <c r="O337" t="s">
        <v>34</v>
      </c>
      <c r="P337" t="s">
        <v>34</v>
      </c>
      <c r="Q337">
        <v>1</v>
      </c>
      <c r="V337" s="2">
        <v>23.73</v>
      </c>
      <c r="W337" s="2">
        <v>69.55</v>
      </c>
      <c r="Y337" t="s">
        <v>43</v>
      </c>
      <c r="Z337">
        <v>800</v>
      </c>
      <c r="AA337" t="s">
        <v>158</v>
      </c>
      <c r="AB337">
        <v>9</v>
      </c>
      <c r="AC337" t="s">
        <v>45</v>
      </c>
      <c r="AF337" t="s">
        <v>42</v>
      </c>
      <c r="AG337" t="s">
        <v>34</v>
      </c>
      <c r="AH337" s="12" t="s">
        <v>34</v>
      </c>
      <c r="AM337" t="s">
        <v>46</v>
      </c>
      <c r="AN337" t="s">
        <v>47</v>
      </c>
      <c r="AO337" t="s">
        <v>34</v>
      </c>
      <c r="AP337" t="s">
        <v>502</v>
      </c>
      <c r="AQ337" t="s">
        <v>34</v>
      </c>
      <c r="AR337" t="s">
        <v>49</v>
      </c>
      <c r="AT337">
        <v>0</v>
      </c>
      <c r="AU337">
        <v>0</v>
      </c>
      <c r="AV337" t="e">
        <f>VLOOKUP(B337,#REF!,1,0)</f>
        <v>#REF!</v>
      </c>
    </row>
    <row r="338" spans="1:48">
      <c r="A338" s="5" t="str">
        <f>VLOOKUP(B338,'Item in worksheet'!J:J,1,0)</f>
        <v>MP10-2267</v>
      </c>
      <c r="B338" t="s">
        <v>538</v>
      </c>
      <c r="C338" t="s">
        <v>535</v>
      </c>
      <c r="D338" t="s">
        <v>33</v>
      </c>
      <c r="E338" t="s">
        <v>1935</v>
      </c>
      <c r="F338" t="s">
        <v>34</v>
      </c>
      <c r="G338" t="s">
        <v>536</v>
      </c>
      <c r="H338" t="s">
        <v>36</v>
      </c>
      <c r="I338" t="s">
        <v>309</v>
      </c>
      <c r="J338" t="s">
        <v>404</v>
      </c>
      <c r="K338" s="1" t="s">
        <v>531</v>
      </c>
      <c r="L338" t="s">
        <v>40</v>
      </c>
      <c r="M338" t="s">
        <v>50</v>
      </c>
      <c r="N338" t="s">
        <v>42</v>
      </c>
      <c r="O338" t="s">
        <v>34</v>
      </c>
      <c r="P338" t="s">
        <v>34</v>
      </c>
      <c r="Q338">
        <v>1</v>
      </c>
      <c r="V338" s="2">
        <v>24.42</v>
      </c>
      <c r="W338" s="2">
        <v>79.48</v>
      </c>
      <c r="Y338" t="s">
        <v>43</v>
      </c>
      <c r="Z338">
        <v>800</v>
      </c>
      <c r="AA338" t="s">
        <v>158</v>
      </c>
      <c r="AB338">
        <v>9</v>
      </c>
      <c r="AC338" t="s">
        <v>53</v>
      </c>
      <c r="AF338" t="s">
        <v>42</v>
      </c>
      <c r="AG338" t="s">
        <v>34</v>
      </c>
      <c r="AH338" s="12" t="s">
        <v>34</v>
      </c>
      <c r="AM338" t="s">
        <v>46</v>
      </c>
      <c r="AN338" t="s">
        <v>47</v>
      </c>
      <c r="AO338" t="s">
        <v>34</v>
      </c>
      <c r="AP338" t="s">
        <v>502</v>
      </c>
      <c r="AQ338" t="s">
        <v>34</v>
      </c>
      <c r="AR338" t="s">
        <v>49</v>
      </c>
      <c r="AT338">
        <v>0</v>
      </c>
      <c r="AU338">
        <v>0</v>
      </c>
      <c r="AV338" t="e">
        <f>VLOOKUP(B338,#REF!,1,0)</f>
        <v>#REF!</v>
      </c>
    </row>
    <row r="339" spans="1:48">
      <c r="A339" s="5" t="str">
        <f>VLOOKUP(B339,'Item in worksheet'!J:J,1,0)</f>
        <v>MP10-2267</v>
      </c>
      <c r="B339" t="s">
        <v>538</v>
      </c>
      <c r="C339" t="s">
        <v>535</v>
      </c>
      <c r="D339" t="s">
        <v>33</v>
      </c>
      <c r="E339" t="s">
        <v>1935</v>
      </c>
      <c r="F339" t="s">
        <v>34</v>
      </c>
      <c r="G339" t="s">
        <v>536</v>
      </c>
      <c r="H339" t="s">
        <v>36</v>
      </c>
      <c r="I339" t="s">
        <v>309</v>
      </c>
      <c r="J339" t="s">
        <v>404</v>
      </c>
      <c r="K339" s="1" t="s">
        <v>531</v>
      </c>
      <c r="L339" t="s">
        <v>40</v>
      </c>
      <c r="M339" t="s">
        <v>41</v>
      </c>
      <c r="N339" t="s">
        <v>42</v>
      </c>
      <c r="O339" t="s">
        <v>34</v>
      </c>
      <c r="P339" t="s">
        <v>34</v>
      </c>
      <c r="Q339">
        <v>1</v>
      </c>
      <c r="V339" s="2">
        <v>24.42</v>
      </c>
      <c r="W339" s="2">
        <v>79.48</v>
      </c>
      <c r="Y339" t="s">
        <v>43</v>
      </c>
      <c r="Z339">
        <v>800</v>
      </c>
      <c r="AA339" t="s">
        <v>158</v>
      </c>
      <c r="AB339">
        <v>9</v>
      </c>
      <c r="AC339" t="s">
        <v>53</v>
      </c>
      <c r="AF339" t="s">
        <v>42</v>
      </c>
      <c r="AG339" t="s">
        <v>34</v>
      </c>
      <c r="AH339" s="12" t="s">
        <v>34</v>
      </c>
      <c r="AM339" t="s">
        <v>46</v>
      </c>
      <c r="AN339" t="s">
        <v>47</v>
      </c>
      <c r="AO339" t="s">
        <v>34</v>
      </c>
      <c r="AP339" t="s">
        <v>502</v>
      </c>
      <c r="AQ339" t="s">
        <v>34</v>
      </c>
      <c r="AR339" t="s">
        <v>49</v>
      </c>
      <c r="AT339">
        <v>0</v>
      </c>
      <c r="AU339">
        <v>0</v>
      </c>
      <c r="AV339" t="e">
        <f>VLOOKUP(B339,#REF!,1,0)</f>
        <v>#REF!</v>
      </c>
    </row>
    <row r="340" spans="1:48">
      <c r="A340" s="5" t="str">
        <f>VLOOKUP(B340,'Item in worksheet'!J:J,1,0)</f>
        <v>MP10-2268</v>
      </c>
      <c r="B340" t="s">
        <v>539</v>
      </c>
      <c r="C340" t="s">
        <v>535</v>
      </c>
      <c r="D340" t="s">
        <v>33</v>
      </c>
      <c r="E340" t="s">
        <v>1935</v>
      </c>
      <c r="F340" t="s">
        <v>34</v>
      </c>
      <c r="G340" t="s">
        <v>536</v>
      </c>
      <c r="H340" t="s">
        <v>36</v>
      </c>
      <c r="I340" t="s">
        <v>309</v>
      </c>
      <c r="J340" t="s">
        <v>418</v>
      </c>
      <c r="K340" s="1" t="s">
        <v>531</v>
      </c>
      <c r="L340" t="s">
        <v>40</v>
      </c>
      <c r="M340" t="s">
        <v>41</v>
      </c>
      <c r="N340" t="s">
        <v>42</v>
      </c>
      <c r="O340" t="s">
        <v>34</v>
      </c>
      <c r="P340" t="s">
        <v>34</v>
      </c>
      <c r="Q340">
        <v>1</v>
      </c>
      <c r="V340" s="2">
        <v>24.42</v>
      </c>
      <c r="W340" s="2">
        <v>79.48</v>
      </c>
      <c r="Y340" t="s">
        <v>43</v>
      </c>
      <c r="Z340">
        <v>800</v>
      </c>
      <c r="AA340" t="s">
        <v>158</v>
      </c>
      <c r="AB340">
        <v>9</v>
      </c>
      <c r="AC340" t="s">
        <v>56</v>
      </c>
      <c r="AF340" t="s">
        <v>42</v>
      </c>
      <c r="AG340" t="s">
        <v>34</v>
      </c>
      <c r="AH340" s="12" t="s">
        <v>34</v>
      </c>
      <c r="AM340" t="s">
        <v>46</v>
      </c>
      <c r="AN340" t="s">
        <v>47</v>
      </c>
      <c r="AO340" t="s">
        <v>34</v>
      </c>
      <c r="AP340" t="s">
        <v>502</v>
      </c>
      <c r="AQ340" t="s">
        <v>34</v>
      </c>
      <c r="AR340" t="s">
        <v>49</v>
      </c>
      <c r="AT340">
        <v>0</v>
      </c>
      <c r="AU340">
        <v>0</v>
      </c>
      <c r="AV340" t="e">
        <f>VLOOKUP(B340,#REF!,1,0)</f>
        <v>#REF!</v>
      </c>
    </row>
    <row r="341" spans="1:48">
      <c r="A341" s="5" t="str">
        <f>VLOOKUP(B341,'Item in worksheet'!J:J,1,0)</f>
        <v>MP10-2268</v>
      </c>
      <c r="B341" t="s">
        <v>539</v>
      </c>
      <c r="C341" t="s">
        <v>535</v>
      </c>
      <c r="D341" t="s">
        <v>33</v>
      </c>
      <c r="E341" t="s">
        <v>1935</v>
      </c>
      <c r="F341" t="s">
        <v>34</v>
      </c>
      <c r="G341" t="s">
        <v>536</v>
      </c>
      <c r="H341" t="s">
        <v>36</v>
      </c>
      <c r="I341" t="s">
        <v>309</v>
      </c>
      <c r="J341" t="s">
        <v>418</v>
      </c>
      <c r="K341" s="1" t="s">
        <v>531</v>
      </c>
      <c r="L341" t="s">
        <v>40</v>
      </c>
      <c r="M341" t="s">
        <v>50</v>
      </c>
      <c r="N341" t="s">
        <v>42</v>
      </c>
      <c r="O341" t="s">
        <v>34</v>
      </c>
      <c r="P341" t="s">
        <v>34</v>
      </c>
      <c r="Q341">
        <v>1</v>
      </c>
      <c r="V341" s="2">
        <v>24.42</v>
      </c>
      <c r="W341" s="2">
        <v>79.48</v>
      </c>
      <c r="Y341" t="s">
        <v>43</v>
      </c>
      <c r="Z341">
        <v>800</v>
      </c>
      <c r="AA341" t="s">
        <v>158</v>
      </c>
      <c r="AB341">
        <v>9</v>
      </c>
      <c r="AC341" t="s">
        <v>56</v>
      </c>
      <c r="AF341" t="s">
        <v>42</v>
      </c>
      <c r="AG341" t="s">
        <v>34</v>
      </c>
      <c r="AH341" s="12" t="s">
        <v>34</v>
      </c>
      <c r="AM341" t="s">
        <v>46</v>
      </c>
      <c r="AN341" t="s">
        <v>47</v>
      </c>
      <c r="AO341" t="s">
        <v>34</v>
      </c>
      <c r="AP341" t="s">
        <v>502</v>
      </c>
      <c r="AQ341" t="s">
        <v>34</v>
      </c>
      <c r="AR341" t="s">
        <v>49</v>
      </c>
      <c r="AT341">
        <v>0</v>
      </c>
      <c r="AU341">
        <v>0</v>
      </c>
      <c r="AV341" t="e">
        <f>VLOOKUP(B341,#REF!,1,0)</f>
        <v>#REF!</v>
      </c>
    </row>
    <row r="342" spans="1:48">
      <c r="A342" s="5" t="str">
        <f>VLOOKUP(B342,'Item in worksheet'!J:J,1,0)</f>
        <v>MP10-7488</v>
      </c>
      <c r="B342" t="s">
        <v>540</v>
      </c>
      <c r="C342" t="s">
        <v>541</v>
      </c>
      <c r="D342" t="s">
        <v>33</v>
      </c>
      <c r="E342" t="s">
        <v>1935</v>
      </c>
      <c r="F342" t="s">
        <v>34</v>
      </c>
      <c r="G342" t="s">
        <v>530</v>
      </c>
      <c r="H342" t="s">
        <v>36</v>
      </c>
      <c r="I342" t="s">
        <v>429</v>
      </c>
      <c r="J342" t="s">
        <v>542</v>
      </c>
      <c r="K342" s="1" t="s">
        <v>543</v>
      </c>
      <c r="L342" t="s">
        <v>40</v>
      </c>
      <c r="M342" t="s">
        <v>60</v>
      </c>
      <c r="N342" t="s">
        <v>42</v>
      </c>
      <c r="O342" t="s">
        <v>34</v>
      </c>
      <c r="P342" t="s">
        <v>34</v>
      </c>
      <c r="Q342">
        <v>1</v>
      </c>
      <c r="V342" s="2">
        <v>23.16</v>
      </c>
      <c r="W342" s="2">
        <v>69.55</v>
      </c>
      <c r="Y342" t="s">
        <v>43</v>
      </c>
      <c r="Z342">
        <v>800</v>
      </c>
      <c r="AA342" t="s">
        <v>158</v>
      </c>
      <c r="AB342">
        <v>9</v>
      </c>
      <c r="AC342" t="s">
        <v>45</v>
      </c>
      <c r="AF342" t="s">
        <v>42</v>
      </c>
      <c r="AG342" t="s">
        <v>34</v>
      </c>
      <c r="AH342" s="12" t="s">
        <v>34</v>
      </c>
      <c r="AM342" t="s">
        <v>46</v>
      </c>
      <c r="AN342" t="s">
        <v>47</v>
      </c>
      <c r="AO342" t="s">
        <v>34</v>
      </c>
      <c r="AP342" t="s">
        <v>502</v>
      </c>
      <c r="AQ342" t="s">
        <v>34</v>
      </c>
      <c r="AR342" t="s">
        <v>49</v>
      </c>
      <c r="AT342">
        <v>0</v>
      </c>
      <c r="AU342">
        <v>0</v>
      </c>
      <c r="AV342" t="e">
        <f>VLOOKUP(B342,#REF!,1,0)</f>
        <v>#REF!</v>
      </c>
    </row>
    <row r="343" spans="1:48">
      <c r="A343" s="5" t="str">
        <f>VLOOKUP(B343,'Item in worksheet'!J:J,1,0)</f>
        <v>MP10-7489</v>
      </c>
      <c r="B343" t="s">
        <v>544</v>
      </c>
      <c r="C343" t="s">
        <v>541</v>
      </c>
      <c r="D343" t="s">
        <v>33</v>
      </c>
      <c r="E343" t="s">
        <v>1935</v>
      </c>
      <c r="F343" t="s">
        <v>34</v>
      </c>
      <c r="G343" t="s">
        <v>530</v>
      </c>
      <c r="H343" t="s">
        <v>36</v>
      </c>
      <c r="I343" t="s">
        <v>429</v>
      </c>
      <c r="J343" t="s">
        <v>545</v>
      </c>
      <c r="K343" s="1" t="s">
        <v>543</v>
      </c>
      <c r="L343" t="s">
        <v>40</v>
      </c>
      <c r="M343" t="s">
        <v>60</v>
      </c>
      <c r="N343" t="s">
        <v>42</v>
      </c>
      <c r="O343" t="s">
        <v>34</v>
      </c>
      <c r="P343" t="s">
        <v>34</v>
      </c>
      <c r="Q343">
        <v>1</v>
      </c>
      <c r="V343" s="2">
        <v>25.71</v>
      </c>
      <c r="W343" s="2">
        <v>79.48</v>
      </c>
      <c r="Y343" t="s">
        <v>43</v>
      </c>
      <c r="Z343">
        <v>800</v>
      </c>
      <c r="AA343" t="s">
        <v>158</v>
      </c>
      <c r="AB343">
        <v>9</v>
      </c>
      <c r="AC343" t="s">
        <v>53</v>
      </c>
      <c r="AF343" t="s">
        <v>42</v>
      </c>
      <c r="AG343" t="s">
        <v>34</v>
      </c>
      <c r="AH343" s="12" t="s">
        <v>34</v>
      </c>
      <c r="AM343" t="s">
        <v>46</v>
      </c>
      <c r="AN343" t="s">
        <v>47</v>
      </c>
      <c r="AO343" t="s">
        <v>34</v>
      </c>
      <c r="AP343" t="s">
        <v>502</v>
      </c>
      <c r="AQ343" t="s">
        <v>34</v>
      </c>
      <c r="AR343" t="s">
        <v>49</v>
      </c>
      <c r="AT343">
        <v>0</v>
      </c>
      <c r="AU343">
        <v>0</v>
      </c>
      <c r="AV343" t="e">
        <f>VLOOKUP(B343,#REF!,1,0)</f>
        <v>#REF!</v>
      </c>
    </row>
    <row r="344" spans="1:48">
      <c r="A344" s="5" t="str">
        <f>VLOOKUP(B344,'Item in worksheet'!J:J,1,0)</f>
        <v>MP10-7490</v>
      </c>
      <c r="B344" t="s">
        <v>546</v>
      </c>
      <c r="C344" t="s">
        <v>541</v>
      </c>
      <c r="D344" t="s">
        <v>33</v>
      </c>
      <c r="E344" t="s">
        <v>1935</v>
      </c>
      <c r="F344" t="s">
        <v>34</v>
      </c>
      <c r="G344" t="s">
        <v>530</v>
      </c>
      <c r="H344" t="s">
        <v>36</v>
      </c>
      <c r="I344" t="s">
        <v>429</v>
      </c>
      <c r="J344" t="s">
        <v>547</v>
      </c>
      <c r="K344" s="1" t="s">
        <v>543</v>
      </c>
      <c r="L344" t="s">
        <v>40</v>
      </c>
      <c r="M344" t="s">
        <v>60</v>
      </c>
      <c r="N344" t="s">
        <v>42</v>
      </c>
      <c r="O344" t="s">
        <v>34</v>
      </c>
      <c r="P344" t="s">
        <v>34</v>
      </c>
      <c r="Q344">
        <v>1</v>
      </c>
      <c r="V344" s="2">
        <v>25.71</v>
      </c>
      <c r="W344" s="2">
        <v>79.48</v>
      </c>
      <c r="Y344" t="s">
        <v>43</v>
      </c>
      <c r="Z344">
        <v>800</v>
      </c>
      <c r="AA344" t="s">
        <v>158</v>
      </c>
      <c r="AB344">
        <v>9</v>
      </c>
      <c r="AC344" t="s">
        <v>56</v>
      </c>
      <c r="AF344" t="s">
        <v>42</v>
      </c>
      <c r="AG344" t="s">
        <v>34</v>
      </c>
      <c r="AH344" s="12" t="s">
        <v>34</v>
      </c>
      <c r="AM344" t="s">
        <v>46</v>
      </c>
      <c r="AN344" t="s">
        <v>47</v>
      </c>
      <c r="AO344" t="s">
        <v>34</v>
      </c>
      <c r="AP344" t="s">
        <v>502</v>
      </c>
      <c r="AQ344" t="s">
        <v>34</v>
      </c>
      <c r="AR344" t="s">
        <v>49</v>
      </c>
      <c r="AT344">
        <v>0</v>
      </c>
      <c r="AU344">
        <v>0</v>
      </c>
      <c r="AV344" t="e">
        <f>VLOOKUP(B344,#REF!,1,0)</f>
        <v>#REF!</v>
      </c>
    </row>
    <row r="345" spans="1:48">
      <c r="A345" s="5" t="str">
        <f>VLOOKUP(B345,'Item in worksheet'!J:J,1,0)</f>
        <v>MP10-7688</v>
      </c>
      <c r="B345" t="s">
        <v>548</v>
      </c>
      <c r="C345" t="s">
        <v>549</v>
      </c>
      <c r="D345" t="s">
        <v>33</v>
      </c>
      <c r="E345" t="s">
        <v>1935</v>
      </c>
      <c r="F345" t="s">
        <v>34</v>
      </c>
      <c r="G345" t="s">
        <v>550</v>
      </c>
      <c r="H345" t="s">
        <v>36</v>
      </c>
      <c r="I345" t="s">
        <v>80</v>
      </c>
      <c r="J345" t="s">
        <v>551</v>
      </c>
      <c r="K345" s="1" t="s">
        <v>552</v>
      </c>
      <c r="L345" t="s">
        <v>40</v>
      </c>
      <c r="M345" t="s">
        <v>60</v>
      </c>
      <c r="N345" t="s">
        <v>42</v>
      </c>
      <c r="O345" t="s">
        <v>34</v>
      </c>
      <c r="P345" t="s">
        <v>34</v>
      </c>
      <c r="Q345">
        <v>1</v>
      </c>
      <c r="V345" s="2">
        <v>26.71</v>
      </c>
      <c r="W345" s="2">
        <v>57.14</v>
      </c>
      <c r="Y345" t="s">
        <v>43</v>
      </c>
      <c r="Z345">
        <v>800</v>
      </c>
      <c r="AA345" t="s">
        <v>158</v>
      </c>
      <c r="AB345">
        <v>9</v>
      </c>
      <c r="AC345" t="s">
        <v>45</v>
      </c>
      <c r="AF345" t="s">
        <v>42</v>
      </c>
      <c r="AG345" t="s">
        <v>34</v>
      </c>
      <c r="AH345" s="12" t="s">
        <v>34</v>
      </c>
      <c r="AM345" t="s">
        <v>46</v>
      </c>
      <c r="AN345" t="s">
        <v>47</v>
      </c>
      <c r="AO345" t="s">
        <v>34</v>
      </c>
      <c r="AP345" t="s">
        <v>553</v>
      </c>
      <c r="AQ345" t="s">
        <v>34</v>
      </c>
      <c r="AR345" t="s">
        <v>49</v>
      </c>
      <c r="AT345">
        <v>0</v>
      </c>
      <c r="AU345">
        <v>0</v>
      </c>
      <c r="AV345" t="e">
        <f>VLOOKUP(B345,#REF!,1,0)</f>
        <v>#REF!</v>
      </c>
    </row>
    <row r="346" spans="1:48">
      <c r="A346" s="5" t="str">
        <f>VLOOKUP(B346,'Item in worksheet'!J:J,1,0)</f>
        <v>MP10-7689</v>
      </c>
      <c r="B346" t="s">
        <v>554</v>
      </c>
      <c r="C346" t="s">
        <v>549</v>
      </c>
      <c r="D346" t="s">
        <v>33</v>
      </c>
      <c r="E346" t="s">
        <v>1935</v>
      </c>
      <c r="F346" t="s">
        <v>34</v>
      </c>
      <c r="G346" t="s">
        <v>550</v>
      </c>
      <c r="H346" t="s">
        <v>36</v>
      </c>
      <c r="I346" t="s">
        <v>80</v>
      </c>
      <c r="J346" t="s">
        <v>555</v>
      </c>
      <c r="K346" s="1" t="s">
        <v>552</v>
      </c>
      <c r="L346" t="s">
        <v>40</v>
      </c>
      <c r="M346" t="s">
        <v>60</v>
      </c>
      <c r="N346" t="s">
        <v>42</v>
      </c>
      <c r="O346" t="s">
        <v>34</v>
      </c>
      <c r="P346" t="s">
        <v>34</v>
      </c>
      <c r="Q346">
        <v>1</v>
      </c>
      <c r="V346" s="2">
        <v>30.45</v>
      </c>
      <c r="W346" s="2">
        <v>66.66</v>
      </c>
      <c r="Y346" t="s">
        <v>43</v>
      </c>
      <c r="Z346">
        <v>800</v>
      </c>
      <c r="AA346" t="s">
        <v>158</v>
      </c>
      <c r="AB346">
        <v>9</v>
      </c>
      <c r="AC346" t="s">
        <v>53</v>
      </c>
      <c r="AF346" t="s">
        <v>42</v>
      </c>
      <c r="AG346" t="s">
        <v>34</v>
      </c>
      <c r="AH346" s="12" t="s">
        <v>34</v>
      </c>
      <c r="AM346" t="s">
        <v>46</v>
      </c>
      <c r="AN346" t="s">
        <v>47</v>
      </c>
      <c r="AO346" t="s">
        <v>34</v>
      </c>
      <c r="AP346" t="s">
        <v>553</v>
      </c>
      <c r="AQ346" t="s">
        <v>34</v>
      </c>
      <c r="AR346" t="s">
        <v>49</v>
      </c>
      <c r="AT346">
        <v>0</v>
      </c>
      <c r="AU346">
        <v>0</v>
      </c>
      <c r="AV346" t="e">
        <f>VLOOKUP(B346,#REF!,1,0)</f>
        <v>#REF!</v>
      </c>
    </row>
    <row r="347" spans="1:48">
      <c r="A347" s="5" t="str">
        <f>VLOOKUP(B347,'Item in worksheet'!J:J,1,0)</f>
        <v>MP10-7690</v>
      </c>
      <c r="B347" t="s">
        <v>556</v>
      </c>
      <c r="C347" t="s">
        <v>549</v>
      </c>
      <c r="D347" t="s">
        <v>33</v>
      </c>
      <c r="E347" t="s">
        <v>1935</v>
      </c>
      <c r="F347" t="s">
        <v>34</v>
      </c>
      <c r="G347" t="s">
        <v>550</v>
      </c>
      <c r="H347" t="s">
        <v>36</v>
      </c>
      <c r="I347" t="s">
        <v>37</v>
      </c>
      <c r="J347" t="s">
        <v>551</v>
      </c>
      <c r="K347" s="1" t="s">
        <v>552</v>
      </c>
      <c r="L347" t="s">
        <v>40</v>
      </c>
      <c r="M347" t="s">
        <v>60</v>
      </c>
      <c r="N347" t="s">
        <v>42</v>
      </c>
      <c r="O347" t="s">
        <v>34</v>
      </c>
      <c r="P347" t="s">
        <v>34</v>
      </c>
      <c r="Q347">
        <v>1</v>
      </c>
      <c r="V347" s="2">
        <v>26.71</v>
      </c>
      <c r="W347" s="2">
        <v>57.14</v>
      </c>
      <c r="Y347" t="s">
        <v>43</v>
      </c>
      <c r="Z347">
        <v>800</v>
      </c>
      <c r="AA347" t="s">
        <v>158</v>
      </c>
      <c r="AB347">
        <v>9</v>
      </c>
      <c r="AC347" t="s">
        <v>45</v>
      </c>
      <c r="AF347" t="s">
        <v>42</v>
      </c>
      <c r="AG347" t="s">
        <v>34</v>
      </c>
      <c r="AH347" s="12" t="s">
        <v>34</v>
      </c>
      <c r="AM347" t="s">
        <v>46</v>
      </c>
      <c r="AN347" t="s">
        <v>47</v>
      </c>
      <c r="AO347" t="s">
        <v>34</v>
      </c>
      <c r="AP347" t="s">
        <v>553</v>
      </c>
      <c r="AQ347" t="s">
        <v>34</v>
      </c>
      <c r="AR347" t="s">
        <v>49</v>
      </c>
      <c r="AT347">
        <v>0</v>
      </c>
      <c r="AU347">
        <v>0</v>
      </c>
      <c r="AV347" t="e">
        <f>VLOOKUP(B347,#REF!,1,0)</f>
        <v>#REF!</v>
      </c>
    </row>
    <row r="348" spans="1:48">
      <c r="A348" s="5" t="str">
        <f>VLOOKUP(B348,'Item in worksheet'!J:J,1,0)</f>
        <v>MP10-7691</v>
      </c>
      <c r="B348" t="s">
        <v>557</v>
      </c>
      <c r="C348" t="s">
        <v>549</v>
      </c>
      <c r="D348" t="s">
        <v>33</v>
      </c>
      <c r="E348" t="s">
        <v>1935</v>
      </c>
      <c r="F348" t="s">
        <v>34</v>
      </c>
      <c r="G348" t="s">
        <v>550</v>
      </c>
      <c r="H348" t="s">
        <v>36</v>
      </c>
      <c r="I348" t="s">
        <v>37</v>
      </c>
      <c r="J348" t="s">
        <v>555</v>
      </c>
      <c r="K348" s="1" t="s">
        <v>552</v>
      </c>
      <c r="L348" t="s">
        <v>40</v>
      </c>
      <c r="M348" t="s">
        <v>60</v>
      </c>
      <c r="N348" t="s">
        <v>42</v>
      </c>
      <c r="O348" t="s">
        <v>34</v>
      </c>
      <c r="P348" t="s">
        <v>34</v>
      </c>
      <c r="Q348">
        <v>1</v>
      </c>
      <c r="V348" s="2">
        <v>30.45</v>
      </c>
      <c r="W348" s="2">
        <v>66.66</v>
      </c>
      <c r="Y348" t="s">
        <v>43</v>
      </c>
      <c r="Z348">
        <v>800</v>
      </c>
      <c r="AA348" t="s">
        <v>158</v>
      </c>
      <c r="AB348">
        <v>9</v>
      </c>
      <c r="AC348" t="s">
        <v>53</v>
      </c>
      <c r="AF348" t="s">
        <v>42</v>
      </c>
      <c r="AG348" t="s">
        <v>34</v>
      </c>
      <c r="AH348" s="12" t="s">
        <v>34</v>
      </c>
      <c r="AM348" t="s">
        <v>46</v>
      </c>
      <c r="AN348" t="s">
        <v>47</v>
      </c>
      <c r="AO348" t="s">
        <v>34</v>
      </c>
      <c r="AP348" t="s">
        <v>553</v>
      </c>
      <c r="AQ348" t="s">
        <v>34</v>
      </c>
      <c r="AR348" t="s">
        <v>49</v>
      </c>
      <c r="AT348">
        <v>0</v>
      </c>
      <c r="AU348">
        <v>0</v>
      </c>
      <c r="AV348" t="e">
        <f>VLOOKUP(B348,#REF!,1,0)</f>
        <v>#REF!</v>
      </c>
    </row>
    <row r="349" spans="1:48">
      <c r="A349" s="5" t="str">
        <f>VLOOKUP(B349,'Item in worksheet'!J:J,1,0)</f>
        <v>MP10-173</v>
      </c>
      <c r="B349" t="s">
        <v>558</v>
      </c>
      <c r="C349" t="s">
        <v>559</v>
      </c>
      <c r="D349" t="s">
        <v>33</v>
      </c>
      <c r="E349" t="s">
        <v>1935</v>
      </c>
      <c r="F349" t="s">
        <v>34</v>
      </c>
      <c r="G349" t="s">
        <v>560</v>
      </c>
      <c r="H349" t="s">
        <v>36</v>
      </c>
      <c r="I349" t="s">
        <v>561</v>
      </c>
      <c r="J349" t="s">
        <v>401</v>
      </c>
      <c r="K349" s="1" t="s">
        <v>562</v>
      </c>
      <c r="L349" t="s">
        <v>40</v>
      </c>
      <c r="M349" t="s">
        <v>41</v>
      </c>
      <c r="N349" t="s">
        <v>42</v>
      </c>
      <c r="O349" t="s">
        <v>34</v>
      </c>
      <c r="P349" t="s">
        <v>34</v>
      </c>
      <c r="Q349">
        <v>1</v>
      </c>
      <c r="V349" s="2">
        <v>28.3</v>
      </c>
      <c r="W349" s="2">
        <v>72</v>
      </c>
      <c r="Y349" t="s">
        <v>43</v>
      </c>
      <c r="Z349">
        <v>800</v>
      </c>
      <c r="AA349" t="s">
        <v>44</v>
      </c>
      <c r="AB349">
        <v>9</v>
      </c>
      <c r="AC349" t="s">
        <v>45</v>
      </c>
      <c r="AF349" t="s">
        <v>42</v>
      </c>
      <c r="AG349" t="s">
        <v>34</v>
      </c>
      <c r="AH349" s="12" t="s">
        <v>34</v>
      </c>
      <c r="AM349" t="s">
        <v>46</v>
      </c>
      <c r="AN349" t="s">
        <v>47</v>
      </c>
      <c r="AO349" t="s">
        <v>34</v>
      </c>
      <c r="AP349" t="s">
        <v>48</v>
      </c>
      <c r="AQ349" t="s">
        <v>34</v>
      </c>
      <c r="AR349" t="s">
        <v>49</v>
      </c>
      <c r="AT349">
        <v>0</v>
      </c>
      <c r="AU349">
        <v>0</v>
      </c>
      <c r="AV349" t="e">
        <f>VLOOKUP(B349,#REF!,1,0)</f>
        <v>#REF!</v>
      </c>
    </row>
    <row r="350" spans="1:48">
      <c r="A350" s="5" t="str">
        <f>VLOOKUP(B350,'Item in worksheet'!J:J,1,0)</f>
        <v>MP10-173</v>
      </c>
      <c r="B350" t="s">
        <v>558</v>
      </c>
      <c r="C350" t="s">
        <v>559</v>
      </c>
      <c r="D350" t="s">
        <v>33</v>
      </c>
      <c r="E350" t="s">
        <v>1935</v>
      </c>
      <c r="F350" t="s">
        <v>34</v>
      </c>
      <c r="G350" t="s">
        <v>560</v>
      </c>
      <c r="H350" t="s">
        <v>36</v>
      </c>
      <c r="I350" t="s">
        <v>561</v>
      </c>
      <c r="J350" t="s">
        <v>401</v>
      </c>
      <c r="K350" s="1" t="s">
        <v>562</v>
      </c>
      <c r="L350" t="s">
        <v>40</v>
      </c>
      <c r="M350" t="s">
        <v>50</v>
      </c>
      <c r="N350" t="s">
        <v>42</v>
      </c>
      <c r="O350" t="s">
        <v>34</v>
      </c>
      <c r="P350" t="s">
        <v>34</v>
      </c>
      <c r="Q350">
        <v>1</v>
      </c>
      <c r="V350" s="2">
        <v>28.3</v>
      </c>
      <c r="W350" s="2">
        <v>72</v>
      </c>
      <c r="Y350" t="s">
        <v>43</v>
      </c>
      <c r="Z350">
        <v>800</v>
      </c>
      <c r="AA350" t="s">
        <v>44</v>
      </c>
      <c r="AB350">
        <v>9</v>
      </c>
      <c r="AC350" t="s">
        <v>45</v>
      </c>
      <c r="AF350" t="s">
        <v>42</v>
      </c>
      <c r="AG350" t="s">
        <v>34</v>
      </c>
      <c r="AH350" s="12" t="s">
        <v>34</v>
      </c>
      <c r="AM350" t="s">
        <v>46</v>
      </c>
      <c r="AN350" t="s">
        <v>47</v>
      </c>
      <c r="AO350" t="s">
        <v>34</v>
      </c>
      <c r="AP350" t="s">
        <v>48</v>
      </c>
      <c r="AQ350" t="s">
        <v>34</v>
      </c>
      <c r="AR350" t="s">
        <v>49</v>
      </c>
      <c r="AT350">
        <v>0</v>
      </c>
      <c r="AU350">
        <v>0</v>
      </c>
      <c r="AV350" t="e">
        <f>VLOOKUP(B350,#REF!,1,0)</f>
        <v>#REF!</v>
      </c>
    </row>
    <row r="351" spans="1:48">
      <c r="A351" s="5" t="str">
        <f>VLOOKUP(B351,'Item in worksheet'!J:J,1,0)</f>
        <v>MP10-174</v>
      </c>
      <c r="B351" t="s">
        <v>563</v>
      </c>
      <c r="C351" t="s">
        <v>559</v>
      </c>
      <c r="D351" t="s">
        <v>33</v>
      </c>
      <c r="E351" t="s">
        <v>1935</v>
      </c>
      <c r="F351" t="s">
        <v>34</v>
      </c>
      <c r="G351" t="s">
        <v>560</v>
      </c>
      <c r="H351" t="s">
        <v>36</v>
      </c>
      <c r="I351" t="s">
        <v>561</v>
      </c>
      <c r="J351" t="s">
        <v>404</v>
      </c>
      <c r="K351" s="1" t="s">
        <v>562</v>
      </c>
      <c r="L351" t="s">
        <v>40</v>
      </c>
      <c r="M351" t="s">
        <v>50</v>
      </c>
      <c r="N351" t="s">
        <v>42</v>
      </c>
      <c r="O351" t="s">
        <v>34</v>
      </c>
      <c r="P351" t="s">
        <v>34</v>
      </c>
      <c r="Q351">
        <v>1</v>
      </c>
      <c r="V351" s="2">
        <v>33.17</v>
      </c>
      <c r="W351" s="2">
        <v>83.3</v>
      </c>
      <c r="Y351" t="s">
        <v>43</v>
      </c>
      <c r="Z351">
        <v>800</v>
      </c>
      <c r="AA351" t="s">
        <v>44</v>
      </c>
      <c r="AB351">
        <v>9</v>
      </c>
      <c r="AC351" t="s">
        <v>53</v>
      </c>
      <c r="AF351" t="s">
        <v>42</v>
      </c>
      <c r="AG351" t="s">
        <v>34</v>
      </c>
      <c r="AH351" s="12" t="s">
        <v>34</v>
      </c>
      <c r="AM351" t="s">
        <v>46</v>
      </c>
      <c r="AN351" t="s">
        <v>47</v>
      </c>
      <c r="AO351" t="s">
        <v>34</v>
      </c>
      <c r="AP351" t="s">
        <v>48</v>
      </c>
      <c r="AQ351" t="s">
        <v>34</v>
      </c>
      <c r="AR351" t="s">
        <v>49</v>
      </c>
      <c r="AT351">
        <v>0</v>
      </c>
      <c r="AU351">
        <v>0</v>
      </c>
      <c r="AV351" t="e">
        <f>VLOOKUP(B351,#REF!,1,0)</f>
        <v>#REF!</v>
      </c>
    </row>
    <row r="352" spans="1:48">
      <c r="A352" s="5" t="str">
        <f>VLOOKUP(B352,'Item in worksheet'!J:J,1,0)</f>
        <v>MP10-174</v>
      </c>
      <c r="B352" t="s">
        <v>563</v>
      </c>
      <c r="C352" t="s">
        <v>559</v>
      </c>
      <c r="D352" t="s">
        <v>33</v>
      </c>
      <c r="E352" t="s">
        <v>1935</v>
      </c>
      <c r="F352" t="s">
        <v>34</v>
      </c>
      <c r="G352" t="s">
        <v>560</v>
      </c>
      <c r="H352" t="s">
        <v>36</v>
      </c>
      <c r="I352" t="s">
        <v>561</v>
      </c>
      <c r="J352" t="s">
        <v>404</v>
      </c>
      <c r="K352" s="1" t="s">
        <v>562</v>
      </c>
      <c r="L352" t="s">
        <v>40</v>
      </c>
      <c r="M352" t="s">
        <v>41</v>
      </c>
      <c r="N352" t="s">
        <v>42</v>
      </c>
      <c r="O352" t="s">
        <v>34</v>
      </c>
      <c r="P352" t="s">
        <v>34</v>
      </c>
      <c r="Q352">
        <v>1</v>
      </c>
      <c r="V352" s="2">
        <v>33.17</v>
      </c>
      <c r="W352" s="2">
        <v>83.3</v>
      </c>
      <c r="Y352" t="s">
        <v>43</v>
      </c>
      <c r="Z352">
        <v>800</v>
      </c>
      <c r="AA352" t="s">
        <v>44</v>
      </c>
      <c r="AB352">
        <v>9</v>
      </c>
      <c r="AC352" t="s">
        <v>53</v>
      </c>
      <c r="AF352" t="s">
        <v>42</v>
      </c>
      <c r="AG352" t="s">
        <v>34</v>
      </c>
      <c r="AH352" s="12" t="s">
        <v>34</v>
      </c>
      <c r="AM352" t="s">
        <v>46</v>
      </c>
      <c r="AN352" t="s">
        <v>47</v>
      </c>
      <c r="AO352" t="s">
        <v>34</v>
      </c>
      <c r="AP352" t="s">
        <v>48</v>
      </c>
      <c r="AQ352" t="s">
        <v>34</v>
      </c>
      <c r="AR352" t="s">
        <v>49</v>
      </c>
      <c r="AT352">
        <v>0</v>
      </c>
      <c r="AU352">
        <v>0</v>
      </c>
      <c r="AV352" t="e">
        <f>VLOOKUP(B352,#REF!,1,0)</f>
        <v>#REF!</v>
      </c>
    </row>
    <row r="353" spans="1:48">
      <c r="A353" s="5" t="str">
        <f>VLOOKUP(B353,'Item in worksheet'!J:J,1,0)</f>
        <v>MP10-175</v>
      </c>
      <c r="B353" t="s">
        <v>564</v>
      </c>
      <c r="C353" t="s">
        <v>559</v>
      </c>
      <c r="D353" t="s">
        <v>33</v>
      </c>
      <c r="E353" t="s">
        <v>1935</v>
      </c>
      <c r="F353" t="s">
        <v>34</v>
      </c>
      <c r="G353" t="s">
        <v>560</v>
      </c>
      <c r="H353" t="s">
        <v>36</v>
      </c>
      <c r="I353" t="s">
        <v>561</v>
      </c>
      <c r="J353" t="s">
        <v>418</v>
      </c>
      <c r="K353" s="1" t="s">
        <v>562</v>
      </c>
      <c r="L353" t="s">
        <v>40</v>
      </c>
      <c r="M353" t="s">
        <v>50</v>
      </c>
      <c r="N353" t="s">
        <v>42</v>
      </c>
      <c r="O353" t="s">
        <v>34</v>
      </c>
      <c r="P353" t="s">
        <v>34</v>
      </c>
      <c r="Q353">
        <v>1</v>
      </c>
      <c r="V353" s="2">
        <v>32.67</v>
      </c>
      <c r="W353" s="2">
        <v>83.3</v>
      </c>
      <c r="Y353" t="s">
        <v>43</v>
      </c>
      <c r="Z353">
        <v>800</v>
      </c>
      <c r="AA353" t="s">
        <v>44</v>
      </c>
      <c r="AB353">
        <v>9</v>
      </c>
      <c r="AC353" t="s">
        <v>56</v>
      </c>
      <c r="AF353" t="s">
        <v>42</v>
      </c>
      <c r="AG353" t="s">
        <v>34</v>
      </c>
      <c r="AH353" s="12" t="s">
        <v>34</v>
      </c>
      <c r="AM353" t="s">
        <v>46</v>
      </c>
      <c r="AN353" t="s">
        <v>47</v>
      </c>
      <c r="AO353" t="s">
        <v>34</v>
      </c>
      <c r="AP353" t="s">
        <v>48</v>
      </c>
      <c r="AQ353" t="s">
        <v>34</v>
      </c>
      <c r="AR353" t="s">
        <v>49</v>
      </c>
      <c r="AT353">
        <v>0</v>
      </c>
      <c r="AU353">
        <v>0</v>
      </c>
      <c r="AV353" t="e">
        <f>VLOOKUP(B353,#REF!,1,0)</f>
        <v>#REF!</v>
      </c>
    </row>
    <row r="354" spans="1:48">
      <c r="A354" s="5" t="str">
        <f>VLOOKUP(B354,'Item in worksheet'!J:J,1,0)</f>
        <v>MP10-435</v>
      </c>
      <c r="B354" t="s">
        <v>565</v>
      </c>
      <c r="C354" t="s">
        <v>559</v>
      </c>
      <c r="D354" t="s">
        <v>33</v>
      </c>
      <c r="E354" t="s">
        <v>1935</v>
      </c>
      <c r="F354" t="s">
        <v>34</v>
      </c>
      <c r="G354" t="s">
        <v>560</v>
      </c>
      <c r="H354" t="s">
        <v>36</v>
      </c>
      <c r="I354" t="s">
        <v>561</v>
      </c>
      <c r="J354" t="s">
        <v>566</v>
      </c>
      <c r="K354" s="1" t="s">
        <v>567</v>
      </c>
      <c r="L354" t="s">
        <v>40</v>
      </c>
      <c r="M354" t="s">
        <v>50</v>
      </c>
      <c r="N354" t="s">
        <v>42</v>
      </c>
      <c r="O354" t="s">
        <v>34</v>
      </c>
      <c r="P354" t="s">
        <v>34</v>
      </c>
      <c r="Q354">
        <v>1</v>
      </c>
      <c r="V354" s="2">
        <v>24.49</v>
      </c>
      <c r="W354" s="2">
        <v>55.2</v>
      </c>
      <c r="Y354" t="s">
        <v>43</v>
      </c>
      <c r="Z354">
        <v>800</v>
      </c>
      <c r="AA354" t="s">
        <v>44</v>
      </c>
      <c r="AB354">
        <v>9</v>
      </c>
      <c r="AC354" t="s">
        <v>568</v>
      </c>
      <c r="AF354" t="s">
        <v>42</v>
      </c>
      <c r="AG354" t="s">
        <v>34</v>
      </c>
      <c r="AH354" s="12" t="s">
        <v>34</v>
      </c>
      <c r="AM354" t="s">
        <v>46</v>
      </c>
      <c r="AN354" t="s">
        <v>47</v>
      </c>
      <c r="AO354" t="s">
        <v>34</v>
      </c>
      <c r="AP354" t="s">
        <v>48</v>
      </c>
      <c r="AQ354" t="s">
        <v>34</v>
      </c>
      <c r="AR354" t="s">
        <v>49</v>
      </c>
      <c r="AT354">
        <v>0</v>
      </c>
      <c r="AU354">
        <v>0</v>
      </c>
      <c r="AV354" t="e">
        <f>VLOOKUP(B354,#REF!,1,0)</f>
        <v>#REF!</v>
      </c>
    </row>
    <row r="355" spans="1:48">
      <c r="A355" s="5" t="str">
        <f>VLOOKUP(B355,'Item in worksheet'!J:J,1,0)</f>
        <v>MP12-176</v>
      </c>
      <c r="B355" t="s">
        <v>569</v>
      </c>
      <c r="C355" t="s">
        <v>559</v>
      </c>
      <c r="D355" t="s">
        <v>33</v>
      </c>
      <c r="E355" t="s">
        <v>1935</v>
      </c>
      <c r="F355" t="s">
        <v>34</v>
      </c>
      <c r="G355" t="s">
        <v>560</v>
      </c>
      <c r="H355" t="s">
        <v>58</v>
      </c>
      <c r="I355" t="s">
        <v>561</v>
      </c>
      <c r="J355" t="s">
        <v>458</v>
      </c>
      <c r="K355" s="1" t="s">
        <v>570</v>
      </c>
      <c r="L355" t="s">
        <v>40</v>
      </c>
      <c r="M355" t="s">
        <v>50</v>
      </c>
      <c r="N355" t="s">
        <v>42</v>
      </c>
      <c r="O355" t="s">
        <v>34</v>
      </c>
      <c r="P355" t="s">
        <v>34</v>
      </c>
      <c r="Q355">
        <v>1</v>
      </c>
      <c r="V355" s="2">
        <v>21.31</v>
      </c>
      <c r="W355" s="2">
        <v>54.99</v>
      </c>
      <c r="Y355" t="s">
        <v>43</v>
      </c>
      <c r="Z355">
        <v>800</v>
      </c>
      <c r="AA355" t="s">
        <v>44</v>
      </c>
      <c r="AB355">
        <v>9</v>
      </c>
      <c r="AC355" t="s">
        <v>1908</v>
      </c>
      <c r="AF355" t="s">
        <v>42</v>
      </c>
      <c r="AG355" t="s">
        <v>34</v>
      </c>
      <c r="AH355" s="12" t="s">
        <v>34</v>
      </c>
      <c r="AM355" t="s">
        <v>46</v>
      </c>
      <c r="AN355" t="s">
        <v>47</v>
      </c>
      <c r="AO355" t="s">
        <v>34</v>
      </c>
      <c r="AP355" t="s">
        <v>48</v>
      </c>
      <c r="AQ355" t="s">
        <v>34</v>
      </c>
      <c r="AR355" t="s">
        <v>49</v>
      </c>
      <c r="AT355">
        <v>0</v>
      </c>
      <c r="AU355">
        <v>0</v>
      </c>
      <c r="AV355" t="e">
        <f>VLOOKUP(B355,#REF!,1,0)</f>
        <v>#REF!</v>
      </c>
    </row>
    <row r="356" spans="1:48">
      <c r="A356" s="5" t="str">
        <f>VLOOKUP(B356,'Item in worksheet'!J:J,1,0)</f>
        <v>MP12-177</v>
      </c>
      <c r="B356" t="s">
        <v>571</v>
      </c>
      <c r="C356" t="s">
        <v>559</v>
      </c>
      <c r="D356" t="s">
        <v>33</v>
      </c>
      <c r="E356" t="s">
        <v>1935</v>
      </c>
      <c r="F356" t="s">
        <v>34</v>
      </c>
      <c r="G356" t="s">
        <v>560</v>
      </c>
      <c r="H356" t="s">
        <v>58</v>
      </c>
      <c r="I356" t="s">
        <v>561</v>
      </c>
      <c r="J356" t="s">
        <v>461</v>
      </c>
      <c r="K356" s="1" t="s">
        <v>570</v>
      </c>
      <c r="L356" t="s">
        <v>40</v>
      </c>
      <c r="M356" t="s">
        <v>50</v>
      </c>
      <c r="N356" t="s">
        <v>42</v>
      </c>
      <c r="O356" t="s">
        <v>34</v>
      </c>
      <c r="P356" t="s">
        <v>34</v>
      </c>
      <c r="Q356">
        <v>1</v>
      </c>
      <c r="V356" s="2">
        <v>24.43</v>
      </c>
      <c r="W356" s="2">
        <v>59.99</v>
      </c>
      <c r="Y356" t="s">
        <v>43</v>
      </c>
      <c r="Z356">
        <v>800</v>
      </c>
      <c r="AA356" t="s">
        <v>44</v>
      </c>
      <c r="AB356">
        <v>9</v>
      </c>
      <c r="AC356" t="s">
        <v>1909</v>
      </c>
      <c r="AF356" t="s">
        <v>42</v>
      </c>
      <c r="AG356" t="s">
        <v>34</v>
      </c>
      <c r="AH356" s="12" t="s">
        <v>34</v>
      </c>
      <c r="AM356" t="s">
        <v>46</v>
      </c>
      <c r="AN356" t="s">
        <v>47</v>
      </c>
      <c r="AO356" t="s">
        <v>34</v>
      </c>
      <c r="AP356" t="s">
        <v>48</v>
      </c>
      <c r="AQ356" t="s">
        <v>34</v>
      </c>
      <c r="AR356" t="s">
        <v>49</v>
      </c>
      <c r="AT356">
        <v>0</v>
      </c>
      <c r="AU356">
        <v>0</v>
      </c>
      <c r="AV356" t="e">
        <f>VLOOKUP(B356,#REF!,1,0)</f>
        <v>#REF!</v>
      </c>
    </row>
    <row r="357" spans="1:48">
      <c r="A357" s="5" t="str">
        <f>VLOOKUP(B357,'Item in worksheet'!J:J,1,0)</f>
        <v>MP13-325</v>
      </c>
      <c r="B357" t="s">
        <v>572</v>
      </c>
      <c r="C357" t="s">
        <v>559</v>
      </c>
      <c r="D357" t="s">
        <v>33</v>
      </c>
      <c r="E357" t="s">
        <v>1935</v>
      </c>
      <c r="F357" t="s">
        <v>34</v>
      </c>
      <c r="G357" t="s">
        <v>560</v>
      </c>
      <c r="H357" t="s">
        <v>64</v>
      </c>
      <c r="I357" t="s">
        <v>573</v>
      </c>
      <c r="J357" t="s">
        <v>574</v>
      </c>
      <c r="K357" s="1" t="s">
        <v>575</v>
      </c>
      <c r="L357" t="s">
        <v>40</v>
      </c>
      <c r="M357" t="s">
        <v>41</v>
      </c>
      <c r="N357" t="s">
        <v>42</v>
      </c>
      <c r="O357" t="s">
        <v>34</v>
      </c>
      <c r="P357" t="s">
        <v>34</v>
      </c>
      <c r="Q357">
        <v>1</v>
      </c>
      <c r="V357" s="2">
        <v>27.71</v>
      </c>
      <c r="W357" s="2">
        <v>59.99</v>
      </c>
      <c r="Y357" t="s">
        <v>43</v>
      </c>
      <c r="Z357">
        <v>800</v>
      </c>
      <c r="AA357" t="s">
        <v>44</v>
      </c>
      <c r="AB357">
        <v>9</v>
      </c>
      <c r="AC357" t="s">
        <v>1905</v>
      </c>
      <c r="AF357" t="s">
        <v>42</v>
      </c>
      <c r="AG357" t="s">
        <v>34</v>
      </c>
      <c r="AH357" s="12" t="s">
        <v>34</v>
      </c>
      <c r="AM357" t="s">
        <v>46</v>
      </c>
      <c r="AN357" t="s">
        <v>47</v>
      </c>
      <c r="AO357" t="s">
        <v>34</v>
      </c>
      <c r="AP357" t="s">
        <v>48</v>
      </c>
      <c r="AQ357" t="s">
        <v>34</v>
      </c>
      <c r="AR357" t="s">
        <v>49</v>
      </c>
      <c r="AT357">
        <v>0</v>
      </c>
      <c r="AU357">
        <v>0</v>
      </c>
      <c r="AV357" t="e">
        <f>VLOOKUP(B357,#REF!,1,0)</f>
        <v>#REF!</v>
      </c>
    </row>
    <row r="358" spans="1:48">
      <c r="A358" s="5" t="str">
        <f>VLOOKUP(B358,'Item in worksheet'!J:J,1,0)</f>
        <v>MP13-325</v>
      </c>
      <c r="B358" t="s">
        <v>572</v>
      </c>
      <c r="C358" t="s">
        <v>559</v>
      </c>
      <c r="D358" t="s">
        <v>33</v>
      </c>
      <c r="E358" t="s">
        <v>1935</v>
      </c>
      <c r="F358" t="s">
        <v>34</v>
      </c>
      <c r="G358" t="s">
        <v>560</v>
      </c>
      <c r="H358" t="s">
        <v>64</v>
      </c>
      <c r="I358" t="s">
        <v>573</v>
      </c>
      <c r="J358" t="s">
        <v>574</v>
      </c>
      <c r="K358" s="1" t="s">
        <v>575</v>
      </c>
      <c r="L358" t="s">
        <v>40</v>
      </c>
      <c r="M358" t="s">
        <v>50</v>
      </c>
      <c r="N358" t="s">
        <v>42</v>
      </c>
      <c r="O358" t="s">
        <v>34</v>
      </c>
      <c r="P358" t="s">
        <v>34</v>
      </c>
      <c r="Q358">
        <v>1</v>
      </c>
      <c r="V358" s="2">
        <v>27.71</v>
      </c>
      <c r="W358" s="2">
        <v>59.99</v>
      </c>
      <c r="Y358" t="s">
        <v>43</v>
      </c>
      <c r="Z358">
        <v>800</v>
      </c>
      <c r="AA358" t="s">
        <v>44</v>
      </c>
      <c r="AB358">
        <v>9</v>
      </c>
      <c r="AC358" t="s">
        <v>1905</v>
      </c>
      <c r="AF358" t="s">
        <v>42</v>
      </c>
      <c r="AG358" t="s">
        <v>34</v>
      </c>
      <c r="AH358" s="12" t="s">
        <v>34</v>
      </c>
      <c r="AM358" t="s">
        <v>46</v>
      </c>
      <c r="AN358" t="s">
        <v>47</v>
      </c>
      <c r="AO358" t="s">
        <v>34</v>
      </c>
      <c r="AP358" t="s">
        <v>48</v>
      </c>
      <c r="AQ358" t="s">
        <v>34</v>
      </c>
      <c r="AR358" t="s">
        <v>49</v>
      </c>
      <c r="AT358">
        <v>0</v>
      </c>
      <c r="AU358">
        <v>0</v>
      </c>
      <c r="AV358" t="e">
        <f>VLOOKUP(B358,#REF!,1,0)</f>
        <v>#REF!</v>
      </c>
    </row>
    <row r="359" spans="1:48">
      <c r="A359" s="5" t="str">
        <f>VLOOKUP(B359,'Item in worksheet'!J:J,1,0)</f>
        <v>MP13-326</v>
      </c>
      <c r="B359" t="s">
        <v>576</v>
      </c>
      <c r="C359" t="s">
        <v>559</v>
      </c>
      <c r="D359" t="s">
        <v>33</v>
      </c>
      <c r="E359" t="s">
        <v>1935</v>
      </c>
      <c r="F359" t="s">
        <v>34</v>
      </c>
      <c r="G359" t="s">
        <v>560</v>
      </c>
      <c r="H359" t="s">
        <v>64</v>
      </c>
      <c r="I359" t="s">
        <v>573</v>
      </c>
      <c r="J359" t="s">
        <v>577</v>
      </c>
      <c r="K359" s="1" t="s">
        <v>575</v>
      </c>
      <c r="L359" t="s">
        <v>40</v>
      </c>
      <c r="M359" t="s">
        <v>50</v>
      </c>
      <c r="N359" t="s">
        <v>42</v>
      </c>
      <c r="O359" t="s">
        <v>34</v>
      </c>
      <c r="P359" t="s">
        <v>34</v>
      </c>
      <c r="Q359">
        <v>1</v>
      </c>
      <c r="V359" s="2">
        <v>31.79</v>
      </c>
      <c r="W359" s="2">
        <v>66.290000000000006</v>
      </c>
      <c r="Y359" t="s">
        <v>43</v>
      </c>
      <c r="Z359">
        <v>800</v>
      </c>
      <c r="AA359" t="s">
        <v>44</v>
      </c>
      <c r="AB359">
        <v>9</v>
      </c>
      <c r="AC359" t="s">
        <v>1906</v>
      </c>
      <c r="AF359" t="s">
        <v>42</v>
      </c>
      <c r="AG359" t="s">
        <v>34</v>
      </c>
      <c r="AH359" s="12" t="s">
        <v>34</v>
      </c>
      <c r="AM359" t="s">
        <v>46</v>
      </c>
      <c r="AN359" t="s">
        <v>47</v>
      </c>
      <c r="AO359" t="s">
        <v>34</v>
      </c>
      <c r="AP359" t="s">
        <v>48</v>
      </c>
      <c r="AQ359" t="s">
        <v>34</v>
      </c>
      <c r="AR359" t="s">
        <v>49</v>
      </c>
      <c r="AT359">
        <v>0</v>
      </c>
      <c r="AU359">
        <v>0</v>
      </c>
      <c r="AV359" t="e">
        <f>VLOOKUP(B359,#REF!,1,0)</f>
        <v>#REF!</v>
      </c>
    </row>
    <row r="360" spans="1:48">
      <c r="A360" s="5" t="str">
        <f>VLOOKUP(B360,'Item in worksheet'!J:J,1,0)</f>
        <v>MP13-326</v>
      </c>
      <c r="B360" t="s">
        <v>576</v>
      </c>
      <c r="C360" t="s">
        <v>559</v>
      </c>
      <c r="D360" t="s">
        <v>33</v>
      </c>
      <c r="E360" t="s">
        <v>1935</v>
      </c>
      <c r="F360" t="s">
        <v>34</v>
      </c>
      <c r="G360" t="s">
        <v>560</v>
      </c>
      <c r="H360" t="s">
        <v>64</v>
      </c>
      <c r="I360" t="s">
        <v>573</v>
      </c>
      <c r="J360" t="s">
        <v>577</v>
      </c>
      <c r="K360" s="1" t="s">
        <v>575</v>
      </c>
      <c r="L360" t="s">
        <v>40</v>
      </c>
      <c r="M360" t="s">
        <v>41</v>
      </c>
      <c r="N360" t="s">
        <v>42</v>
      </c>
      <c r="O360" t="s">
        <v>34</v>
      </c>
      <c r="P360" t="s">
        <v>34</v>
      </c>
      <c r="Q360">
        <v>1</v>
      </c>
      <c r="V360" s="2">
        <v>31.79</v>
      </c>
      <c r="W360" s="2">
        <v>66.290000000000006</v>
      </c>
      <c r="Y360" t="s">
        <v>43</v>
      </c>
      <c r="Z360">
        <v>800</v>
      </c>
      <c r="AA360" t="s">
        <v>44</v>
      </c>
      <c r="AB360">
        <v>9</v>
      </c>
      <c r="AC360" t="s">
        <v>1906</v>
      </c>
      <c r="AF360" t="s">
        <v>42</v>
      </c>
      <c r="AG360" t="s">
        <v>34</v>
      </c>
      <c r="AH360" s="12" t="s">
        <v>34</v>
      </c>
      <c r="AM360" t="s">
        <v>46</v>
      </c>
      <c r="AN360" t="s">
        <v>47</v>
      </c>
      <c r="AO360" t="s">
        <v>34</v>
      </c>
      <c r="AP360" t="s">
        <v>48</v>
      </c>
      <c r="AQ360" t="s">
        <v>34</v>
      </c>
      <c r="AR360" t="s">
        <v>49</v>
      </c>
      <c r="AT360">
        <v>0</v>
      </c>
      <c r="AU360">
        <v>0</v>
      </c>
      <c r="AV360" t="e">
        <f>VLOOKUP(B360,#REF!,1,0)</f>
        <v>#REF!</v>
      </c>
    </row>
    <row r="361" spans="1:48">
      <c r="A361" s="5" t="str">
        <f>VLOOKUP(B361,'Item in worksheet'!J:J,1,0)</f>
        <v>MP10-257</v>
      </c>
      <c r="B361" t="s">
        <v>578</v>
      </c>
      <c r="C361" t="s">
        <v>579</v>
      </c>
      <c r="D361" t="s">
        <v>33</v>
      </c>
      <c r="E361" t="s">
        <v>1935</v>
      </c>
      <c r="F361" t="s">
        <v>34</v>
      </c>
      <c r="G361" t="s">
        <v>580</v>
      </c>
      <c r="H361" t="s">
        <v>36</v>
      </c>
      <c r="I361" t="s">
        <v>581</v>
      </c>
      <c r="J361" t="s">
        <v>401</v>
      </c>
      <c r="K361" s="1" t="s">
        <v>582</v>
      </c>
      <c r="L361" t="s">
        <v>40</v>
      </c>
      <c r="M361" t="s">
        <v>41</v>
      </c>
      <c r="N361" t="s">
        <v>42</v>
      </c>
      <c r="O361" t="s">
        <v>34</v>
      </c>
      <c r="P361" t="s">
        <v>34</v>
      </c>
      <c r="Q361">
        <v>1</v>
      </c>
      <c r="V361" s="2">
        <v>28.47</v>
      </c>
      <c r="W361" s="2">
        <v>72</v>
      </c>
      <c r="Y361" t="s">
        <v>43</v>
      </c>
      <c r="Z361">
        <v>800</v>
      </c>
      <c r="AA361" t="s">
        <v>44</v>
      </c>
      <c r="AB361">
        <v>9</v>
      </c>
      <c r="AC361" t="s">
        <v>45</v>
      </c>
      <c r="AF361" t="s">
        <v>42</v>
      </c>
      <c r="AG361" t="s">
        <v>34</v>
      </c>
      <c r="AH361" s="12" t="s">
        <v>34</v>
      </c>
      <c r="AM361" t="s">
        <v>46</v>
      </c>
      <c r="AN361" t="s">
        <v>47</v>
      </c>
      <c r="AO361" t="s">
        <v>34</v>
      </c>
      <c r="AP361" t="s">
        <v>48</v>
      </c>
      <c r="AQ361" t="s">
        <v>34</v>
      </c>
      <c r="AR361" t="s">
        <v>49</v>
      </c>
      <c r="AT361">
        <v>0</v>
      </c>
      <c r="AU361">
        <v>0</v>
      </c>
      <c r="AV361" t="e">
        <f>VLOOKUP(B361,#REF!,1,0)</f>
        <v>#REF!</v>
      </c>
    </row>
    <row r="362" spans="1:48">
      <c r="A362" s="5" t="str">
        <f>VLOOKUP(B362,'Item in worksheet'!J:J,1,0)</f>
        <v>MP10-257</v>
      </c>
      <c r="B362" t="s">
        <v>578</v>
      </c>
      <c r="C362" t="s">
        <v>579</v>
      </c>
      <c r="D362" t="s">
        <v>33</v>
      </c>
      <c r="E362" t="s">
        <v>1935</v>
      </c>
      <c r="F362" t="s">
        <v>34</v>
      </c>
      <c r="G362" t="s">
        <v>580</v>
      </c>
      <c r="H362" t="s">
        <v>36</v>
      </c>
      <c r="I362" t="s">
        <v>581</v>
      </c>
      <c r="J362" t="s">
        <v>401</v>
      </c>
      <c r="K362" s="1" t="s">
        <v>582</v>
      </c>
      <c r="L362" t="s">
        <v>40</v>
      </c>
      <c r="M362" t="s">
        <v>60</v>
      </c>
      <c r="N362" t="s">
        <v>42</v>
      </c>
      <c r="O362" t="s">
        <v>34</v>
      </c>
      <c r="P362" t="s">
        <v>34</v>
      </c>
      <c r="Q362">
        <v>1</v>
      </c>
      <c r="V362" s="2">
        <v>28.47</v>
      </c>
      <c r="W362" s="2">
        <v>72</v>
      </c>
      <c r="Y362" t="s">
        <v>43</v>
      </c>
      <c r="Z362">
        <v>800</v>
      </c>
      <c r="AA362" t="s">
        <v>44</v>
      </c>
      <c r="AB362">
        <v>9</v>
      </c>
      <c r="AC362" t="s">
        <v>45</v>
      </c>
      <c r="AF362" t="s">
        <v>42</v>
      </c>
      <c r="AG362" t="s">
        <v>34</v>
      </c>
      <c r="AH362" s="12" t="s">
        <v>34</v>
      </c>
      <c r="AM362" t="s">
        <v>46</v>
      </c>
      <c r="AN362" t="s">
        <v>47</v>
      </c>
      <c r="AO362" t="s">
        <v>34</v>
      </c>
      <c r="AP362" t="s">
        <v>48</v>
      </c>
      <c r="AQ362" t="s">
        <v>34</v>
      </c>
      <c r="AR362" t="s">
        <v>49</v>
      </c>
      <c r="AT362">
        <v>0</v>
      </c>
      <c r="AU362">
        <v>0</v>
      </c>
      <c r="AV362" t="e">
        <f>VLOOKUP(B362,#REF!,1,0)</f>
        <v>#REF!</v>
      </c>
    </row>
    <row r="363" spans="1:48">
      <c r="A363" s="5" t="str">
        <f>VLOOKUP(B363,'Item in worksheet'!J:J,1,0)</f>
        <v>MP10-258</v>
      </c>
      <c r="B363" t="s">
        <v>583</v>
      </c>
      <c r="C363" t="s">
        <v>579</v>
      </c>
      <c r="D363" t="s">
        <v>33</v>
      </c>
      <c r="E363" t="s">
        <v>1935</v>
      </c>
      <c r="F363" t="s">
        <v>34</v>
      </c>
      <c r="G363" t="s">
        <v>580</v>
      </c>
      <c r="H363" t="s">
        <v>36</v>
      </c>
      <c r="I363" t="s">
        <v>581</v>
      </c>
      <c r="J363" t="s">
        <v>404</v>
      </c>
      <c r="K363" s="1" t="s">
        <v>582</v>
      </c>
      <c r="L363" t="s">
        <v>40</v>
      </c>
      <c r="M363" t="s">
        <v>60</v>
      </c>
      <c r="N363" t="s">
        <v>42</v>
      </c>
      <c r="O363" t="s">
        <v>34</v>
      </c>
      <c r="P363" t="s">
        <v>34</v>
      </c>
      <c r="Q363">
        <v>1</v>
      </c>
      <c r="V363" s="2">
        <v>31.88</v>
      </c>
      <c r="W363" s="2">
        <v>83.3</v>
      </c>
      <c r="Y363" t="s">
        <v>43</v>
      </c>
      <c r="Z363">
        <v>800</v>
      </c>
      <c r="AA363" t="s">
        <v>44</v>
      </c>
      <c r="AB363">
        <v>9</v>
      </c>
      <c r="AC363" t="s">
        <v>53</v>
      </c>
      <c r="AF363" t="s">
        <v>42</v>
      </c>
      <c r="AG363" t="s">
        <v>34</v>
      </c>
      <c r="AH363" s="12" t="s">
        <v>34</v>
      </c>
      <c r="AM363" t="s">
        <v>46</v>
      </c>
      <c r="AN363" t="s">
        <v>47</v>
      </c>
      <c r="AO363" t="s">
        <v>34</v>
      </c>
      <c r="AP363" t="s">
        <v>48</v>
      </c>
      <c r="AQ363" t="s">
        <v>34</v>
      </c>
      <c r="AR363" t="s">
        <v>49</v>
      </c>
      <c r="AT363">
        <v>0</v>
      </c>
      <c r="AU363">
        <v>0</v>
      </c>
      <c r="AV363" t="e">
        <f>VLOOKUP(B363,#REF!,1,0)</f>
        <v>#REF!</v>
      </c>
    </row>
    <row r="364" spans="1:48">
      <c r="A364" s="5" t="str">
        <f>VLOOKUP(B364,'Item in worksheet'!J:J,1,0)</f>
        <v>MP10-258</v>
      </c>
      <c r="B364" t="s">
        <v>583</v>
      </c>
      <c r="C364" t="s">
        <v>579</v>
      </c>
      <c r="D364" t="s">
        <v>33</v>
      </c>
      <c r="E364" t="s">
        <v>1935</v>
      </c>
      <c r="F364" t="s">
        <v>34</v>
      </c>
      <c r="G364" t="s">
        <v>580</v>
      </c>
      <c r="H364" t="s">
        <v>36</v>
      </c>
      <c r="I364" t="s">
        <v>581</v>
      </c>
      <c r="J364" t="s">
        <v>404</v>
      </c>
      <c r="K364" s="1" t="s">
        <v>582</v>
      </c>
      <c r="L364" t="s">
        <v>40</v>
      </c>
      <c r="M364" t="s">
        <v>41</v>
      </c>
      <c r="N364" t="s">
        <v>42</v>
      </c>
      <c r="O364" t="s">
        <v>34</v>
      </c>
      <c r="P364" t="s">
        <v>34</v>
      </c>
      <c r="Q364">
        <v>1</v>
      </c>
      <c r="V364" s="2">
        <v>31.88</v>
      </c>
      <c r="W364" s="2">
        <v>83.3</v>
      </c>
      <c r="Y364" t="s">
        <v>43</v>
      </c>
      <c r="Z364">
        <v>800</v>
      </c>
      <c r="AA364" t="s">
        <v>44</v>
      </c>
      <c r="AB364">
        <v>9</v>
      </c>
      <c r="AC364" t="s">
        <v>53</v>
      </c>
      <c r="AF364" t="s">
        <v>42</v>
      </c>
      <c r="AG364" t="s">
        <v>34</v>
      </c>
      <c r="AH364" s="12" t="s">
        <v>34</v>
      </c>
      <c r="AM364" t="s">
        <v>46</v>
      </c>
      <c r="AN364" t="s">
        <v>47</v>
      </c>
      <c r="AO364" t="s">
        <v>34</v>
      </c>
      <c r="AP364" t="s">
        <v>48</v>
      </c>
      <c r="AQ364" t="s">
        <v>34</v>
      </c>
      <c r="AR364" t="s">
        <v>49</v>
      </c>
      <c r="AT364">
        <v>0</v>
      </c>
      <c r="AU364">
        <v>0</v>
      </c>
      <c r="AV364" t="e">
        <f>VLOOKUP(B364,#REF!,1,0)</f>
        <v>#REF!</v>
      </c>
    </row>
    <row r="365" spans="1:48">
      <c r="A365" s="5" t="str">
        <f>VLOOKUP(B365,'Item in worksheet'!J:J,1,0)</f>
        <v>MP10-259</v>
      </c>
      <c r="B365" t="s">
        <v>584</v>
      </c>
      <c r="C365" t="s">
        <v>579</v>
      </c>
      <c r="D365" t="s">
        <v>33</v>
      </c>
      <c r="E365" t="s">
        <v>1935</v>
      </c>
      <c r="F365" t="s">
        <v>34</v>
      </c>
      <c r="G365" t="s">
        <v>580</v>
      </c>
      <c r="H365" t="s">
        <v>36</v>
      </c>
      <c r="I365" t="s">
        <v>581</v>
      </c>
      <c r="J365" t="s">
        <v>406</v>
      </c>
      <c r="K365" s="1" t="s">
        <v>582</v>
      </c>
      <c r="L365" t="s">
        <v>40</v>
      </c>
      <c r="M365" t="s">
        <v>60</v>
      </c>
      <c r="N365" t="s">
        <v>42</v>
      </c>
      <c r="O365" t="s">
        <v>34</v>
      </c>
      <c r="P365" t="s">
        <v>34</v>
      </c>
      <c r="Q365">
        <v>1</v>
      </c>
      <c r="V365" s="2">
        <v>31.88</v>
      </c>
      <c r="W365" s="2">
        <v>83.3</v>
      </c>
      <c r="Y365" t="s">
        <v>43</v>
      </c>
      <c r="Z365">
        <v>800</v>
      </c>
      <c r="AA365" t="s">
        <v>44</v>
      </c>
      <c r="AB365">
        <v>9</v>
      </c>
      <c r="AC365" t="s">
        <v>56</v>
      </c>
      <c r="AF365" t="s">
        <v>42</v>
      </c>
      <c r="AG365" t="s">
        <v>34</v>
      </c>
      <c r="AH365" s="12" t="s">
        <v>34</v>
      </c>
      <c r="AM365" t="s">
        <v>46</v>
      </c>
      <c r="AN365" t="s">
        <v>47</v>
      </c>
      <c r="AO365" t="s">
        <v>34</v>
      </c>
      <c r="AP365" t="s">
        <v>48</v>
      </c>
      <c r="AQ365" t="s">
        <v>34</v>
      </c>
      <c r="AR365" t="s">
        <v>49</v>
      </c>
      <c r="AT365">
        <v>0</v>
      </c>
      <c r="AU365">
        <v>0</v>
      </c>
      <c r="AV365" t="e">
        <f>VLOOKUP(B365,#REF!,1,0)</f>
        <v>#REF!</v>
      </c>
    </row>
    <row r="366" spans="1:48">
      <c r="A366" s="5" t="str">
        <f>VLOOKUP(B366,'Item in worksheet'!J:J,1,0)</f>
        <v>MP10-436</v>
      </c>
      <c r="B366" t="s">
        <v>585</v>
      </c>
      <c r="C366" t="s">
        <v>579</v>
      </c>
      <c r="D366" t="s">
        <v>33</v>
      </c>
      <c r="E366" t="s">
        <v>1935</v>
      </c>
      <c r="F366" t="s">
        <v>34</v>
      </c>
      <c r="G366" t="s">
        <v>580</v>
      </c>
      <c r="H366" t="s">
        <v>36</v>
      </c>
      <c r="I366" t="s">
        <v>581</v>
      </c>
      <c r="J366" t="s">
        <v>566</v>
      </c>
      <c r="K366" s="1" t="s">
        <v>567</v>
      </c>
      <c r="L366" t="s">
        <v>40</v>
      </c>
      <c r="M366" t="s">
        <v>60</v>
      </c>
      <c r="N366" t="s">
        <v>42</v>
      </c>
      <c r="O366" t="s">
        <v>34</v>
      </c>
      <c r="P366" t="s">
        <v>34</v>
      </c>
      <c r="Q366">
        <v>1</v>
      </c>
      <c r="V366" s="2">
        <v>24.49</v>
      </c>
      <c r="W366" s="2">
        <v>55.2</v>
      </c>
      <c r="Y366" t="s">
        <v>43</v>
      </c>
      <c r="Z366">
        <v>800</v>
      </c>
      <c r="AA366" t="s">
        <v>44</v>
      </c>
      <c r="AB366">
        <v>9</v>
      </c>
      <c r="AC366" t="s">
        <v>568</v>
      </c>
      <c r="AF366" t="s">
        <v>42</v>
      </c>
      <c r="AG366" t="s">
        <v>34</v>
      </c>
      <c r="AH366" s="12" t="s">
        <v>34</v>
      </c>
      <c r="AM366" t="s">
        <v>46</v>
      </c>
      <c r="AN366" t="s">
        <v>47</v>
      </c>
      <c r="AO366" t="s">
        <v>34</v>
      </c>
      <c r="AP366" t="s">
        <v>48</v>
      </c>
      <c r="AQ366" t="s">
        <v>34</v>
      </c>
      <c r="AR366" t="s">
        <v>49</v>
      </c>
      <c r="AT366">
        <v>0</v>
      </c>
      <c r="AU366">
        <v>0</v>
      </c>
      <c r="AV366" t="e">
        <f>VLOOKUP(B366,#REF!,1,0)</f>
        <v>#REF!</v>
      </c>
    </row>
    <row r="367" spans="1:48">
      <c r="A367" s="5" t="str">
        <f>VLOOKUP(B367,'Item in worksheet'!J:J,1,0)</f>
        <v>MP12-260</v>
      </c>
      <c r="B367" t="s">
        <v>586</v>
      </c>
      <c r="C367" t="s">
        <v>579</v>
      </c>
      <c r="D367" t="s">
        <v>33</v>
      </c>
      <c r="E367" t="s">
        <v>1935</v>
      </c>
      <c r="F367" t="s">
        <v>34</v>
      </c>
      <c r="G367" t="s">
        <v>580</v>
      </c>
      <c r="H367" t="s">
        <v>58</v>
      </c>
      <c r="I367" t="s">
        <v>581</v>
      </c>
      <c r="J367" t="s">
        <v>458</v>
      </c>
      <c r="K367" s="1" t="s">
        <v>587</v>
      </c>
      <c r="L367" t="s">
        <v>40</v>
      </c>
      <c r="M367" t="s">
        <v>60</v>
      </c>
      <c r="N367" t="s">
        <v>42</v>
      </c>
      <c r="O367" t="s">
        <v>34</v>
      </c>
      <c r="P367" t="s">
        <v>34</v>
      </c>
      <c r="Q367">
        <v>1</v>
      </c>
      <c r="V367" s="2">
        <v>20.27</v>
      </c>
      <c r="W367" s="2">
        <v>54.99</v>
      </c>
      <c r="Y367" t="s">
        <v>43</v>
      </c>
      <c r="Z367">
        <v>800</v>
      </c>
      <c r="AA367" t="s">
        <v>44</v>
      </c>
      <c r="AB367">
        <v>9</v>
      </c>
      <c r="AC367" t="s">
        <v>1908</v>
      </c>
      <c r="AF367" t="s">
        <v>42</v>
      </c>
      <c r="AG367" t="s">
        <v>34</v>
      </c>
      <c r="AH367" s="12" t="s">
        <v>34</v>
      </c>
      <c r="AM367" t="s">
        <v>46</v>
      </c>
      <c r="AN367" t="s">
        <v>47</v>
      </c>
      <c r="AO367" t="s">
        <v>34</v>
      </c>
      <c r="AP367" t="s">
        <v>48</v>
      </c>
      <c r="AQ367" t="s">
        <v>34</v>
      </c>
      <c r="AR367" t="s">
        <v>49</v>
      </c>
      <c r="AT367">
        <v>0</v>
      </c>
      <c r="AU367">
        <v>0</v>
      </c>
      <c r="AV367" t="e">
        <f>VLOOKUP(B367,#REF!,1,0)</f>
        <v>#REF!</v>
      </c>
    </row>
    <row r="368" spans="1:48">
      <c r="A368" s="5" t="str">
        <f>VLOOKUP(B368,'Item in worksheet'!J:J,1,0)</f>
        <v>MP12-261</v>
      </c>
      <c r="B368" t="s">
        <v>588</v>
      </c>
      <c r="C368" t="s">
        <v>579</v>
      </c>
      <c r="D368" t="s">
        <v>33</v>
      </c>
      <c r="E368" t="s">
        <v>1935</v>
      </c>
      <c r="F368" t="s">
        <v>34</v>
      </c>
      <c r="G368" t="s">
        <v>580</v>
      </c>
      <c r="H368" t="s">
        <v>58</v>
      </c>
      <c r="I368" t="s">
        <v>581</v>
      </c>
      <c r="J368" t="s">
        <v>461</v>
      </c>
      <c r="K368" s="1" t="s">
        <v>587</v>
      </c>
      <c r="L368" t="s">
        <v>40</v>
      </c>
      <c r="M368" t="s">
        <v>60</v>
      </c>
      <c r="N368" t="s">
        <v>42</v>
      </c>
      <c r="O368" t="s">
        <v>34</v>
      </c>
      <c r="P368" t="s">
        <v>34</v>
      </c>
      <c r="Q368">
        <v>1</v>
      </c>
      <c r="V368" s="2">
        <v>23.61</v>
      </c>
      <c r="W368" s="2">
        <v>59.99</v>
      </c>
      <c r="Y368" t="s">
        <v>43</v>
      </c>
      <c r="Z368">
        <v>800</v>
      </c>
      <c r="AA368" t="s">
        <v>44</v>
      </c>
      <c r="AB368">
        <v>9</v>
      </c>
      <c r="AC368" t="s">
        <v>1909</v>
      </c>
      <c r="AF368" t="s">
        <v>42</v>
      </c>
      <c r="AG368" t="s">
        <v>34</v>
      </c>
      <c r="AH368" s="12" t="s">
        <v>34</v>
      </c>
      <c r="AM368" t="s">
        <v>46</v>
      </c>
      <c r="AN368" t="s">
        <v>47</v>
      </c>
      <c r="AO368" t="s">
        <v>34</v>
      </c>
      <c r="AP368" t="s">
        <v>48</v>
      </c>
      <c r="AQ368" t="s">
        <v>34</v>
      </c>
      <c r="AR368" t="s">
        <v>49</v>
      </c>
      <c r="AT368">
        <v>0</v>
      </c>
      <c r="AU368">
        <v>0</v>
      </c>
      <c r="AV368" t="e">
        <f>VLOOKUP(B368,#REF!,1,0)</f>
        <v>#REF!</v>
      </c>
    </row>
    <row r="369" spans="1:48">
      <c r="A369" s="5" t="str">
        <f>VLOOKUP(B369,'Item in worksheet'!J:J,1,0)</f>
        <v>MP13-2312</v>
      </c>
      <c r="B369" t="s">
        <v>589</v>
      </c>
      <c r="C369" t="s">
        <v>579</v>
      </c>
      <c r="D369" t="s">
        <v>33</v>
      </c>
      <c r="E369" t="s">
        <v>1935</v>
      </c>
      <c r="F369" t="s">
        <v>34</v>
      </c>
      <c r="G369" t="s">
        <v>580</v>
      </c>
      <c r="H369" t="s">
        <v>64</v>
      </c>
      <c r="I369" t="s">
        <v>581</v>
      </c>
      <c r="J369" t="s">
        <v>574</v>
      </c>
      <c r="K369" s="1" t="s">
        <v>590</v>
      </c>
      <c r="L369" t="s">
        <v>40</v>
      </c>
      <c r="M369" t="s">
        <v>41</v>
      </c>
      <c r="N369" t="s">
        <v>42</v>
      </c>
      <c r="O369" t="s">
        <v>34</v>
      </c>
      <c r="P369" t="s">
        <v>34</v>
      </c>
      <c r="Q369">
        <v>1</v>
      </c>
      <c r="V369" s="2">
        <v>24.24</v>
      </c>
      <c r="W369" s="2">
        <v>59.99</v>
      </c>
      <c r="Y369" t="s">
        <v>43</v>
      </c>
      <c r="Z369">
        <v>800</v>
      </c>
      <c r="AA369" t="s">
        <v>44</v>
      </c>
      <c r="AB369">
        <v>9</v>
      </c>
      <c r="AC369" t="s">
        <v>1905</v>
      </c>
      <c r="AF369" t="s">
        <v>42</v>
      </c>
      <c r="AG369" t="s">
        <v>34</v>
      </c>
      <c r="AH369" s="12" t="s">
        <v>34</v>
      </c>
      <c r="AM369" t="s">
        <v>46</v>
      </c>
      <c r="AN369" t="s">
        <v>47</v>
      </c>
      <c r="AO369" t="s">
        <v>34</v>
      </c>
      <c r="AP369" t="s">
        <v>48</v>
      </c>
      <c r="AQ369" t="s">
        <v>34</v>
      </c>
      <c r="AR369" t="s">
        <v>49</v>
      </c>
      <c r="AT369">
        <v>0</v>
      </c>
      <c r="AU369">
        <v>0</v>
      </c>
      <c r="AV369" t="e">
        <f>VLOOKUP(B369,#REF!,1,0)</f>
        <v>#REF!</v>
      </c>
    </row>
    <row r="370" spans="1:48">
      <c r="A370" s="5" t="str">
        <f>VLOOKUP(B370,'Item in worksheet'!J:J,1,0)</f>
        <v>MP13-2312</v>
      </c>
      <c r="B370" t="s">
        <v>589</v>
      </c>
      <c r="C370" t="s">
        <v>579</v>
      </c>
      <c r="D370" t="s">
        <v>33</v>
      </c>
      <c r="E370" t="s">
        <v>1935</v>
      </c>
      <c r="F370" t="s">
        <v>34</v>
      </c>
      <c r="G370" t="s">
        <v>580</v>
      </c>
      <c r="H370" t="s">
        <v>64</v>
      </c>
      <c r="I370" t="s">
        <v>581</v>
      </c>
      <c r="J370" t="s">
        <v>574</v>
      </c>
      <c r="K370" s="1" t="s">
        <v>590</v>
      </c>
      <c r="L370" t="s">
        <v>40</v>
      </c>
      <c r="M370" t="s">
        <v>60</v>
      </c>
      <c r="N370" t="s">
        <v>42</v>
      </c>
      <c r="O370" t="s">
        <v>34</v>
      </c>
      <c r="P370" t="s">
        <v>34</v>
      </c>
      <c r="Q370">
        <v>1</v>
      </c>
      <c r="V370" s="2">
        <v>24.24</v>
      </c>
      <c r="W370" s="2">
        <v>59.99</v>
      </c>
      <c r="Y370" t="s">
        <v>43</v>
      </c>
      <c r="Z370">
        <v>800</v>
      </c>
      <c r="AA370" t="s">
        <v>44</v>
      </c>
      <c r="AB370">
        <v>9</v>
      </c>
      <c r="AC370" t="s">
        <v>1905</v>
      </c>
      <c r="AF370" t="s">
        <v>42</v>
      </c>
      <c r="AG370" t="s">
        <v>34</v>
      </c>
      <c r="AH370" s="12" t="s">
        <v>34</v>
      </c>
      <c r="AM370" t="s">
        <v>46</v>
      </c>
      <c r="AN370" t="s">
        <v>47</v>
      </c>
      <c r="AO370" t="s">
        <v>34</v>
      </c>
      <c r="AP370" t="s">
        <v>48</v>
      </c>
      <c r="AQ370" t="s">
        <v>34</v>
      </c>
      <c r="AR370" t="s">
        <v>49</v>
      </c>
      <c r="AT370">
        <v>0</v>
      </c>
      <c r="AU370">
        <v>0</v>
      </c>
      <c r="AV370" t="e">
        <f>VLOOKUP(B370,#REF!,1,0)</f>
        <v>#REF!</v>
      </c>
    </row>
    <row r="371" spans="1:48">
      <c r="A371" s="5" t="str">
        <f>VLOOKUP(B371,'Item in worksheet'!J:J,1,0)</f>
        <v>MP13-2313</v>
      </c>
      <c r="B371" t="s">
        <v>591</v>
      </c>
      <c r="C371" t="s">
        <v>579</v>
      </c>
      <c r="D371" t="s">
        <v>33</v>
      </c>
      <c r="E371" t="s">
        <v>1935</v>
      </c>
      <c r="F371" t="s">
        <v>34</v>
      </c>
      <c r="G371" t="s">
        <v>580</v>
      </c>
      <c r="H371" t="s">
        <v>64</v>
      </c>
      <c r="I371" t="s">
        <v>581</v>
      </c>
      <c r="J371" t="s">
        <v>592</v>
      </c>
      <c r="K371" s="1" t="s">
        <v>590</v>
      </c>
      <c r="L371" t="s">
        <v>40</v>
      </c>
      <c r="M371" t="s">
        <v>60</v>
      </c>
      <c r="N371" t="s">
        <v>42</v>
      </c>
      <c r="O371" t="s">
        <v>34</v>
      </c>
      <c r="P371" t="s">
        <v>34</v>
      </c>
      <c r="Q371">
        <v>1</v>
      </c>
      <c r="V371" s="2">
        <v>27.55</v>
      </c>
      <c r="W371" s="2">
        <v>66.290000000000006</v>
      </c>
      <c r="Y371" t="s">
        <v>43</v>
      </c>
      <c r="Z371">
        <v>800</v>
      </c>
      <c r="AA371" t="s">
        <v>44</v>
      </c>
      <c r="AB371">
        <v>9</v>
      </c>
      <c r="AC371" t="s">
        <v>1906</v>
      </c>
      <c r="AF371" t="s">
        <v>42</v>
      </c>
      <c r="AG371" t="s">
        <v>34</v>
      </c>
      <c r="AH371" s="12" t="s">
        <v>34</v>
      </c>
      <c r="AM371" t="s">
        <v>46</v>
      </c>
      <c r="AN371" t="s">
        <v>47</v>
      </c>
      <c r="AO371" t="s">
        <v>34</v>
      </c>
      <c r="AP371" t="s">
        <v>48</v>
      </c>
      <c r="AQ371" t="s">
        <v>34</v>
      </c>
      <c r="AR371" t="s">
        <v>49</v>
      </c>
      <c r="AT371">
        <v>0</v>
      </c>
      <c r="AU371">
        <v>0</v>
      </c>
      <c r="AV371" t="e">
        <f>VLOOKUP(B371,#REF!,1,0)</f>
        <v>#REF!</v>
      </c>
    </row>
    <row r="372" spans="1:48">
      <c r="A372" s="5" t="str">
        <f>VLOOKUP(B372,'Item in worksheet'!J:J,1,0)</f>
        <v>MP13-2313</v>
      </c>
      <c r="B372" t="s">
        <v>591</v>
      </c>
      <c r="C372" t="s">
        <v>579</v>
      </c>
      <c r="D372" t="s">
        <v>33</v>
      </c>
      <c r="E372" t="s">
        <v>1935</v>
      </c>
      <c r="F372" t="s">
        <v>34</v>
      </c>
      <c r="G372" t="s">
        <v>580</v>
      </c>
      <c r="H372" t="s">
        <v>64</v>
      </c>
      <c r="I372" t="s">
        <v>581</v>
      </c>
      <c r="J372" t="s">
        <v>592</v>
      </c>
      <c r="K372" s="1" t="s">
        <v>590</v>
      </c>
      <c r="L372" t="s">
        <v>40</v>
      </c>
      <c r="M372" t="s">
        <v>41</v>
      </c>
      <c r="N372" t="s">
        <v>42</v>
      </c>
      <c r="O372" t="s">
        <v>34</v>
      </c>
      <c r="P372" t="s">
        <v>34</v>
      </c>
      <c r="Q372">
        <v>1</v>
      </c>
      <c r="V372" s="2">
        <v>27.55</v>
      </c>
      <c r="W372" s="2">
        <v>66.290000000000006</v>
      </c>
      <c r="Y372" t="s">
        <v>43</v>
      </c>
      <c r="Z372">
        <v>800</v>
      </c>
      <c r="AA372" t="s">
        <v>44</v>
      </c>
      <c r="AB372">
        <v>9</v>
      </c>
      <c r="AC372" t="s">
        <v>1906</v>
      </c>
      <c r="AF372" t="s">
        <v>42</v>
      </c>
      <c r="AG372" t="s">
        <v>34</v>
      </c>
      <c r="AH372" s="12" t="s">
        <v>34</v>
      </c>
      <c r="AM372" t="s">
        <v>46</v>
      </c>
      <c r="AN372" t="s">
        <v>47</v>
      </c>
      <c r="AO372" t="s">
        <v>34</v>
      </c>
      <c r="AP372" t="s">
        <v>48</v>
      </c>
      <c r="AQ372" t="s">
        <v>34</v>
      </c>
      <c r="AR372" t="s">
        <v>49</v>
      </c>
      <c r="AT372">
        <v>0</v>
      </c>
      <c r="AU372">
        <v>0</v>
      </c>
      <c r="AV372" t="e">
        <f>VLOOKUP(B372,#REF!,1,0)</f>
        <v>#REF!</v>
      </c>
    </row>
    <row r="373" spans="1:48">
      <c r="A373" s="5" t="str">
        <f>VLOOKUP(B373,'Item in worksheet'!J:J,1,0)</f>
        <v>MP10-2639</v>
      </c>
      <c r="B373" t="s">
        <v>593</v>
      </c>
      <c r="C373" t="s">
        <v>594</v>
      </c>
      <c r="D373" t="s">
        <v>33</v>
      </c>
      <c r="E373" t="s">
        <v>1935</v>
      </c>
      <c r="F373" t="s">
        <v>34</v>
      </c>
      <c r="G373" t="s">
        <v>595</v>
      </c>
      <c r="H373" t="s">
        <v>36</v>
      </c>
      <c r="I373" t="s">
        <v>453</v>
      </c>
      <c r="J373" t="s">
        <v>401</v>
      </c>
      <c r="K373" s="1" t="s">
        <v>596</v>
      </c>
      <c r="L373" t="s">
        <v>40</v>
      </c>
      <c r="M373" t="s">
        <v>41</v>
      </c>
      <c r="N373" t="s">
        <v>42</v>
      </c>
      <c r="O373" t="s">
        <v>34</v>
      </c>
      <c r="P373" t="s">
        <v>34</v>
      </c>
      <c r="Q373">
        <v>1</v>
      </c>
      <c r="V373" s="2">
        <v>25.67</v>
      </c>
      <c r="W373" s="2">
        <v>72</v>
      </c>
      <c r="Y373" t="s">
        <v>43</v>
      </c>
      <c r="Z373">
        <v>800</v>
      </c>
      <c r="AA373" t="s">
        <v>44</v>
      </c>
      <c r="AB373">
        <v>9</v>
      </c>
      <c r="AC373" t="s">
        <v>45</v>
      </c>
      <c r="AF373" t="s">
        <v>42</v>
      </c>
      <c r="AG373" t="s">
        <v>34</v>
      </c>
      <c r="AH373" s="12" t="s">
        <v>34</v>
      </c>
      <c r="AM373" t="s">
        <v>46</v>
      </c>
      <c r="AN373" t="s">
        <v>47</v>
      </c>
      <c r="AO373" t="s">
        <v>34</v>
      </c>
      <c r="AP373" t="s">
        <v>48</v>
      </c>
      <c r="AQ373" t="s">
        <v>34</v>
      </c>
      <c r="AR373" t="s">
        <v>49</v>
      </c>
      <c r="AT373">
        <v>0</v>
      </c>
      <c r="AU373">
        <v>0</v>
      </c>
      <c r="AV373" t="e">
        <f>VLOOKUP(B373,#REF!,1,0)</f>
        <v>#REF!</v>
      </c>
    </row>
    <row r="374" spans="1:48">
      <c r="A374" s="5" t="str">
        <f>VLOOKUP(B374,'Item in worksheet'!J:J,1,0)</f>
        <v>MP10-2639</v>
      </c>
      <c r="B374" t="s">
        <v>593</v>
      </c>
      <c r="C374" t="s">
        <v>594</v>
      </c>
      <c r="D374" t="s">
        <v>33</v>
      </c>
      <c r="E374" t="s">
        <v>1935</v>
      </c>
      <c r="F374" t="s">
        <v>34</v>
      </c>
      <c r="G374" t="s">
        <v>595</v>
      </c>
      <c r="H374" t="s">
        <v>36</v>
      </c>
      <c r="I374" t="s">
        <v>453</v>
      </c>
      <c r="J374" t="s">
        <v>401</v>
      </c>
      <c r="K374" s="1" t="s">
        <v>596</v>
      </c>
      <c r="L374" t="s">
        <v>40</v>
      </c>
      <c r="M374" t="s">
        <v>60</v>
      </c>
      <c r="N374" t="s">
        <v>42</v>
      </c>
      <c r="O374" t="s">
        <v>34</v>
      </c>
      <c r="P374" t="s">
        <v>34</v>
      </c>
      <c r="Q374">
        <v>1</v>
      </c>
      <c r="V374" s="2">
        <v>25.67</v>
      </c>
      <c r="W374" s="2">
        <v>72</v>
      </c>
      <c r="Y374" t="s">
        <v>43</v>
      </c>
      <c r="Z374">
        <v>800</v>
      </c>
      <c r="AA374" t="s">
        <v>44</v>
      </c>
      <c r="AB374">
        <v>9</v>
      </c>
      <c r="AC374" t="s">
        <v>45</v>
      </c>
      <c r="AF374" t="s">
        <v>42</v>
      </c>
      <c r="AG374" t="s">
        <v>34</v>
      </c>
      <c r="AH374" s="12" t="s">
        <v>34</v>
      </c>
      <c r="AM374" t="s">
        <v>46</v>
      </c>
      <c r="AN374" t="s">
        <v>47</v>
      </c>
      <c r="AO374" t="s">
        <v>34</v>
      </c>
      <c r="AP374" t="s">
        <v>48</v>
      </c>
      <c r="AQ374" t="s">
        <v>34</v>
      </c>
      <c r="AR374" t="s">
        <v>49</v>
      </c>
      <c r="AT374">
        <v>0</v>
      </c>
      <c r="AU374">
        <v>0</v>
      </c>
      <c r="AV374" t="e">
        <f>VLOOKUP(B374,#REF!,1,0)</f>
        <v>#REF!</v>
      </c>
    </row>
    <row r="375" spans="1:48">
      <c r="A375" s="5" t="str">
        <f>VLOOKUP(B375,'Item in worksheet'!J:J,1,0)</f>
        <v>MP10-2640</v>
      </c>
      <c r="B375" t="s">
        <v>597</v>
      </c>
      <c r="C375" t="s">
        <v>594</v>
      </c>
      <c r="D375" t="s">
        <v>33</v>
      </c>
      <c r="E375" t="s">
        <v>1935</v>
      </c>
      <c r="F375" t="s">
        <v>34</v>
      </c>
      <c r="G375" t="s">
        <v>595</v>
      </c>
      <c r="H375" t="s">
        <v>36</v>
      </c>
      <c r="I375" t="s">
        <v>453</v>
      </c>
      <c r="J375" t="s">
        <v>404</v>
      </c>
      <c r="K375" s="1" t="s">
        <v>596</v>
      </c>
      <c r="L375" t="s">
        <v>40</v>
      </c>
      <c r="M375" t="s">
        <v>60</v>
      </c>
      <c r="N375" t="s">
        <v>42</v>
      </c>
      <c r="O375" t="s">
        <v>34</v>
      </c>
      <c r="P375" t="s">
        <v>34</v>
      </c>
      <c r="Q375">
        <v>1</v>
      </c>
      <c r="V375" s="2">
        <v>28.22</v>
      </c>
      <c r="W375" s="2">
        <v>83.3</v>
      </c>
      <c r="Y375" t="s">
        <v>43</v>
      </c>
      <c r="Z375">
        <v>800</v>
      </c>
      <c r="AA375" t="s">
        <v>44</v>
      </c>
      <c r="AB375">
        <v>9</v>
      </c>
      <c r="AC375" t="s">
        <v>53</v>
      </c>
      <c r="AF375" t="s">
        <v>42</v>
      </c>
      <c r="AG375" t="s">
        <v>34</v>
      </c>
      <c r="AH375" s="12" t="s">
        <v>34</v>
      </c>
      <c r="AM375" t="s">
        <v>46</v>
      </c>
      <c r="AN375" t="s">
        <v>47</v>
      </c>
      <c r="AO375" t="s">
        <v>34</v>
      </c>
      <c r="AP375" t="s">
        <v>48</v>
      </c>
      <c r="AQ375" t="s">
        <v>34</v>
      </c>
      <c r="AR375" t="s">
        <v>49</v>
      </c>
      <c r="AT375">
        <v>0</v>
      </c>
      <c r="AU375">
        <v>0</v>
      </c>
      <c r="AV375" t="e">
        <f>VLOOKUP(B375,#REF!,1,0)</f>
        <v>#REF!</v>
      </c>
    </row>
    <row r="376" spans="1:48">
      <c r="A376" s="5" t="str">
        <f>VLOOKUP(B376,'Item in worksheet'!J:J,1,0)</f>
        <v>MP10-2640</v>
      </c>
      <c r="B376" t="s">
        <v>597</v>
      </c>
      <c r="C376" t="s">
        <v>594</v>
      </c>
      <c r="D376" t="s">
        <v>33</v>
      </c>
      <c r="E376" t="s">
        <v>1935</v>
      </c>
      <c r="F376" t="s">
        <v>34</v>
      </c>
      <c r="G376" t="s">
        <v>595</v>
      </c>
      <c r="H376" t="s">
        <v>36</v>
      </c>
      <c r="I376" t="s">
        <v>453</v>
      </c>
      <c r="J376" t="s">
        <v>404</v>
      </c>
      <c r="K376" s="1" t="s">
        <v>596</v>
      </c>
      <c r="L376" t="s">
        <v>40</v>
      </c>
      <c r="M376" t="s">
        <v>41</v>
      </c>
      <c r="N376" t="s">
        <v>42</v>
      </c>
      <c r="O376" t="s">
        <v>34</v>
      </c>
      <c r="P376" t="s">
        <v>34</v>
      </c>
      <c r="Q376">
        <v>1</v>
      </c>
      <c r="V376" s="2">
        <v>28.22</v>
      </c>
      <c r="W376" s="2">
        <v>83.3</v>
      </c>
      <c r="Y376" t="s">
        <v>43</v>
      </c>
      <c r="Z376">
        <v>800</v>
      </c>
      <c r="AA376" t="s">
        <v>44</v>
      </c>
      <c r="AB376">
        <v>9</v>
      </c>
      <c r="AC376" t="s">
        <v>53</v>
      </c>
      <c r="AF376" t="s">
        <v>42</v>
      </c>
      <c r="AG376" t="s">
        <v>34</v>
      </c>
      <c r="AH376" s="12" t="s">
        <v>34</v>
      </c>
      <c r="AM376" t="s">
        <v>46</v>
      </c>
      <c r="AN376" t="s">
        <v>47</v>
      </c>
      <c r="AO376" t="s">
        <v>34</v>
      </c>
      <c r="AP376" t="s">
        <v>48</v>
      </c>
      <c r="AQ376" t="s">
        <v>34</v>
      </c>
      <c r="AR376" t="s">
        <v>49</v>
      </c>
      <c r="AT376">
        <v>0</v>
      </c>
      <c r="AU376">
        <v>0</v>
      </c>
      <c r="AV376" t="e">
        <f>VLOOKUP(B376,#REF!,1,0)</f>
        <v>#REF!</v>
      </c>
    </row>
    <row r="377" spans="1:48">
      <c r="A377" s="5" t="str">
        <f>VLOOKUP(B377,'Item in worksheet'!J:J,1,0)</f>
        <v>MP10-2641</v>
      </c>
      <c r="B377" t="s">
        <v>598</v>
      </c>
      <c r="C377" t="s">
        <v>594</v>
      </c>
      <c r="D377" t="s">
        <v>33</v>
      </c>
      <c r="E377" t="s">
        <v>1935</v>
      </c>
      <c r="F377" t="s">
        <v>34</v>
      </c>
      <c r="G377" t="s">
        <v>595</v>
      </c>
      <c r="H377" t="s">
        <v>36</v>
      </c>
      <c r="I377" t="s">
        <v>453</v>
      </c>
      <c r="J377" t="s">
        <v>418</v>
      </c>
      <c r="K377" s="1" t="s">
        <v>596</v>
      </c>
      <c r="L377" t="s">
        <v>40</v>
      </c>
      <c r="M377" t="s">
        <v>60</v>
      </c>
      <c r="N377" t="s">
        <v>42</v>
      </c>
      <c r="O377" t="s">
        <v>34</v>
      </c>
      <c r="P377" t="s">
        <v>34</v>
      </c>
      <c r="Q377">
        <v>1</v>
      </c>
      <c r="V377" s="2">
        <v>28.22</v>
      </c>
      <c r="W377" s="2">
        <v>83.3</v>
      </c>
      <c r="Y377" t="s">
        <v>43</v>
      </c>
      <c r="Z377">
        <v>800</v>
      </c>
      <c r="AA377" t="s">
        <v>44</v>
      </c>
      <c r="AB377">
        <v>9</v>
      </c>
      <c r="AC377" t="s">
        <v>56</v>
      </c>
      <c r="AF377" t="s">
        <v>42</v>
      </c>
      <c r="AG377" t="s">
        <v>34</v>
      </c>
      <c r="AH377" s="12" t="s">
        <v>34</v>
      </c>
      <c r="AM377" t="s">
        <v>46</v>
      </c>
      <c r="AN377" t="s">
        <v>47</v>
      </c>
      <c r="AO377" t="s">
        <v>34</v>
      </c>
      <c r="AP377" t="s">
        <v>48</v>
      </c>
      <c r="AQ377" t="s">
        <v>34</v>
      </c>
      <c r="AR377" t="s">
        <v>49</v>
      </c>
      <c r="AT377">
        <v>0</v>
      </c>
      <c r="AU377">
        <v>0</v>
      </c>
      <c r="AV377" t="e">
        <f>VLOOKUP(B377,#REF!,1,0)</f>
        <v>#REF!</v>
      </c>
    </row>
    <row r="378" spans="1:48">
      <c r="A378" s="5" t="str">
        <f>VLOOKUP(B378,'Item in worksheet'!J:J,1,0)</f>
        <v>MP10-6833</v>
      </c>
      <c r="B378" t="s">
        <v>599</v>
      </c>
      <c r="C378" t="s">
        <v>594</v>
      </c>
      <c r="D378" t="s">
        <v>33</v>
      </c>
      <c r="E378" t="s">
        <v>1935</v>
      </c>
      <c r="F378" t="s">
        <v>34</v>
      </c>
      <c r="G378" t="s">
        <v>595</v>
      </c>
      <c r="H378" t="s">
        <v>36</v>
      </c>
      <c r="I378" t="s">
        <v>453</v>
      </c>
      <c r="J378" t="s">
        <v>600</v>
      </c>
      <c r="K378" s="1" t="s">
        <v>601</v>
      </c>
      <c r="L378" t="s">
        <v>40</v>
      </c>
      <c r="M378" t="s">
        <v>60</v>
      </c>
      <c r="N378" t="s">
        <v>42</v>
      </c>
      <c r="O378" t="s">
        <v>34</v>
      </c>
      <c r="P378" t="s">
        <v>34</v>
      </c>
      <c r="Q378">
        <v>1</v>
      </c>
      <c r="V378" s="2">
        <v>21.14</v>
      </c>
      <c r="W378" s="2">
        <v>55.2</v>
      </c>
      <c r="Y378" t="s">
        <v>43</v>
      </c>
      <c r="Z378">
        <v>800</v>
      </c>
      <c r="AA378" t="s">
        <v>44</v>
      </c>
      <c r="AB378">
        <v>9</v>
      </c>
      <c r="AC378" t="s">
        <v>568</v>
      </c>
      <c r="AF378" t="s">
        <v>42</v>
      </c>
      <c r="AG378" t="s">
        <v>34</v>
      </c>
      <c r="AH378" s="12" t="s">
        <v>34</v>
      </c>
      <c r="AM378" t="s">
        <v>46</v>
      </c>
      <c r="AN378" t="s">
        <v>47</v>
      </c>
      <c r="AO378" t="s">
        <v>34</v>
      </c>
      <c r="AP378" t="s">
        <v>48</v>
      </c>
      <c r="AQ378" t="s">
        <v>34</v>
      </c>
      <c r="AR378" t="s">
        <v>49</v>
      </c>
      <c r="AT378">
        <v>0</v>
      </c>
      <c r="AU378">
        <v>0</v>
      </c>
      <c r="AV378" t="e">
        <f>VLOOKUP(B378,#REF!,1,0)</f>
        <v>#REF!</v>
      </c>
    </row>
    <row r="379" spans="1:48">
      <c r="A379" s="5" t="str">
        <f>VLOOKUP(B379,'Item in worksheet'!J:J,1,0)</f>
        <v>MP12-2642</v>
      </c>
      <c r="B379" t="s">
        <v>602</v>
      </c>
      <c r="C379" t="s">
        <v>594</v>
      </c>
      <c r="D379" t="s">
        <v>33</v>
      </c>
      <c r="E379" t="s">
        <v>1935</v>
      </c>
      <c r="F379" t="s">
        <v>34</v>
      </c>
      <c r="G379" t="s">
        <v>595</v>
      </c>
      <c r="H379" t="s">
        <v>58</v>
      </c>
      <c r="I379" t="s">
        <v>453</v>
      </c>
      <c r="J379" t="s">
        <v>458</v>
      </c>
      <c r="K379" s="1" t="s">
        <v>603</v>
      </c>
      <c r="L379" t="s">
        <v>40</v>
      </c>
      <c r="M379" t="s">
        <v>60</v>
      </c>
      <c r="N379" t="s">
        <v>42</v>
      </c>
      <c r="O379" t="s">
        <v>34</v>
      </c>
      <c r="P379" t="s">
        <v>34</v>
      </c>
      <c r="Q379">
        <v>1</v>
      </c>
      <c r="V379" s="2">
        <v>19.489999999999998</v>
      </c>
      <c r="W379" s="2">
        <v>54.99</v>
      </c>
      <c r="Y379" t="s">
        <v>43</v>
      </c>
      <c r="Z379">
        <v>800</v>
      </c>
      <c r="AA379" t="s">
        <v>44</v>
      </c>
      <c r="AB379">
        <v>9</v>
      </c>
      <c r="AC379" t="s">
        <v>1908</v>
      </c>
      <c r="AF379" t="s">
        <v>42</v>
      </c>
      <c r="AG379" t="s">
        <v>34</v>
      </c>
      <c r="AH379" s="12" t="s">
        <v>34</v>
      </c>
      <c r="AM379" t="s">
        <v>46</v>
      </c>
      <c r="AN379" t="s">
        <v>47</v>
      </c>
      <c r="AO379" t="s">
        <v>34</v>
      </c>
      <c r="AP379" t="s">
        <v>48</v>
      </c>
      <c r="AQ379" t="s">
        <v>34</v>
      </c>
      <c r="AR379" t="s">
        <v>49</v>
      </c>
      <c r="AT379">
        <v>0</v>
      </c>
      <c r="AU379">
        <v>0</v>
      </c>
      <c r="AV379" t="e">
        <f>VLOOKUP(B379,#REF!,1,0)</f>
        <v>#REF!</v>
      </c>
    </row>
    <row r="380" spans="1:48">
      <c r="A380" s="5" t="str">
        <f>VLOOKUP(B380,'Item in worksheet'!J:J,1,0)</f>
        <v>MP12-2643</v>
      </c>
      <c r="B380" t="s">
        <v>604</v>
      </c>
      <c r="C380" t="s">
        <v>594</v>
      </c>
      <c r="D380" t="s">
        <v>33</v>
      </c>
      <c r="E380" t="s">
        <v>1935</v>
      </c>
      <c r="F380" t="s">
        <v>34</v>
      </c>
      <c r="G380" t="s">
        <v>595</v>
      </c>
      <c r="H380" t="s">
        <v>58</v>
      </c>
      <c r="I380" t="s">
        <v>453</v>
      </c>
      <c r="J380" t="s">
        <v>461</v>
      </c>
      <c r="K380" s="1" t="s">
        <v>603</v>
      </c>
      <c r="L380" t="s">
        <v>40</v>
      </c>
      <c r="M380" t="s">
        <v>60</v>
      </c>
      <c r="N380" t="s">
        <v>42</v>
      </c>
      <c r="O380" t="s">
        <v>34</v>
      </c>
      <c r="P380" t="s">
        <v>34</v>
      </c>
      <c r="Q380">
        <v>1</v>
      </c>
      <c r="V380" s="2">
        <v>21.37</v>
      </c>
      <c r="W380" s="2">
        <v>59.99</v>
      </c>
      <c r="Y380" t="s">
        <v>43</v>
      </c>
      <c r="Z380">
        <v>800</v>
      </c>
      <c r="AA380" t="s">
        <v>44</v>
      </c>
      <c r="AB380">
        <v>9</v>
      </c>
      <c r="AC380" t="s">
        <v>1909</v>
      </c>
      <c r="AF380" t="s">
        <v>42</v>
      </c>
      <c r="AG380" t="s">
        <v>34</v>
      </c>
      <c r="AH380" s="12" t="s">
        <v>34</v>
      </c>
      <c r="AM380" t="s">
        <v>46</v>
      </c>
      <c r="AN380" t="s">
        <v>47</v>
      </c>
      <c r="AO380" t="s">
        <v>34</v>
      </c>
      <c r="AP380" t="s">
        <v>48</v>
      </c>
      <c r="AQ380" t="s">
        <v>34</v>
      </c>
      <c r="AR380" t="s">
        <v>49</v>
      </c>
      <c r="AT380">
        <v>0</v>
      </c>
      <c r="AU380">
        <v>0</v>
      </c>
      <c r="AV380" t="e">
        <f>VLOOKUP(B380,#REF!,1,0)</f>
        <v>#REF!</v>
      </c>
    </row>
    <row r="381" spans="1:48">
      <c r="A381" s="5" t="str">
        <f>VLOOKUP(B381,'Item in worksheet'!J:J,1,0)</f>
        <v>MP13-2644</v>
      </c>
      <c r="B381" t="s">
        <v>605</v>
      </c>
      <c r="C381" t="s">
        <v>594</v>
      </c>
      <c r="D381" t="s">
        <v>33</v>
      </c>
      <c r="E381" t="s">
        <v>1935</v>
      </c>
      <c r="F381" t="s">
        <v>34</v>
      </c>
      <c r="G381" t="s">
        <v>595</v>
      </c>
      <c r="H381" t="s">
        <v>64</v>
      </c>
      <c r="I381" t="s">
        <v>453</v>
      </c>
      <c r="J381" t="s">
        <v>606</v>
      </c>
      <c r="K381" s="1" t="s">
        <v>607</v>
      </c>
      <c r="L381" t="s">
        <v>40</v>
      </c>
      <c r="M381" t="s">
        <v>41</v>
      </c>
      <c r="N381" t="s">
        <v>42</v>
      </c>
      <c r="O381" t="s">
        <v>34</v>
      </c>
      <c r="P381" t="s">
        <v>34</v>
      </c>
      <c r="Q381">
        <v>1</v>
      </c>
      <c r="V381" s="2">
        <v>25.3</v>
      </c>
      <c r="W381" s="2">
        <v>59.99</v>
      </c>
      <c r="Y381" t="s">
        <v>43</v>
      </c>
      <c r="Z381">
        <v>800</v>
      </c>
      <c r="AA381" t="s">
        <v>44</v>
      </c>
      <c r="AB381">
        <v>9</v>
      </c>
      <c r="AC381" t="s">
        <v>1905</v>
      </c>
      <c r="AF381" t="s">
        <v>42</v>
      </c>
      <c r="AG381" t="s">
        <v>34</v>
      </c>
      <c r="AH381" s="12" t="s">
        <v>34</v>
      </c>
      <c r="AM381" t="s">
        <v>46</v>
      </c>
      <c r="AN381" t="s">
        <v>47</v>
      </c>
      <c r="AO381" t="s">
        <v>34</v>
      </c>
      <c r="AP381" t="s">
        <v>48</v>
      </c>
      <c r="AQ381" t="s">
        <v>34</v>
      </c>
      <c r="AR381" t="s">
        <v>49</v>
      </c>
      <c r="AT381">
        <v>0</v>
      </c>
      <c r="AU381">
        <v>0</v>
      </c>
      <c r="AV381" t="e">
        <f>VLOOKUP(B381,#REF!,1,0)</f>
        <v>#REF!</v>
      </c>
    </row>
    <row r="382" spans="1:48">
      <c r="A382" s="5" t="str">
        <f>VLOOKUP(B382,'Item in worksheet'!J:J,1,0)</f>
        <v>MP13-2644</v>
      </c>
      <c r="B382" t="s">
        <v>605</v>
      </c>
      <c r="C382" t="s">
        <v>594</v>
      </c>
      <c r="D382" t="s">
        <v>33</v>
      </c>
      <c r="E382" t="s">
        <v>1935</v>
      </c>
      <c r="F382" t="s">
        <v>34</v>
      </c>
      <c r="G382" t="s">
        <v>595</v>
      </c>
      <c r="H382" t="s">
        <v>64</v>
      </c>
      <c r="I382" t="s">
        <v>453</v>
      </c>
      <c r="J382" t="s">
        <v>606</v>
      </c>
      <c r="K382" s="1" t="s">
        <v>607</v>
      </c>
      <c r="L382" t="s">
        <v>40</v>
      </c>
      <c r="M382" t="s">
        <v>60</v>
      </c>
      <c r="N382" t="s">
        <v>42</v>
      </c>
      <c r="O382" t="s">
        <v>34</v>
      </c>
      <c r="P382" t="s">
        <v>34</v>
      </c>
      <c r="Q382">
        <v>1</v>
      </c>
      <c r="V382" s="2">
        <v>25.3</v>
      </c>
      <c r="W382" s="2">
        <v>59.99</v>
      </c>
      <c r="Y382" t="s">
        <v>43</v>
      </c>
      <c r="Z382">
        <v>800</v>
      </c>
      <c r="AA382" t="s">
        <v>44</v>
      </c>
      <c r="AB382">
        <v>9</v>
      </c>
      <c r="AC382" t="s">
        <v>1905</v>
      </c>
      <c r="AF382" t="s">
        <v>42</v>
      </c>
      <c r="AG382" t="s">
        <v>34</v>
      </c>
      <c r="AH382" s="12" t="s">
        <v>34</v>
      </c>
      <c r="AM382" t="s">
        <v>46</v>
      </c>
      <c r="AN382" t="s">
        <v>47</v>
      </c>
      <c r="AO382" t="s">
        <v>34</v>
      </c>
      <c r="AP382" t="s">
        <v>48</v>
      </c>
      <c r="AQ382" t="s">
        <v>34</v>
      </c>
      <c r="AR382" t="s">
        <v>49</v>
      </c>
      <c r="AT382">
        <v>0</v>
      </c>
      <c r="AU382">
        <v>0</v>
      </c>
      <c r="AV382" t="e">
        <f>VLOOKUP(B382,#REF!,1,0)</f>
        <v>#REF!</v>
      </c>
    </row>
    <row r="383" spans="1:48">
      <c r="A383" s="5" t="str">
        <f>VLOOKUP(B383,'Item in worksheet'!J:J,1,0)</f>
        <v>MP13-2645</v>
      </c>
      <c r="B383" t="s">
        <v>608</v>
      </c>
      <c r="C383" t="s">
        <v>594</v>
      </c>
      <c r="D383" t="s">
        <v>33</v>
      </c>
      <c r="E383" t="s">
        <v>1935</v>
      </c>
      <c r="F383" t="s">
        <v>34</v>
      </c>
      <c r="G383" t="s">
        <v>595</v>
      </c>
      <c r="H383" t="s">
        <v>64</v>
      </c>
      <c r="I383" t="s">
        <v>453</v>
      </c>
      <c r="J383" t="s">
        <v>609</v>
      </c>
      <c r="K383" s="1" t="s">
        <v>607</v>
      </c>
      <c r="L383" t="s">
        <v>40</v>
      </c>
      <c r="M383" t="s">
        <v>60</v>
      </c>
      <c r="N383" t="s">
        <v>42</v>
      </c>
      <c r="O383" t="s">
        <v>34</v>
      </c>
      <c r="P383" t="s">
        <v>34</v>
      </c>
      <c r="Q383">
        <v>1</v>
      </c>
      <c r="V383" s="2">
        <v>29.33</v>
      </c>
      <c r="W383" s="2">
        <v>66.290000000000006</v>
      </c>
      <c r="Y383" t="s">
        <v>43</v>
      </c>
      <c r="Z383">
        <v>800</v>
      </c>
      <c r="AA383" t="s">
        <v>44</v>
      </c>
      <c r="AB383">
        <v>9</v>
      </c>
      <c r="AC383" t="s">
        <v>1906</v>
      </c>
      <c r="AF383" t="s">
        <v>42</v>
      </c>
      <c r="AG383" t="s">
        <v>34</v>
      </c>
      <c r="AH383" s="12" t="s">
        <v>34</v>
      </c>
      <c r="AM383" t="s">
        <v>46</v>
      </c>
      <c r="AN383" t="s">
        <v>47</v>
      </c>
      <c r="AO383" t="s">
        <v>34</v>
      </c>
      <c r="AP383" t="s">
        <v>48</v>
      </c>
      <c r="AQ383" t="s">
        <v>34</v>
      </c>
      <c r="AR383" t="s">
        <v>49</v>
      </c>
      <c r="AT383">
        <v>0</v>
      </c>
      <c r="AU383">
        <v>0</v>
      </c>
      <c r="AV383" t="e">
        <f>VLOOKUP(B383,#REF!,1,0)</f>
        <v>#REF!</v>
      </c>
    </row>
    <row r="384" spans="1:48">
      <c r="A384" s="5" t="str">
        <f>VLOOKUP(B384,'Item in worksheet'!J:J,1,0)</f>
        <v>MP13-2645</v>
      </c>
      <c r="B384" t="s">
        <v>608</v>
      </c>
      <c r="C384" t="s">
        <v>594</v>
      </c>
      <c r="D384" t="s">
        <v>33</v>
      </c>
      <c r="E384" t="s">
        <v>1935</v>
      </c>
      <c r="F384" t="s">
        <v>34</v>
      </c>
      <c r="G384" t="s">
        <v>595</v>
      </c>
      <c r="H384" t="s">
        <v>64</v>
      </c>
      <c r="I384" t="s">
        <v>453</v>
      </c>
      <c r="J384" t="s">
        <v>609</v>
      </c>
      <c r="K384" s="1" t="s">
        <v>607</v>
      </c>
      <c r="L384" t="s">
        <v>40</v>
      </c>
      <c r="M384" t="s">
        <v>41</v>
      </c>
      <c r="N384" t="s">
        <v>42</v>
      </c>
      <c r="O384" t="s">
        <v>34</v>
      </c>
      <c r="P384" t="s">
        <v>34</v>
      </c>
      <c r="Q384">
        <v>1</v>
      </c>
      <c r="V384" s="2">
        <v>29.33</v>
      </c>
      <c r="W384" s="2">
        <v>66.290000000000006</v>
      </c>
      <c r="Y384" t="s">
        <v>43</v>
      </c>
      <c r="Z384">
        <v>800</v>
      </c>
      <c r="AA384" t="s">
        <v>44</v>
      </c>
      <c r="AB384">
        <v>9</v>
      </c>
      <c r="AC384" t="s">
        <v>1906</v>
      </c>
      <c r="AF384" t="s">
        <v>42</v>
      </c>
      <c r="AG384" t="s">
        <v>34</v>
      </c>
      <c r="AH384" s="12" t="s">
        <v>34</v>
      </c>
      <c r="AM384" t="s">
        <v>46</v>
      </c>
      <c r="AN384" t="s">
        <v>47</v>
      </c>
      <c r="AO384" t="s">
        <v>34</v>
      </c>
      <c r="AP384" t="s">
        <v>48</v>
      </c>
      <c r="AQ384" t="s">
        <v>34</v>
      </c>
      <c r="AR384" t="s">
        <v>49</v>
      </c>
      <c r="AT384">
        <v>0</v>
      </c>
      <c r="AU384">
        <v>0</v>
      </c>
      <c r="AV384" t="e">
        <f>VLOOKUP(B384,#REF!,1,0)</f>
        <v>#REF!</v>
      </c>
    </row>
    <row r="385" spans="1:48">
      <c r="A385" s="5" t="str">
        <f>VLOOKUP(B385,'Item in worksheet'!J:J,1,0)</f>
        <v>MP10-5670</v>
      </c>
      <c r="B385" t="s">
        <v>610</v>
      </c>
      <c r="C385" t="s">
        <v>611</v>
      </c>
      <c r="D385" t="s">
        <v>33</v>
      </c>
      <c r="E385" t="s">
        <v>1935</v>
      </c>
      <c r="F385" t="s">
        <v>34</v>
      </c>
      <c r="G385" t="s">
        <v>595</v>
      </c>
      <c r="H385" t="s">
        <v>36</v>
      </c>
      <c r="I385" t="s">
        <v>612</v>
      </c>
      <c r="J385" t="s">
        <v>478</v>
      </c>
      <c r="K385" s="1" t="s">
        <v>613</v>
      </c>
      <c r="L385" t="s">
        <v>40</v>
      </c>
      <c r="M385" t="s">
        <v>41</v>
      </c>
      <c r="N385" t="s">
        <v>42</v>
      </c>
      <c r="O385" t="s">
        <v>34</v>
      </c>
      <c r="P385" t="s">
        <v>34</v>
      </c>
      <c r="Q385">
        <v>1</v>
      </c>
      <c r="V385" s="2">
        <v>26.17</v>
      </c>
      <c r="W385" s="2">
        <v>72</v>
      </c>
      <c r="Y385" t="s">
        <v>43</v>
      </c>
      <c r="Z385">
        <v>800</v>
      </c>
      <c r="AA385" t="s">
        <v>44</v>
      </c>
      <c r="AB385">
        <v>9</v>
      </c>
      <c r="AC385" t="s">
        <v>45</v>
      </c>
      <c r="AF385" t="s">
        <v>42</v>
      </c>
      <c r="AG385" t="s">
        <v>34</v>
      </c>
      <c r="AH385" s="12" t="s">
        <v>34</v>
      </c>
      <c r="AM385" t="s">
        <v>46</v>
      </c>
      <c r="AN385" t="s">
        <v>47</v>
      </c>
      <c r="AO385" t="s">
        <v>34</v>
      </c>
      <c r="AP385" t="s">
        <v>48</v>
      </c>
      <c r="AQ385" t="s">
        <v>34</v>
      </c>
      <c r="AR385" t="s">
        <v>49</v>
      </c>
      <c r="AT385">
        <v>0</v>
      </c>
      <c r="AU385">
        <v>0</v>
      </c>
      <c r="AV385" t="e">
        <f>VLOOKUP(B385,#REF!,1,0)</f>
        <v>#REF!</v>
      </c>
    </row>
    <row r="386" spans="1:48">
      <c r="A386" s="5" t="str">
        <f>VLOOKUP(B386,'Item in worksheet'!J:J,1,0)</f>
        <v>MP10-5670</v>
      </c>
      <c r="B386" t="s">
        <v>610</v>
      </c>
      <c r="C386" t="s">
        <v>611</v>
      </c>
      <c r="D386" t="s">
        <v>33</v>
      </c>
      <c r="E386" t="s">
        <v>1935</v>
      </c>
      <c r="F386" t="s">
        <v>34</v>
      </c>
      <c r="G386" t="s">
        <v>595</v>
      </c>
      <c r="H386" t="s">
        <v>36</v>
      </c>
      <c r="I386" t="s">
        <v>612</v>
      </c>
      <c r="J386" t="s">
        <v>478</v>
      </c>
      <c r="K386" s="1" t="s">
        <v>613</v>
      </c>
      <c r="L386" t="s">
        <v>40</v>
      </c>
      <c r="M386" t="s">
        <v>50</v>
      </c>
      <c r="N386" t="s">
        <v>42</v>
      </c>
      <c r="O386" t="s">
        <v>34</v>
      </c>
      <c r="P386" t="s">
        <v>34</v>
      </c>
      <c r="Q386">
        <v>1</v>
      </c>
      <c r="V386" s="2">
        <v>26.17</v>
      </c>
      <c r="W386" s="2">
        <v>72</v>
      </c>
      <c r="Y386" t="s">
        <v>43</v>
      </c>
      <c r="Z386">
        <v>800</v>
      </c>
      <c r="AA386" t="s">
        <v>44</v>
      </c>
      <c r="AB386">
        <v>9</v>
      </c>
      <c r="AC386" t="s">
        <v>45</v>
      </c>
      <c r="AF386" t="s">
        <v>42</v>
      </c>
      <c r="AG386" t="s">
        <v>34</v>
      </c>
      <c r="AH386" s="12" t="s">
        <v>34</v>
      </c>
      <c r="AM386" t="s">
        <v>46</v>
      </c>
      <c r="AN386" t="s">
        <v>47</v>
      </c>
      <c r="AO386" t="s">
        <v>34</v>
      </c>
      <c r="AP386" t="s">
        <v>48</v>
      </c>
      <c r="AQ386" t="s">
        <v>34</v>
      </c>
      <c r="AR386" t="s">
        <v>49</v>
      </c>
      <c r="AT386">
        <v>0</v>
      </c>
      <c r="AU386">
        <v>0</v>
      </c>
      <c r="AV386" t="e">
        <f>VLOOKUP(B386,#REF!,1,0)</f>
        <v>#REF!</v>
      </c>
    </row>
    <row r="387" spans="1:48">
      <c r="A387" s="5" t="str">
        <f>VLOOKUP(B387,'Item in worksheet'!J:J,1,0)</f>
        <v>MP10-5671</v>
      </c>
      <c r="B387" t="s">
        <v>614</v>
      </c>
      <c r="C387" t="s">
        <v>611</v>
      </c>
      <c r="D387" t="s">
        <v>33</v>
      </c>
      <c r="E387" t="s">
        <v>1935</v>
      </c>
      <c r="F387" t="s">
        <v>34</v>
      </c>
      <c r="G387" t="s">
        <v>595</v>
      </c>
      <c r="H387" t="s">
        <v>36</v>
      </c>
      <c r="I387" t="s">
        <v>612</v>
      </c>
      <c r="J387" t="s">
        <v>481</v>
      </c>
      <c r="K387" s="1" t="s">
        <v>613</v>
      </c>
      <c r="L387" t="s">
        <v>40</v>
      </c>
      <c r="M387" t="s">
        <v>50</v>
      </c>
      <c r="N387" t="s">
        <v>42</v>
      </c>
      <c r="O387" t="s">
        <v>34</v>
      </c>
      <c r="P387" t="s">
        <v>34</v>
      </c>
      <c r="Q387">
        <v>1</v>
      </c>
      <c r="V387" s="2">
        <v>28.76</v>
      </c>
      <c r="W387" s="2">
        <v>83.3</v>
      </c>
      <c r="Y387" t="s">
        <v>43</v>
      </c>
      <c r="Z387">
        <v>800</v>
      </c>
      <c r="AA387" t="s">
        <v>44</v>
      </c>
      <c r="AB387">
        <v>9</v>
      </c>
      <c r="AC387" t="s">
        <v>53</v>
      </c>
      <c r="AF387" t="s">
        <v>42</v>
      </c>
      <c r="AG387" t="s">
        <v>34</v>
      </c>
      <c r="AH387" s="12" t="s">
        <v>34</v>
      </c>
      <c r="AM387" t="s">
        <v>46</v>
      </c>
      <c r="AN387" t="s">
        <v>47</v>
      </c>
      <c r="AO387" t="s">
        <v>34</v>
      </c>
      <c r="AP387" t="s">
        <v>48</v>
      </c>
      <c r="AQ387" t="s">
        <v>34</v>
      </c>
      <c r="AR387" t="s">
        <v>49</v>
      </c>
      <c r="AT387">
        <v>0</v>
      </c>
      <c r="AU387">
        <v>0</v>
      </c>
      <c r="AV387" t="e">
        <f>VLOOKUP(B387,#REF!,1,0)</f>
        <v>#REF!</v>
      </c>
    </row>
    <row r="388" spans="1:48">
      <c r="A388" s="5" t="str">
        <f>VLOOKUP(B388,'Item in worksheet'!J:J,1,0)</f>
        <v>MP10-5671</v>
      </c>
      <c r="B388" t="s">
        <v>614</v>
      </c>
      <c r="C388" t="s">
        <v>611</v>
      </c>
      <c r="D388" t="s">
        <v>33</v>
      </c>
      <c r="E388" t="s">
        <v>1935</v>
      </c>
      <c r="F388" t="s">
        <v>34</v>
      </c>
      <c r="G388" t="s">
        <v>595</v>
      </c>
      <c r="H388" t="s">
        <v>36</v>
      </c>
      <c r="I388" t="s">
        <v>612</v>
      </c>
      <c r="J388" t="s">
        <v>481</v>
      </c>
      <c r="K388" s="1" t="s">
        <v>613</v>
      </c>
      <c r="L388" t="s">
        <v>40</v>
      </c>
      <c r="M388" t="s">
        <v>41</v>
      </c>
      <c r="N388" t="s">
        <v>42</v>
      </c>
      <c r="O388" t="s">
        <v>34</v>
      </c>
      <c r="P388" t="s">
        <v>34</v>
      </c>
      <c r="Q388">
        <v>1</v>
      </c>
      <c r="V388" s="2">
        <v>28.76</v>
      </c>
      <c r="W388" s="2">
        <v>83.3</v>
      </c>
      <c r="Y388" t="s">
        <v>43</v>
      </c>
      <c r="Z388">
        <v>800</v>
      </c>
      <c r="AA388" t="s">
        <v>44</v>
      </c>
      <c r="AB388">
        <v>9</v>
      </c>
      <c r="AC388" t="s">
        <v>53</v>
      </c>
      <c r="AF388" t="s">
        <v>42</v>
      </c>
      <c r="AG388" t="s">
        <v>34</v>
      </c>
      <c r="AH388" s="12" t="s">
        <v>34</v>
      </c>
      <c r="AM388" t="s">
        <v>46</v>
      </c>
      <c r="AN388" t="s">
        <v>47</v>
      </c>
      <c r="AO388" t="s">
        <v>34</v>
      </c>
      <c r="AP388" t="s">
        <v>48</v>
      </c>
      <c r="AQ388" t="s">
        <v>34</v>
      </c>
      <c r="AR388" t="s">
        <v>49</v>
      </c>
      <c r="AT388">
        <v>0</v>
      </c>
      <c r="AU388">
        <v>0</v>
      </c>
      <c r="AV388" t="e">
        <f>VLOOKUP(B388,#REF!,1,0)</f>
        <v>#REF!</v>
      </c>
    </row>
    <row r="389" spans="1:48">
      <c r="A389" s="5" t="str">
        <f>VLOOKUP(B389,'Item in worksheet'!J:J,1,0)</f>
        <v>MP10-5672</v>
      </c>
      <c r="B389" t="s">
        <v>615</v>
      </c>
      <c r="C389" t="s">
        <v>611</v>
      </c>
      <c r="D389" t="s">
        <v>33</v>
      </c>
      <c r="E389" t="s">
        <v>1935</v>
      </c>
      <c r="F389" t="s">
        <v>34</v>
      </c>
      <c r="G389" t="s">
        <v>595</v>
      </c>
      <c r="H389" t="s">
        <v>36</v>
      </c>
      <c r="I389" t="s">
        <v>612</v>
      </c>
      <c r="J389" t="s">
        <v>483</v>
      </c>
      <c r="K389" s="1" t="s">
        <v>613</v>
      </c>
      <c r="L389" t="s">
        <v>40</v>
      </c>
      <c r="M389" t="s">
        <v>41</v>
      </c>
      <c r="N389" t="s">
        <v>42</v>
      </c>
      <c r="O389" t="s">
        <v>34</v>
      </c>
      <c r="P389" t="s">
        <v>34</v>
      </c>
      <c r="Q389">
        <v>1</v>
      </c>
      <c r="V389" s="2">
        <v>28.68</v>
      </c>
      <c r="W389" s="2">
        <v>83.3</v>
      </c>
      <c r="Y389" t="s">
        <v>43</v>
      </c>
      <c r="Z389">
        <v>800</v>
      </c>
      <c r="AA389" t="s">
        <v>44</v>
      </c>
      <c r="AB389">
        <v>9</v>
      </c>
      <c r="AC389" t="s">
        <v>56</v>
      </c>
      <c r="AF389" t="s">
        <v>42</v>
      </c>
      <c r="AG389" t="s">
        <v>34</v>
      </c>
      <c r="AH389" s="12" t="s">
        <v>34</v>
      </c>
      <c r="AM389" t="s">
        <v>46</v>
      </c>
      <c r="AN389" t="s">
        <v>47</v>
      </c>
      <c r="AO389" t="s">
        <v>34</v>
      </c>
      <c r="AP389" t="s">
        <v>48</v>
      </c>
      <c r="AQ389" t="s">
        <v>34</v>
      </c>
      <c r="AR389" t="s">
        <v>49</v>
      </c>
      <c r="AT389">
        <v>0</v>
      </c>
      <c r="AU389">
        <v>0</v>
      </c>
      <c r="AV389" t="e">
        <f>VLOOKUP(B389,#REF!,1,0)</f>
        <v>#REF!</v>
      </c>
    </row>
    <row r="390" spans="1:48">
      <c r="A390" s="5" t="str">
        <f>VLOOKUP(B390,'Item in worksheet'!J:J,1,0)</f>
        <v>MP10-5672</v>
      </c>
      <c r="B390" t="s">
        <v>615</v>
      </c>
      <c r="C390" t="s">
        <v>611</v>
      </c>
      <c r="D390" t="s">
        <v>33</v>
      </c>
      <c r="E390" t="s">
        <v>1935</v>
      </c>
      <c r="F390" t="s">
        <v>34</v>
      </c>
      <c r="G390" t="s">
        <v>595</v>
      </c>
      <c r="H390" t="s">
        <v>36</v>
      </c>
      <c r="I390" t="s">
        <v>612</v>
      </c>
      <c r="J390" t="s">
        <v>483</v>
      </c>
      <c r="K390" s="1" t="s">
        <v>613</v>
      </c>
      <c r="L390" t="s">
        <v>40</v>
      </c>
      <c r="M390" t="s">
        <v>50</v>
      </c>
      <c r="N390" t="s">
        <v>42</v>
      </c>
      <c r="O390" t="s">
        <v>34</v>
      </c>
      <c r="P390" t="s">
        <v>34</v>
      </c>
      <c r="Q390">
        <v>1</v>
      </c>
      <c r="V390" s="2">
        <v>28.68</v>
      </c>
      <c r="W390" s="2">
        <v>83.3</v>
      </c>
      <c r="Y390" t="s">
        <v>43</v>
      </c>
      <c r="Z390">
        <v>800</v>
      </c>
      <c r="AA390" t="s">
        <v>44</v>
      </c>
      <c r="AB390">
        <v>9</v>
      </c>
      <c r="AC390" t="s">
        <v>56</v>
      </c>
      <c r="AF390" t="s">
        <v>42</v>
      </c>
      <c r="AG390" t="s">
        <v>34</v>
      </c>
      <c r="AH390" s="12" t="s">
        <v>34</v>
      </c>
      <c r="AM390" t="s">
        <v>46</v>
      </c>
      <c r="AN390" t="s">
        <v>47</v>
      </c>
      <c r="AO390" t="s">
        <v>34</v>
      </c>
      <c r="AP390" t="s">
        <v>48</v>
      </c>
      <c r="AQ390" t="s">
        <v>34</v>
      </c>
      <c r="AR390" t="s">
        <v>49</v>
      </c>
      <c r="AT390">
        <v>0</v>
      </c>
      <c r="AU390">
        <v>0</v>
      </c>
      <c r="AV390" t="e">
        <f>VLOOKUP(B390,#REF!,1,0)</f>
        <v>#REF!</v>
      </c>
    </row>
    <row r="391" spans="1:48">
      <c r="A391" s="5" t="str">
        <f>VLOOKUP(B391,'Item in worksheet'!J:J,1,0)</f>
        <v>MP10-6832</v>
      </c>
      <c r="B391" t="s">
        <v>616</v>
      </c>
      <c r="C391" t="s">
        <v>611</v>
      </c>
      <c r="D391" t="s">
        <v>33</v>
      </c>
      <c r="E391" t="s">
        <v>1935</v>
      </c>
      <c r="F391" t="s">
        <v>34</v>
      </c>
      <c r="G391" t="s">
        <v>595</v>
      </c>
      <c r="H391" t="s">
        <v>36</v>
      </c>
      <c r="I391" t="s">
        <v>612</v>
      </c>
      <c r="J391" t="s">
        <v>600</v>
      </c>
      <c r="K391" s="1" t="s">
        <v>601</v>
      </c>
      <c r="L391" t="s">
        <v>40</v>
      </c>
      <c r="M391" t="s">
        <v>50</v>
      </c>
      <c r="N391" t="s">
        <v>42</v>
      </c>
      <c r="O391" t="s">
        <v>34</v>
      </c>
      <c r="P391" t="s">
        <v>34</v>
      </c>
      <c r="Q391">
        <v>1</v>
      </c>
      <c r="V391" s="2">
        <v>21.9</v>
      </c>
      <c r="W391" s="2">
        <v>55.2</v>
      </c>
      <c r="Y391" t="s">
        <v>43</v>
      </c>
      <c r="Z391">
        <v>800</v>
      </c>
      <c r="AA391" t="s">
        <v>44</v>
      </c>
      <c r="AB391">
        <v>9</v>
      </c>
      <c r="AC391" t="s">
        <v>568</v>
      </c>
      <c r="AF391" t="s">
        <v>42</v>
      </c>
      <c r="AG391" t="s">
        <v>34</v>
      </c>
      <c r="AH391" s="12" t="s">
        <v>34</v>
      </c>
      <c r="AM391" t="s">
        <v>46</v>
      </c>
      <c r="AN391" t="s">
        <v>47</v>
      </c>
      <c r="AO391" t="s">
        <v>34</v>
      </c>
      <c r="AP391" t="s">
        <v>48</v>
      </c>
      <c r="AQ391" t="s">
        <v>34</v>
      </c>
      <c r="AR391" t="s">
        <v>49</v>
      </c>
      <c r="AT391">
        <v>0</v>
      </c>
      <c r="AU391">
        <v>0</v>
      </c>
      <c r="AV391" t="e">
        <f>VLOOKUP(B391,#REF!,1,0)</f>
        <v>#REF!</v>
      </c>
    </row>
    <row r="392" spans="1:48">
      <c r="A392" s="5" t="str">
        <f>VLOOKUP(B392,'Item in worksheet'!J:J,1,0)</f>
        <v>MP12-5673</v>
      </c>
      <c r="B392" t="s">
        <v>617</v>
      </c>
      <c r="C392" t="s">
        <v>611</v>
      </c>
      <c r="D392" t="s">
        <v>33</v>
      </c>
      <c r="E392" t="s">
        <v>1935</v>
      </c>
      <c r="F392" t="s">
        <v>34</v>
      </c>
      <c r="G392" t="s">
        <v>595</v>
      </c>
      <c r="H392" t="s">
        <v>58</v>
      </c>
      <c r="I392" t="s">
        <v>612</v>
      </c>
      <c r="J392" t="s">
        <v>136</v>
      </c>
      <c r="K392" s="1" t="s">
        <v>603</v>
      </c>
      <c r="L392" t="s">
        <v>40</v>
      </c>
      <c r="M392" t="s">
        <v>41</v>
      </c>
      <c r="N392" t="s">
        <v>42</v>
      </c>
      <c r="O392" t="s">
        <v>34</v>
      </c>
      <c r="P392" t="s">
        <v>34</v>
      </c>
      <c r="Q392">
        <v>1</v>
      </c>
      <c r="V392" s="2">
        <v>19.170000000000002</v>
      </c>
      <c r="W392" s="2">
        <v>54.99</v>
      </c>
      <c r="Y392" t="s">
        <v>43</v>
      </c>
      <c r="Z392">
        <v>800</v>
      </c>
      <c r="AA392" t="s">
        <v>44</v>
      </c>
      <c r="AB392">
        <v>9</v>
      </c>
      <c r="AC392" t="s">
        <v>1908</v>
      </c>
      <c r="AF392" t="s">
        <v>42</v>
      </c>
      <c r="AG392" t="s">
        <v>34</v>
      </c>
      <c r="AH392" s="12" t="s">
        <v>34</v>
      </c>
      <c r="AM392" t="s">
        <v>46</v>
      </c>
      <c r="AN392" t="s">
        <v>47</v>
      </c>
      <c r="AO392" t="s">
        <v>34</v>
      </c>
      <c r="AP392" t="s">
        <v>48</v>
      </c>
      <c r="AQ392" t="s">
        <v>34</v>
      </c>
      <c r="AR392" t="s">
        <v>49</v>
      </c>
      <c r="AT392">
        <v>0</v>
      </c>
      <c r="AU392">
        <v>0</v>
      </c>
      <c r="AV392" t="e">
        <f>VLOOKUP(B392,#REF!,1,0)</f>
        <v>#REF!</v>
      </c>
    </row>
    <row r="393" spans="1:48">
      <c r="A393" s="5" t="str">
        <f>VLOOKUP(B393,'Item in worksheet'!J:J,1,0)</f>
        <v>MP12-5673</v>
      </c>
      <c r="B393" t="s">
        <v>617</v>
      </c>
      <c r="C393" t="s">
        <v>611</v>
      </c>
      <c r="D393" t="s">
        <v>33</v>
      </c>
      <c r="E393" t="s">
        <v>1935</v>
      </c>
      <c r="F393" t="s">
        <v>34</v>
      </c>
      <c r="G393" t="s">
        <v>595</v>
      </c>
      <c r="H393" t="s">
        <v>58</v>
      </c>
      <c r="I393" t="s">
        <v>612</v>
      </c>
      <c r="J393" t="s">
        <v>136</v>
      </c>
      <c r="K393" s="1" t="s">
        <v>603</v>
      </c>
      <c r="L393" t="s">
        <v>40</v>
      </c>
      <c r="M393" t="s">
        <v>50</v>
      </c>
      <c r="N393" t="s">
        <v>42</v>
      </c>
      <c r="O393" t="s">
        <v>34</v>
      </c>
      <c r="P393" t="s">
        <v>34</v>
      </c>
      <c r="Q393">
        <v>1</v>
      </c>
      <c r="V393" s="2">
        <v>19.170000000000002</v>
      </c>
      <c r="W393" s="2">
        <v>54.99</v>
      </c>
      <c r="Y393" t="s">
        <v>43</v>
      </c>
      <c r="Z393">
        <v>800</v>
      </c>
      <c r="AA393" t="s">
        <v>44</v>
      </c>
      <c r="AB393">
        <v>9</v>
      </c>
      <c r="AC393" t="s">
        <v>1908</v>
      </c>
      <c r="AF393" t="s">
        <v>42</v>
      </c>
      <c r="AG393" t="s">
        <v>34</v>
      </c>
      <c r="AH393" s="12" t="s">
        <v>34</v>
      </c>
      <c r="AM393" t="s">
        <v>46</v>
      </c>
      <c r="AN393" t="s">
        <v>47</v>
      </c>
      <c r="AO393" t="s">
        <v>34</v>
      </c>
      <c r="AP393" t="s">
        <v>48</v>
      </c>
      <c r="AQ393" t="s">
        <v>34</v>
      </c>
      <c r="AR393" t="s">
        <v>49</v>
      </c>
      <c r="AT393">
        <v>0</v>
      </c>
      <c r="AU393">
        <v>0</v>
      </c>
      <c r="AV393" t="e">
        <f>VLOOKUP(B393,#REF!,1,0)</f>
        <v>#REF!</v>
      </c>
    </row>
    <row r="394" spans="1:48">
      <c r="A394" s="5" t="str">
        <f>VLOOKUP(B394,'Item in worksheet'!J:J,1,0)</f>
        <v>MP12-5674</v>
      </c>
      <c r="B394" t="s">
        <v>618</v>
      </c>
      <c r="C394" t="s">
        <v>611</v>
      </c>
      <c r="D394" t="s">
        <v>33</v>
      </c>
      <c r="E394" t="s">
        <v>1935</v>
      </c>
      <c r="F394" t="s">
        <v>34</v>
      </c>
      <c r="G394" t="s">
        <v>595</v>
      </c>
      <c r="H394" t="s">
        <v>58</v>
      </c>
      <c r="I394" t="s">
        <v>612</v>
      </c>
      <c r="J394" t="s">
        <v>139</v>
      </c>
      <c r="K394" s="1" t="s">
        <v>603</v>
      </c>
      <c r="L394" t="s">
        <v>40</v>
      </c>
      <c r="M394" t="s">
        <v>50</v>
      </c>
      <c r="N394" t="s">
        <v>42</v>
      </c>
      <c r="O394" t="s">
        <v>34</v>
      </c>
      <c r="P394" t="s">
        <v>34</v>
      </c>
      <c r="Q394">
        <v>1</v>
      </c>
      <c r="V394" s="2">
        <v>20.94</v>
      </c>
      <c r="W394" s="2">
        <v>59.99</v>
      </c>
      <c r="Y394" t="s">
        <v>43</v>
      </c>
      <c r="Z394">
        <v>800</v>
      </c>
      <c r="AA394" t="s">
        <v>44</v>
      </c>
      <c r="AB394">
        <v>9</v>
      </c>
      <c r="AC394" t="s">
        <v>1909</v>
      </c>
      <c r="AF394" t="s">
        <v>42</v>
      </c>
      <c r="AG394" t="s">
        <v>34</v>
      </c>
      <c r="AH394" s="12" t="s">
        <v>34</v>
      </c>
      <c r="AM394" t="s">
        <v>46</v>
      </c>
      <c r="AN394" t="s">
        <v>47</v>
      </c>
      <c r="AO394" t="s">
        <v>34</v>
      </c>
      <c r="AP394" t="s">
        <v>48</v>
      </c>
      <c r="AQ394" t="s">
        <v>34</v>
      </c>
      <c r="AR394" t="s">
        <v>49</v>
      </c>
      <c r="AT394">
        <v>0</v>
      </c>
      <c r="AU394">
        <v>0</v>
      </c>
      <c r="AV394" t="e">
        <f>VLOOKUP(B394,#REF!,1,0)</f>
        <v>#REF!</v>
      </c>
    </row>
    <row r="395" spans="1:48">
      <c r="A395" s="5" t="str">
        <f>VLOOKUP(B395,'Item in worksheet'!J:J,1,0)</f>
        <v>MP12-5674</v>
      </c>
      <c r="B395" t="s">
        <v>618</v>
      </c>
      <c r="C395" t="s">
        <v>611</v>
      </c>
      <c r="D395" t="s">
        <v>33</v>
      </c>
      <c r="E395" t="s">
        <v>1935</v>
      </c>
      <c r="F395" t="s">
        <v>34</v>
      </c>
      <c r="G395" t="s">
        <v>595</v>
      </c>
      <c r="H395" t="s">
        <v>58</v>
      </c>
      <c r="I395" t="s">
        <v>612</v>
      </c>
      <c r="J395" t="s">
        <v>139</v>
      </c>
      <c r="K395" s="1" t="s">
        <v>603</v>
      </c>
      <c r="L395" t="s">
        <v>40</v>
      </c>
      <c r="M395" t="s">
        <v>41</v>
      </c>
      <c r="N395" t="s">
        <v>42</v>
      </c>
      <c r="O395" t="s">
        <v>34</v>
      </c>
      <c r="P395" t="s">
        <v>34</v>
      </c>
      <c r="Q395">
        <v>1</v>
      </c>
      <c r="V395" s="2">
        <v>20.94</v>
      </c>
      <c r="W395" s="2">
        <v>59.99</v>
      </c>
      <c r="Y395" t="s">
        <v>43</v>
      </c>
      <c r="Z395">
        <v>800</v>
      </c>
      <c r="AA395" t="s">
        <v>44</v>
      </c>
      <c r="AB395">
        <v>9</v>
      </c>
      <c r="AC395" t="s">
        <v>1909</v>
      </c>
      <c r="AF395" t="s">
        <v>42</v>
      </c>
      <c r="AG395" t="s">
        <v>34</v>
      </c>
      <c r="AH395" s="12" t="s">
        <v>34</v>
      </c>
      <c r="AM395" t="s">
        <v>46</v>
      </c>
      <c r="AN395" t="s">
        <v>47</v>
      </c>
      <c r="AO395" t="s">
        <v>34</v>
      </c>
      <c r="AP395" t="s">
        <v>48</v>
      </c>
      <c r="AQ395" t="s">
        <v>34</v>
      </c>
      <c r="AR395" t="s">
        <v>49</v>
      </c>
      <c r="AT395">
        <v>0</v>
      </c>
      <c r="AU395">
        <v>0</v>
      </c>
      <c r="AV395" t="e">
        <f>VLOOKUP(B395,#REF!,1,0)</f>
        <v>#REF!</v>
      </c>
    </row>
    <row r="396" spans="1:48">
      <c r="A396" s="5" t="str">
        <f>VLOOKUP(B396,'Item in worksheet'!J:J,1,0)</f>
        <v>MP13-6834</v>
      </c>
      <c r="B396" t="s">
        <v>619</v>
      </c>
      <c r="C396" t="s">
        <v>611</v>
      </c>
      <c r="D396" t="s">
        <v>33</v>
      </c>
      <c r="E396" t="s">
        <v>1935</v>
      </c>
      <c r="F396" t="s">
        <v>34</v>
      </c>
      <c r="G396" t="s">
        <v>595</v>
      </c>
      <c r="H396" t="s">
        <v>64</v>
      </c>
      <c r="I396" t="s">
        <v>612</v>
      </c>
      <c r="J396" t="s">
        <v>620</v>
      </c>
      <c r="K396" s="1" t="s">
        <v>621</v>
      </c>
      <c r="L396" t="s">
        <v>40</v>
      </c>
      <c r="M396" t="s">
        <v>50</v>
      </c>
      <c r="N396" t="s">
        <v>42</v>
      </c>
      <c r="O396" t="s">
        <v>34</v>
      </c>
      <c r="P396" t="s">
        <v>34</v>
      </c>
      <c r="Q396">
        <v>1</v>
      </c>
      <c r="V396" s="2">
        <v>25.65</v>
      </c>
      <c r="W396" s="2">
        <v>59.99</v>
      </c>
      <c r="Y396" t="s">
        <v>43</v>
      </c>
      <c r="Z396">
        <v>800</v>
      </c>
      <c r="AA396" t="s">
        <v>44</v>
      </c>
      <c r="AB396">
        <v>9</v>
      </c>
      <c r="AC396" t="s">
        <v>1905</v>
      </c>
      <c r="AF396" t="s">
        <v>42</v>
      </c>
      <c r="AG396" t="s">
        <v>34</v>
      </c>
      <c r="AH396" s="12" t="s">
        <v>34</v>
      </c>
      <c r="AM396" t="s">
        <v>46</v>
      </c>
      <c r="AN396" t="s">
        <v>47</v>
      </c>
      <c r="AO396" t="s">
        <v>34</v>
      </c>
      <c r="AP396" t="s">
        <v>48</v>
      </c>
      <c r="AQ396" t="s">
        <v>34</v>
      </c>
      <c r="AR396" t="s">
        <v>49</v>
      </c>
      <c r="AT396">
        <v>0</v>
      </c>
      <c r="AU396">
        <v>0</v>
      </c>
      <c r="AV396" t="e">
        <f>VLOOKUP(B396,#REF!,1,0)</f>
        <v>#REF!</v>
      </c>
    </row>
    <row r="397" spans="1:48">
      <c r="A397" s="5" t="str">
        <f>VLOOKUP(B397,'Item in worksheet'!J:J,1,0)</f>
        <v>MP13-6835</v>
      </c>
      <c r="B397" t="s">
        <v>622</v>
      </c>
      <c r="C397" t="s">
        <v>611</v>
      </c>
      <c r="D397" t="s">
        <v>33</v>
      </c>
      <c r="E397" t="s">
        <v>1935</v>
      </c>
      <c r="F397" t="s">
        <v>34</v>
      </c>
      <c r="G397" t="s">
        <v>595</v>
      </c>
      <c r="H397" t="s">
        <v>64</v>
      </c>
      <c r="I397" t="s">
        <v>612</v>
      </c>
      <c r="J397" t="s">
        <v>139</v>
      </c>
      <c r="K397" s="1" t="s">
        <v>621</v>
      </c>
      <c r="L397" t="s">
        <v>40</v>
      </c>
      <c r="M397" t="s">
        <v>50</v>
      </c>
      <c r="N397" t="s">
        <v>42</v>
      </c>
      <c r="O397" t="s">
        <v>34</v>
      </c>
      <c r="P397" t="s">
        <v>34</v>
      </c>
      <c r="Q397">
        <v>1</v>
      </c>
      <c r="V397" s="2">
        <v>28.06</v>
      </c>
      <c r="W397" s="2">
        <v>66.290000000000006</v>
      </c>
      <c r="Y397" t="s">
        <v>43</v>
      </c>
      <c r="Z397">
        <v>800</v>
      </c>
      <c r="AA397" t="s">
        <v>44</v>
      </c>
      <c r="AB397">
        <v>9</v>
      </c>
      <c r="AC397" t="s">
        <v>1906</v>
      </c>
      <c r="AF397" t="s">
        <v>42</v>
      </c>
      <c r="AG397" t="s">
        <v>34</v>
      </c>
      <c r="AH397" s="12" t="s">
        <v>34</v>
      </c>
      <c r="AM397" t="s">
        <v>46</v>
      </c>
      <c r="AN397" t="s">
        <v>47</v>
      </c>
      <c r="AO397" t="s">
        <v>34</v>
      </c>
      <c r="AP397" t="s">
        <v>48</v>
      </c>
      <c r="AQ397" t="s">
        <v>34</v>
      </c>
      <c r="AR397" t="s">
        <v>49</v>
      </c>
      <c r="AT397">
        <v>0</v>
      </c>
      <c r="AU397">
        <v>0</v>
      </c>
      <c r="AV397" t="e">
        <f>VLOOKUP(B397,#REF!,1,0)</f>
        <v>#REF!</v>
      </c>
    </row>
    <row r="398" spans="1:48">
      <c r="A398" s="5" t="str">
        <f>VLOOKUP(B398,'Item in worksheet'!J:J,1,0)</f>
        <v>MP10-5803</v>
      </c>
      <c r="B398" t="s">
        <v>623</v>
      </c>
      <c r="C398" t="s">
        <v>624</v>
      </c>
      <c r="D398" t="s">
        <v>33</v>
      </c>
      <c r="E398" t="s">
        <v>1935</v>
      </c>
      <c r="F398" t="s">
        <v>34</v>
      </c>
      <c r="G398" t="s">
        <v>625</v>
      </c>
      <c r="H398" t="s">
        <v>36</v>
      </c>
      <c r="I398" t="s">
        <v>37</v>
      </c>
      <c r="J398" t="s">
        <v>478</v>
      </c>
      <c r="K398" s="1" t="s">
        <v>626</v>
      </c>
      <c r="L398" t="s">
        <v>40</v>
      </c>
      <c r="M398" t="s">
        <v>41</v>
      </c>
      <c r="N398" t="s">
        <v>42</v>
      </c>
      <c r="O398" t="s">
        <v>34</v>
      </c>
      <c r="P398" t="s">
        <v>34</v>
      </c>
      <c r="Q398">
        <v>1</v>
      </c>
      <c r="V398" s="2">
        <v>34.6</v>
      </c>
      <c r="W398" s="2">
        <v>82.71</v>
      </c>
      <c r="Y398" t="s">
        <v>43</v>
      </c>
      <c r="Z398">
        <v>500</v>
      </c>
      <c r="AA398" t="s">
        <v>44</v>
      </c>
      <c r="AB398">
        <v>9</v>
      </c>
      <c r="AC398" t="s">
        <v>45</v>
      </c>
      <c r="AF398" t="s">
        <v>42</v>
      </c>
      <c r="AG398" t="s">
        <v>34</v>
      </c>
      <c r="AH398" s="12" t="s">
        <v>34</v>
      </c>
      <c r="AM398" t="s">
        <v>46</v>
      </c>
      <c r="AN398" t="s">
        <v>47</v>
      </c>
      <c r="AO398" t="s">
        <v>34</v>
      </c>
      <c r="AP398" t="s">
        <v>48</v>
      </c>
      <c r="AQ398" t="s">
        <v>34</v>
      </c>
      <c r="AR398" t="s">
        <v>49</v>
      </c>
      <c r="AT398">
        <v>0</v>
      </c>
      <c r="AU398">
        <v>0</v>
      </c>
      <c r="AV398" t="e">
        <f>VLOOKUP(B398,#REF!,1,0)</f>
        <v>#REF!</v>
      </c>
    </row>
    <row r="399" spans="1:48">
      <c r="A399" s="5" t="str">
        <f>VLOOKUP(B399,'Item in worksheet'!J:J,1,0)</f>
        <v>MP10-5803</v>
      </c>
      <c r="B399" t="s">
        <v>623</v>
      </c>
      <c r="C399" t="s">
        <v>624</v>
      </c>
      <c r="D399" t="s">
        <v>33</v>
      </c>
      <c r="E399" t="s">
        <v>1935</v>
      </c>
      <c r="F399" t="s">
        <v>34</v>
      </c>
      <c r="G399" t="s">
        <v>625</v>
      </c>
      <c r="H399" t="s">
        <v>36</v>
      </c>
      <c r="I399" t="s">
        <v>37</v>
      </c>
      <c r="J399" t="s">
        <v>478</v>
      </c>
      <c r="K399" s="1" t="s">
        <v>626</v>
      </c>
      <c r="L399" t="s">
        <v>40</v>
      </c>
      <c r="M399" t="s">
        <v>50</v>
      </c>
      <c r="N399" t="s">
        <v>42</v>
      </c>
      <c r="O399" t="s">
        <v>34</v>
      </c>
      <c r="P399" t="s">
        <v>34</v>
      </c>
      <c r="Q399">
        <v>1</v>
      </c>
      <c r="V399" s="2">
        <v>34.6</v>
      </c>
      <c r="W399" s="2">
        <v>82.71</v>
      </c>
      <c r="Y399" t="s">
        <v>43</v>
      </c>
      <c r="Z399">
        <v>500</v>
      </c>
      <c r="AA399" t="s">
        <v>44</v>
      </c>
      <c r="AB399">
        <v>9</v>
      </c>
      <c r="AC399" t="s">
        <v>45</v>
      </c>
      <c r="AF399" t="s">
        <v>42</v>
      </c>
      <c r="AG399" t="s">
        <v>34</v>
      </c>
      <c r="AH399" s="12" t="s">
        <v>34</v>
      </c>
      <c r="AM399" t="s">
        <v>46</v>
      </c>
      <c r="AN399" t="s">
        <v>47</v>
      </c>
      <c r="AO399" t="s">
        <v>34</v>
      </c>
      <c r="AP399" t="s">
        <v>48</v>
      </c>
      <c r="AQ399" t="s">
        <v>34</v>
      </c>
      <c r="AR399" t="s">
        <v>49</v>
      </c>
      <c r="AT399">
        <v>0</v>
      </c>
      <c r="AU399">
        <v>0</v>
      </c>
      <c r="AV399" t="e">
        <f>VLOOKUP(B399,#REF!,1,0)</f>
        <v>#REF!</v>
      </c>
    </row>
    <row r="400" spans="1:48">
      <c r="A400" s="5" t="str">
        <f>VLOOKUP(B400,'Item in worksheet'!J:J,1,0)</f>
        <v>MP10-5804</v>
      </c>
      <c r="B400" t="s">
        <v>627</v>
      </c>
      <c r="C400" t="s">
        <v>624</v>
      </c>
      <c r="D400" t="s">
        <v>33</v>
      </c>
      <c r="E400" t="s">
        <v>1935</v>
      </c>
      <c r="F400" t="s">
        <v>34</v>
      </c>
      <c r="G400" t="s">
        <v>625</v>
      </c>
      <c r="H400" t="s">
        <v>36</v>
      </c>
      <c r="I400" t="s">
        <v>37</v>
      </c>
      <c r="J400" t="s">
        <v>481</v>
      </c>
      <c r="K400" s="1" t="s">
        <v>626</v>
      </c>
      <c r="L400" t="s">
        <v>40</v>
      </c>
      <c r="M400" t="s">
        <v>41</v>
      </c>
      <c r="N400" t="s">
        <v>42</v>
      </c>
      <c r="O400" t="s">
        <v>34</v>
      </c>
      <c r="P400" t="s">
        <v>34</v>
      </c>
      <c r="Q400">
        <v>1</v>
      </c>
      <c r="V400" s="2">
        <v>37.97</v>
      </c>
      <c r="W400" s="2">
        <v>93.05</v>
      </c>
      <c r="Y400" t="s">
        <v>43</v>
      </c>
      <c r="Z400">
        <v>500</v>
      </c>
      <c r="AA400" t="s">
        <v>44</v>
      </c>
      <c r="AB400">
        <v>9</v>
      </c>
      <c r="AC400" t="s">
        <v>53</v>
      </c>
      <c r="AF400" t="s">
        <v>42</v>
      </c>
      <c r="AG400" t="s">
        <v>34</v>
      </c>
      <c r="AH400" s="12" t="s">
        <v>34</v>
      </c>
      <c r="AM400" t="s">
        <v>46</v>
      </c>
      <c r="AN400" t="s">
        <v>47</v>
      </c>
      <c r="AO400" t="s">
        <v>34</v>
      </c>
      <c r="AP400" t="s">
        <v>48</v>
      </c>
      <c r="AQ400" t="s">
        <v>34</v>
      </c>
      <c r="AR400" t="s">
        <v>49</v>
      </c>
      <c r="AT400">
        <v>0</v>
      </c>
      <c r="AU400">
        <v>0</v>
      </c>
      <c r="AV400" t="e">
        <f>VLOOKUP(B400,#REF!,1,0)</f>
        <v>#REF!</v>
      </c>
    </row>
    <row r="401" spans="1:48">
      <c r="A401" s="5" t="str">
        <f>VLOOKUP(B401,'Item in worksheet'!J:J,1,0)</f>
        <v>MP10-5804</v>
      </c>
      <c r="B401" t="s">
        <v>627</v>
      </c>
      <c r="C401" t="s">
        <v>624</v>
      </c>
      <c r="D401" t="s">
        <v>33</v>
      </c>
      <c r="E401" t="s">
        <v>1935</v>
      </c>
      <c r="F401" t="s">
        <v>34</v>
      </c>
      <c r="G401" t="s">
        <v>625</v>
      </c>
      <c r="H401" t="s">
        <v>36</v>
      </c>
      <c r="I401" t="s">
        <v>37</v>
      </c>
      <c r="J401" t="s">
        <v>481</v>
      </c>
      <c r="K401" s="1" t="s">
        <v>626</v>
      </c>
      <c r="L401" t="s">
        <v>40</v>
      </c>
      <c r="M401" t="s">
        <v>50</v>
      </c>
      <c r="N401" t="s">
        <v>42</v>
      </c>
      <c r="O401" t="s">
        <v>34</v>
      </c>
      <c r="P401" t="s">
        <v>34</v>
      </c>
      <c r="Q401">
        <v>1</v>
      </c>
      <c r="V401" s="2">
        <v>37.97</v>
      </c>
      <c r="W401" s="2">
        <v>93.05</v>
      </c>
      <c r="Y401" t="s">
        <v>43</v>
      </c>
      <c r="Z401">
        <v>500</v>
      </c>
      <c r="AA401" t="s">
        <v>44</v>
      </c>
      <c r="AB401">
        <v>9</v>
      </c>
      <c r="AC401" t="s">
        <v>53</v>
      </c>
      <c r="AF401" t="s">
        <v>42</v>
      </c>
      <c r="AG401" t="s">
        <v>34</v>
      </c>
      <c r="AH401" s="12" t="s">
        <v>34</v>
      </c>
      <c r="AM401" t="s">
        <v>46</v>
      </c>
      <c r="AN401" t="s">
        <v>47</v>
      </c>
      <c r="AO401" t="s">
        <v>34</v>
      </c>
      <c r="AP401" t="s">
        <v>48</v>
      </c>
      <c r="AQ401" t="s">
        <v>34</v>
      </c>
      <c r="AR401" t="s">
        <v>49</v>
      </c>
      <c r="AT401">
        <v>0</v>
      </c>
      <c r="AU401">
        <v>0</v>
      </c>
      <c r="AV401" t="e">
        <f>VLOOKUP(B401,#REF!,1,0)</f>
        <v>#REF!</v>
      </c>
    </row>
    <row r="402" spans="1:48">
      <c r="A402" s="5" t="str">
        <f>VLOOKUP(B402,'Item in worksheet'!J:J,1,0)</f>
        <v>MP10-5805</v>
      </c>
      <c r="B402" t="s">
        <v>628</v>
      </c>
      <c r="C402" t="s">
        <v>624</v>
      </c>
      <c r="D402" t="s">
        <v>33</v>
      </c>
      <c r="E402" t="s">
        <v>1935</v>
      </c>
      <c r="F402" t="s">
        <v>34</v>
      </c>
      <c r="G402" t="s">
        <v>625</v>
      </c>
      <c r="H402" t="s">
        <v>36</v>
      </c>
      <c r="I402" t="s">
        <v>37</v>
      </c>
      <c r="J402" t="s">
        <v>483</v>
      </c>
      <c r="K402" s="1" t="s">
        <v>626</v>
      </c>
      <c r="L402" t="s">
        <v>40</v>
      </c>
      <c r="M402" t="s">
        <v>41</v>
      </c>
      <c r="N402" t="s">
        <v>42</v>
      </c>
      <c r="O402" t="s">
        <v>34</v>
      </c>
      <c r="P402" t="s">
        <v>34</v>
      </c>
      <c r="Q402">
        <v>1</v>
      </c>
      <c r="V402" s="2">
        <v>38.07</v>
      </c>
      <c r="W402" s="2">
        <v>93.05</v>
      </c>
      <c r="Y402" t="s">
        <v>43</v>
      </c>
      <c r="Z402">
        <v>500</v>
      </c>
      <c r="AA402" t="s">
        <v>44</v>
      </c>
      <c r="AB402">
        <v>9</v>
      </c>
      <c r="AC402" t="s">
        <v>56</v>
      </c>
      <c r="AF402" t="s">
        <v>42</v>
      </c>
      <c r="AG402" t="s">
        <v>34</v>
      </c>
      <c r="AH402" s="12" t="s">
        <v>34</v>
      </c>
      <c r="AM402" t="s">
        <v>46</v>
      </c>
      <c r="AN402" t="s">
        <v>47</v>
      </c>
      <c r="AO402" t="s">
        <v>34</v>
      </c>
      <c r="AP402" t="s">
        <v>48</v>
      </c>
      <c r="AQ402" t="s">
        <v>34</v>
      </c>
      <c r="AR402" t="s">
        <v>49</v>
      </c>
      <c r="AT402">
        <v>0</v>
      </c>
      <c r="AU402">
        <v>0</v>
      </c>
      <c r="AV402" t="e">
        <f>VLOOKUP(B402,#REF!,1,0)</f>
        <v>#REF!</v>
      </c>
    </row>
    <row r="403" spans="1:48">
      <c r="A403" s="5" t="str">
        <f>VLOOKUP(B403,'Item in worksheet'!J:J,1,0)</f>
        <v>MP10-5805</v>
      </c>
      <c r="B403" t="s">
        <v>628</v>
      </c>
      <c r="C403" t="s">
        <v>624</v>
      </c>
      <c r="D403" t="s">
        <v>33</v>
      </c>
      <c r="E403" t="s">
        <v>1935</v>
      </c>
      <c r="F403" t="s">
        <v>34</v>
      </c>
      <c r="G403" t="s">
        <v>625</v>
      </c>
      <c r="H403" t="s">
        <v>36</v>
      </c>
      <c r="I403" t="s">
        <v>37</v>
      </c>
      <c r="J403" t="s">
        <v>483</v>
      </c>
      <c r="K403" s="1" t="s">
        <v>626</v>
      </c>
      <c r="L403" t="s">
        <v>40</v>
      </c>
      <c r="M403" t="s">
        <v>50</v>
      </c>
      <c r="N403" t="s">
        <v>42</v>
      </c>
      <c r="O403" t="s">
        <v>34</v>
      </c>
      <c r="P403" t="s">
        <v>34</v>
      </c>
      <c r="Q403">
        <v>1</v>
      </c>
      <c r="V403" s="2">
        <v>38.07</v>
      </c>
      <c r="W403" s="2">
        <v>93.05</v>
      </c>
      <c r="Y403" t="s">
        <v>43</v>
      </c>
      <c r="Z403">
        <v>500</v>
      </c>
      <c r="AA403" t="s">
        <v>44</v>
      </c>
      <c r="AB403">
        <v>9</v>
      </c>
      <c r="AC403" t="s">
        <v>56</v>
      </c>
      <c r="AF403" t="s">
        <v>42</v>
      </c>
      <c r="AG403" t="s">
        <v>34</v>
      </c>
      <c r="AH403" s="12" t="s">
        <v>34</v>
      </c>
      <c r="AM403" t="s">
        <v>46</v>
      </c>
      <c r="AN403" t="s">
        <v>47</v>
      </c>
      <c r="AO403" t="s">
        <v>34</v>
      </c>
      <c r="AP403" t="s">
        <v>48</v>
      </c>
      <c r="AQ403" t="s">
        <v>34</v>
      </c>
      <c r="AR403" t="s">
        <v>49</v>
      </c>
      <c r="AT403">
        <v>0</v>
      </c>
      <c r="AU403">
        <v>0</v>
      </c>
      <c r="AV403" t="e">
        <f>VLOOKUP(B403,#REF!,1,0)</f>
        <v>#REF!</v>
      </c>
    </row>
    <row r="404" spans="1:48">
      <c r="A404" s="5" t="str">
        <f>VLOOKUP(B404,'Item in worksheet'!J:J,1,0)</f>
        <v>MP12-5806</v>
      </c>
      <c r="B404" t="s">
        <v>629</v>
      </c>
      <c r="C404" t="s">
        <v>624</v>
      </c>
      <c r="D404" t="s">
        <v>33</v>
      </c>
      <c r="E404" t="s">
        <v>1935</v>
      </c>
      <c r="F404" t="s">
        <v>34</v>
      </c>
      <c r="G404" t="s">
        <v>625</v>
      </c>
      <c r="H404" t="s">
        <v>58</v>
      </c>
      <c r="I404" t="s">
        <v>37</v>
      </c>
      <c r="J404" t="s">
        <v>630</v>
      </c>
      <c r="K404" s="1" t="s">
        <v>631</v>
      </c>
      <c r="L404" t="s">
        <v>40</v>
      </c>
      <c r="M404" t="s">
        <v>41</v>
      </c>
      <c r="N404" t="s">
        <v>42</v>
      </c>
      <c r="O404" t="s">
        <v>34</v>
      </c>
      <c r="P404" t="s">
        <v>34</v>
      </c>
      <c r="Q404">
        <v>1</v>
      </c>
      <c r="V404" s="2">
        <v>15.1</v>
      </c>
      <c r="W404" s="2">
        <v>32.200000000000003</v>
      </c>
      <c r="Y404" t="s">
        <v>43</v>
      </c>
      <c r="Z404">
        <v>500</v>
      </c>
      <c r="AA404" t="s">
        <v>44</v>
      </c>
      <c r="AB404">
        <v>9</v>
      </c>
      <c r="AC404" t="s">
        <v>1908</v>
      </c>
      <c r="AF404" t="s">
        <v>42</v>
      </c>
      <c r="AG404" t="s">
        <v>34</v>
      </c>
      <c r="AH404" s="12" t="s">
        <v>34</v>
      </c>
      <c r="AM404" t="s">
        <v>46</v>
      </c>
      <c r="AN404" t="s">
        <v>47</v>
      </c>
      <c r="AO404" t="s">
        <v>34</v>
      </c>
      <c r="AP404" t="s">
        <v>48</v>
      </c>
      <c r="AQ404" t="s">
        <v>34</v>
      </c>
      <c r="AR404" t="s">
        <v>49</v>
      </c>
      <c r="AT404">
        <v>0</v>
      </c>
      <c r="AU404">
        <v>0</v>
      </c>
      <c r="AV404" t="e">
        <f>VLOOKUP(B404,#REF!,1,0)</f>
        <v>#REF!</v>
      </c>
    </row>
    <row r="405" spans="1:48">
      <c r="A405" s="5" t="str">
        <f>VLOOKUP(B405,'Item in worksheet'!J:J,1,0)</f>
        <v>MP12-5806</v>
      </c>
      <c r="B405" t="s">
        <v>629</v>
      </c>
      <c r="C405" t="s">
        <v>624</v>
      </c>
      <c r="D405" t="s">
        <v>33</v>
      </c>
      <c r="E405" t="s">
        <v>1935</v>
      </c>
      <c r="F405" t="s">
        <v>34</v>
      </c>
      <c r="G405" t="s">
        <v>625</v>
      </c>
      <c r="H405" t="s">
        <v>58</v>
      </c>
      <c r="I405" t="s">
        <v>37</v>
      </c>
      <c r="J405" t="s">
        <v>630</v>
      </c>
      <c r="K405" s="1" t="s">
        <v>631</v>
      </c>
      <c r="L405" t="s">
        <v>40</v>
      </c>
      <c r="M405" t="s">
        <v>60</v>
      </c>
      <c r="N405" t="s">
        <v>42</v>
      </c>
      <c r="O405" t="s">
        <v>34</v>
      </c>
      <c r="P405" t="s">
        <v>34</v>
      </c>
      <c r="Q405">
        <v>1</v>
      </c>
      <c r="V405" s="2">
        <v>15.1</v>
      </c>
      <c r="W405" s="2">
        <v>32.200000000000003</v>
      </c>
      <c r="Y405" t="s">
        <v>43</v>
      </c>
      <c r="Z405">
        <v>500</v>
      </c>
      <c r="AA405" t="s">
        <v>44</v>
      </c>
      <c r="AB405">
        <v>9</v>
      </c>
      <c r="AC405" t="s">
        <v>1908</v>
      </c>
      <c r="AF405" t="s">
        <v>42</v>
      </c>
      <c r="AG405" t="s">
        <v>34</v>
      </c>
      <c r="AH405" s="12" t="s">
        <v>34</v>
      </c>
      <c r="AM405" t="s">
        <v>46</v>
      </c>
      <c r="AN405" t="s">
        <v>47</v>
      </c>
      <c r="AO405" t="s">
        <v>34</v>
      </c>
      <c r="AP405" t="s">
        <v>48</v>
      </c>
      <c r="AQ405" t="s">
        <v>34</v>
      </c>
      <c r="AR405" t="s">
        <v>49</v>
      </c>
      <c r="AT405">
        <v>0</v>
      </c>
      <c r="AU405">
        <v>0</v>
      </c>
      <c r="AV405" t="e">
        <f>VLOOKUP(B405,#REF!,1,0)</f>
        <v>#REF!</v>
      </c>
    </row>
    <row r="406" spans="1:48">
      <c r="A406" s="5" t="str">
        <f>VLOOKUP(B406,'Item in worksheet'!J:J,1,0)</f>
        <v>MP12-5807</v>
      </c>
      <c r="B406" t="s">
        <v>632</v>
      </c>
      <c r="C406" t="s">
        <v>624</v>
      </c>
      <c r="D406" t="s">
        <v>33</v>
      </c>
      <c r="E406" t="s">
        <v>1935</v>
      </c>
      <c r="F406" t="s">
        <v>34</v>
      </c>
      <c r="G406" t="s">
        <v>625</v>
      </c>
      <c r="H406" t="s">
        <v>58</v>
      </c>
      <c r="I406" t="s">
        <v>37</v>
      </c>
      <c r="J406" t="s">
        <v>633</v>
      </c>
      <c r="K406" s="1" t="s">
        <v>631</v>
      </c>
      <c r="L406" t="s">
        <v>40</v>
      </c>
      <c r="M406" t="s">
        <v>41</v>
      </c>
      <c r="N406" t="s">
        <v>42</v>
      </c>
      <c r="O406" t="s">
        <v>34</v>
      </c>
      <c r="P406" t="s">
        <v>34</v>
      </c>
      <c r="Q406">
        <v>1</v>
      </c>
      <c r="V406" s="2">
        <v>17.57</v>
      </c>
      <c r="W406" s="2">
        <v>36.799999999999997</v>
      </c>
      <c r="Y406" t="s">
        <v>43</v>
      </c>
      <c r="Z406">
        <v>500</v>
      </c>
      <c r="AA406" t="s">
        <v>44</v>
      </c>
      <c r="AB406">
        <v>9</v>
      </c>
      <c r="AC406" t="s">
        <v>1909</v>
      </c>
      <c r="AF406" t="s">
        <v>42</v>
      </c>
      <c r="AG406" t="s">
        <v>34</v>
      </c>
      <c r="AH406" s="12" t="s">
        <v>34</v>
      </c>
      <c r="AM406" t="s">
        <v>46</v>
      </c>
      <c r="AN406" t="s">
        <v>47</v>
      </c>
      <c r="AO406" t="s">
        <v>34</v>
      </c>
      <c r="AP406" t="s">
        <v>48</v>
      </c>
      <c r="AQ406" t="s">
        <v>34</v>
      </c>
      <c r="AR406" t="s">
        <v>49</v>
      </c>
      <c r="AT406">
        <v>0</v>
      </c>
      <c r="AU406">
        <v>0</v>
      </c>
      <c r="AV406" t="e">
        <f>VLOOKUP(B406,#REF!,1,0)</f>
        <v>#REF!</v>
      </c>
    </row>
    <row r="407" spans="1:48">
      <c r="A407" s="5" t="str">
        <f>VLOOKUP(B407,'Item in worksheet'!J:J,1,0)</f>
        <v>MP12-5807</v>
      </c>
      <c r="B407" t="s">
        <v>632</v>
      </c>
      <c r="C407" t="s">
        <v>624</v>
      </c>
      <c r="D407" t="s">
        <v>33</v>
      </c>
      <c r="E407" t="s">
        <v>1935</v>
      </c>
      <c r="F407" t="s">
        <v>34</v>
      </c>
      <c r="G407" t="s">
        <v>625</v>
      </c>
      <c r="H407" t="s">
        <v>58</v>
      </c>
      <c r="I407" t="s">
        <v>37</v>
      </c>
      <c r="J407" t="s">
        <v>633</v>
      </c>
      <c r="K407" s="1" t="s">
        <v>631</v>
      </c>
      <c r="L407" t="s">
        <v>40</v>
      </c>
      <c r="M407" t="s">
        <v>60</v>
      </c>
      <c r="N407" t="s">
        <v>42</v>
      </c>
      <c r="O407" t="s">
        <v>34</v>
      </c>
      <c r="P407" t="s">
        <v>34</v>
      </c>
      <c r="Q407">
        <v>1</v>
      </c>
      <c r="V407" s="2">
        <v>17.57</v>
      </c>
      <c r="W407" s="2">
        <v>36.799999999999997</v>
      </c>
      <c r="Y407" t="s">
        <v>43</v>
      </c>
      <c r="Z407">
        <v>500</v>
      </c>
      <c r="AA407" t="s">
        <v>44</v>
      </c>
      <c r="AB407">
        <v>9</v>
      </c>
      <c r="AC407" t="s">
        <v>1909</v>
      </c>
      <c r="AF407" t="s">
        <v>42</v>
      </c>
      <c r="AG407" t="s">
        <v>34</v>
      </c>
      <c r="AH407" s="12" t="s">
        <v>34</v>
      </c>
      <c r="AM407" t="s">
        <v>46</v>
      </c>
      <c r="AN407" t="s">
        <v>47</v>
      </c>
      <c r="AO407" t="s">
        <v>34</v>
      </c>
      <c r="AP407" t="s">
        <v>48</v>
      </c>
      <c r="AQ407" t="s">
        <v>34</v>
      </c>
      <c r="AR407" t="s">
        <v>49</v>
      </c>
      <c r="AT407">
        <v>0</v>
      </c>
      <c r="AU407">
        <v>0</v>
      </c>
      <c r="AV407" t="e">
        <f>VLOOKUP(B407,#REF!,1,0)</f>
        <v>#REF!</v>
      </c>
    </row>
    <row r="408" spans="1:48">
      <c r="A408" s="5" t="str">
        <f>VLOOKUP(B408,'Item in worksheet'!J:J,1,0)</f>
        <v>MP10-6164</v>
      </c>
      <c r="B408" t="s">
        <v>634</v>
      </c>
      <c r="C408" t="s">
        <v>635</v>
      </c>
      <c r="D408" t="s">
        <v>33</v>
      </c>
      <c r="E408" t="s">
        <v>1935</v>
      </c>
      <c r="F408" t="s">
        <v>34</v>
      </c>
      <c r="G408" t="s">
        <v>636</v>
      </c>
      <c r="H408" t="s">
        <v>36</v>
      </c>
      <c r="I408" t="s">
        <v>80</v>
      </c>
      <c r="J408" t="s">
        <v>478</v>
      </c>
      <c r="K408" s="1" t="s">
        <v>637</v>
      </c>
      <c r="L408" t="s">
        <v>40</v>
      </c>
      <c r="M408" t="s">
        <v>50</v>
      </c>
      <c r="N408" t="s">
        <v>42</v>
      </c>
      <c r="O408" t="s">
        <v>34</v>
      </c>
      <c r="P408" t="s">
        <v>34</v>
      </c>
      <c r="Q408">
        <v>1</v>
      </c>
      <c r="V408" s="2">
        <v>34.25</v>
      </c>
      <c r="W408" s="2">
        <v>82.71</v>
      </c>
      <c r="Y408" t="s">
        <v>43</v>
      </c>
      <c r="Z408">
        <v>500</v>
      </c>
      <c r="AA408" t="s">
        <v>44</v>
      </c>
      <c r="AB408">
        <v>9</v>
      </c>
      <c r="AC408" t="s">
        <v>45</v>
      </c>
      <c r="AF408" t="s">
        <v>42</v>
      </c>
      <c r="AG408" t="s">
        <v>34</v>
      </c>
      <c r="AH408" s="12" t="s">
        <v>34</v>
      </c>
      <c r="AM408" t="s">
        <v>46</v>
      </c>
      <c r="AN408" t="s">
        <v>47</v>
      </c>
      <c r="AO408" t="s">
        <v>34</v>
      </c>
      <c r="AP408" t="s">
        <v>48</v>
      </c>
      <c r="AQ408" t="s">
        <v>34</v>
      </c>
      <c r="AR408" t="s">
        <v>49</v>
      </c>
      <c r="AT408">
        <v>0</v>
      </c>
      <c r="AU408">
        <v>0</v>
      </c>
      <c r="AV408" t="e">
        <f>VLOOKUP(B408,#REF!,1,0)</f>
        <v>#REF!</v>
      </c>
    </row>
    <row r="409" spans="1:48">
      <c r="A409" s="5" t="str">
        <f>VLOOKUP(B409,'Item in worksheet'!J:J,1,0)</f>
        <v>MP10-6165</v>
      </c>
      <c r="B409" t="s">
        <v>638</v>
      </c>
      <c r="C409" t="s">
        <v>635</v>
      </c>
      <c r="D409" t="s">
        <v>33</v>
      </c>
      <c r="E409" t="s">
        <v>1935</v>
      </c>
      <c r="F409" t="s">
        <v>34</v>
      </c>
      <c r="G409" t="s">
        <v>636</v>
      </c>
      <c r="H409" t="s">
        <v>36</v>
      </c>
      <c r="I409" t="s">
        <v>80</v>
      </c>
      <c r="J409" t="s">
        <v>481</v>
      </c>
      <c r="K409" s="1" t="s">
        <v>637</v>
      </c>
      <c r="L409" t="s">
        <v>40</v>
      </c>
      <c r="M409" t="s">
        <v>50</v>
      </c>
      <c r="N409" t="s">
        <v>42</v>
      </c>
      <c r="O409" t="s">
        <v>34</v>
      </c>
      <c r="P409" t="s">
        <v>34</v>
      </c>
      <c r="Q409">
        <v>1</v>
      </c>
      <c r="V409" s="2">
        <v>37.590000000000003</v>
      </c>
      <c r="W409" s="2">
        <v>93.05</v>
      </c>
      <c r="Y409" t="s">
        <v>43</v>
      </c>
      <c r="Z409">
        <v>500</v>
      </c>
      <c r="AA409" t="s">
        <v>44</v>
      </c>
      <c r="AB409">
        <v>9</v>
      </c>
      <c r="AC409" t="s">
        <v>53</v>
      </c>
      <c r="AF409" t="s">
        <v>42</v>
      </c>
      <c r="AG409" t="s">
        <v>34</v>
      </c>
      <c r="AH409" s="12" t="s">
        <v>34</v>
      </c>
      <c r="AM409" t="s">
        <v>46</v>
      </c>
      <c r="AN409" t="s">
        <v>47</v>
      </c>
      <c r="AO409" t="s">
        <v>34</v>
      </c>
      <c r="AP409" t="s">
        <v>48</v>
      </c>
      <c r="AQ409" t="s">
        <v>34</v>
      </c>
      <c r="AR409" t="s">
        <v>49</v>
      </c>
      <c r="AT409">
        <v>0</v>
      </c>
      <c r="AU409">
        <v>0</v>
      </c>
      <c r="AV409" t="e">
        <f>VLOOKUP(B409,#REF!,1,0)</f>
        <v>#REF!</v>
      </c>
    </row>
    <row r="410" spans="1:48">
      <c r="A410" s="5" t="str">
        <f>VLOOKUP(B410,'Item in worksheet'!J:J,1,0)</f>
        <v>MP10-6166</v>
      </c>
      <c r="B410" t="s">
        <v>639</v>
      </c>
      <c r="C410" t="s">
        <v>635</v>
      </c>
      <c r="D410" t="s">
        <v>33</v>
      </c>
      <c r="E410" t="s">
        <v>1935</v>
      </c>
      <c r="F410" t="s">
        <v>34</v>
      </c>
      <c r="G410" t="s">
        <v>636</v>
      </c>
      <c r="H410" t="s">
        <v>36</v>
      </c>
      <c r="I410" t="s">
        <v>80</v>
      </c>
      <c r="J410" t="s">
        <v>483</v>
      </c>
      <c r="K410" s="1" t="s">
        <v>637</v>
      </c>
      <c r="L410" t="s">
        <v>40</v>
      </c>
      <c r="M410" t="s">
        <v>50</v>
      </c>
      <c r="N410" t="s">
        <v>42</v>
      </c>
      <c r="O410" t="s">
        <v>34</v>
      </c>
      <c r="P410" t="s">
        <v>34</v>
      </c>
      <c r="Q410">
        <v>1</v>
      </c>
      <c r="V410" s="2">
        <v>38.07</v>
      </c>
      <c r="W410" s="2">
        <v>93.05</v>
      </c>
      <c r="Y410" t="s">
        <v>43</v>
      </c>
      <c r="Z410">
        <v>500</v>
      </c>
      <c r="AA410" t="s">
        <v>44</v>
      </c>
      <c r="AB410">
        <v>9</v>
      </c>
      <c r="AC410" t="s">
        <v>56</v>
      </c>
      <c r="AF410" t="s">
        <v>42</v>
      </c>
      <c r="AG410" t="s">
        <v>34</v>
      </c>
      <c r="AH410" s="12" t="s">
        <v>34</v>
      </c>
      <c r="AM410" t="s">
        <v>46</v>
      </c>
      <c r="AN410" t="s">
        <v>47</v>
      </c>
      <c r="AO410" t="s">
        <v>34</v>
      </c>
      <c r="AP410" t="s">
        <v>48</v>
      </c>
      <c r="AQ410" t="s">
        <v>34</v>
      </c>
      <c r="AR410" t="s">
        <v>49</v>
      </c>
      <c r="AT410">
        <v>0</v>
      </c>
      <c r="AU410">
        <v>0</v>
      </c>
      <c r="AV410" t="e">
        <f>VLOOKUP(B410,#REF!,1,0)</f>
        <v>#REF!</v>
      </c>
    </row>
    <row r="411" spans="1:48">
      <c r="A411" s="5" t="str">
        <f>VLOOKUP(B411,'Item in worksheet'!J:J,1,0)</f>
        <v>MP12-6167</v>
      </c>
      <c r="B411" t="s">
        <v>640</v>
      </c>
      <c r="C411" t="s">
        <v>635</v>
      </c>
      <c r="D411" t="s">
        <v>33</v>
      </c>
      <c r="E411" t="s">
        <v>1935</v>
      </c>
      <c r="F411" t="s">
        <v>34</v>
      </c>
      <c r="G411" t="s">
        <v>636</v>
      </c>
      <c r="H411" t="s">
        <v>58</v>
      </c>
      <c r="I411" t="s">
        <v>80</v>
      </c>
      <c r="J411" t="s">
        <v>641</v>
      </c>
      <c r="K411" s="1" t="s">
        <v>642</v>
      </c>
      <c r="L411" t="s">
        <v>40</v>
      </c>
      <c r="M411" t="s">
        <v>50</v>
      </c>
      <c r="N411" t="s">
        <v>42</v>
      </c>
      <c r="O411" t="s">
        <v>34</v>
      </c>
      <c r="P411" t="s">
        <v>34</v>
      </c>
      <c r="Q411">
        <v>1</v>
      </c>
      <c r="V411" s="2">
        <v>14.95</v>
      </c>
      <c r="W411" s="2">
        <v>32.200000000000003</v>
      </c>
      <c r="Y411" t="s">
        <v>43</v>
      </c>
      <c r="Z411">
        <v>500</v>
      </c>
      <c r="AA411" t="s">
        <v>44</v>
      </c>
      <c r="AB411">
        <v>9</v>
      </c>
      <c r="AC411" t="s">
        <v>1908</v>
      </c>
      <c r="AF411" t="s">
        <v>42</v>
      </c>
      <c r="AG411" t="s">
        <v>34</v>
      </c>
      <c r="AH411" s="12" t="s">
        <v>34</v>
      </c>
      <c r="AM411" t="s">
        <v>46</v>
      </c>
      <c r="AN411" t="s">
        <v>47</v>
      </c>
      <c r="AO411" t="s">
        <v>34</v>
      </c>
      <c r="AP411" t="s">
        <v>48</v>
      </c>
      <c r="AQ411" t="s">
        <v>34</v>
      </c>
      <c r="AR411" t="s">
        <v>49</v>
      </c>
      <c r="AT411">
        <v>0</v>
      </c>
      <c r="AU411">
        <v>0</v>
      </c>
      <c r="AV411" t="e">
        <f>VLOOKUP(B411,#REF!,1,0)</f>
        <v>#REF!</v>
      </c>
    </row>
    <row r="412" spans="1:48">
      <c r="A412" s="5" t="str">
        <f>VLOOKUP(B412,'Item in worksheet'!J:J,1,0)</f>
        <v>MP12-6168</v>
      </c>
      <c r="B412" t="s">
        <v>643</v>
      </c>
      <c r="C412" t="s">
        <v>635</v>
      </c>
      <c r="D412" t="s">
        <v>33</v>
      </c>
      <c r="E412" t="s">
        <v>1935</v>
      </c>
      <c r="F412" t="s">
        <v>34</v>
      </c>
      <c r="G412" t="s">
        <v>636</v>
      </c>
      <c r="H412" t="s">
        <v>58</v>
      </c>
      <c r="I412" t="s">
        <v>80</v>
      </c>
      <c r="J412" t="s">
        <v>644</v>
      </c>
      <c r="K412" s="1" t="s">
        <v>642</v>
      </c>
      <c r="L412" t="s">
        <v>40</v>
      </c>
      <c r="M412" t="s">
        <v>50</v>
      </c>
      <c r="N412" t="s">
        <v>42</v>
      </c>
      <c r="O412" t="s">
        <v>34</v>
      </c>
      <c r="P412" t="s">
        <v>34</v>
      </c>
      <c r="Q412">
        <v>1</v>
      </c>
      <c r="V412" s="2">
        <v>17.39</v>
      </c>
      <c r="W412" s="2">
        <v>36.799999999999997</v>
      </c>
      <c r="Y412" t="s">
        <v>43</v>
      </c>
      <c r="Z412">
        <v>500</v>
      </c>
      <c r="AA412" t="s">
        <v>44</v>
      </c>
      <c r="AB412">
        <v>9</v>
      </c>
      <c r="AC412" t="s">
        <v>1909</v>
      </c>
      <c r="AF412" t="s">
        <v>42</v>
      </c>
      <c r="AG412" t="s">
        <v>34</v>
      </c>
      <c r="AH412" s="12" t="s">
        <v>34</v>
      </c>
      <c r="AM412" t="s">
        <v>46</v>
      </c>
      <c r="AN412" t="s">
        <v>47</v>
      </c>
      <c r="AO412" t="s">
        <v>34</v>
      </c>
      <c r="AP412" t="s">
        <v>48</v>
      </c>
      <c r="AQ412" t="s">
        <v>34</v>
      </c>
      <c r="AR412" t="s">
        <v>49</v>
      </c>
      <c r="AT412">
        <v>0</v>
      </c>
      <c r="AU412">
        <v>0</v>
      </c>
      <c r="AV412" t="e">
        <f>VLOOKUP(B412,#REF!,1,0)</f>
        <v>#REF!</v>
      </c>
    </row>
    <row r="413" spans="1:48">
      <c r="A413" s="5" t="str">
        <f>VLOOKUP(B413,'Item in worksheet'!J:J,1,0)</f>
        <v>MP10-7834</v>
      </c>
      <c r="B413" t="s">
        <v>645</v>
      </c>
      <c r="C413" t="s">
        <v>646</v>
      </c>
      <c r="D413" t="s">
        <v>33</v>
      </c>
      <c r="E413" t="s">
        <v>1935</v>
      </c>
      <c r="F413" t="s">
        <v>34</v>
      </c>
      <c r="G413" t="s">
        <v>636</v>
      </c>
      <c r="H413" t="s">
        <v>36</v>
      </c>
      <c r="I413" t="s">
        <v>37</v>
      </c>
      <c r="J413" t="s">
        <v>647</v>
      </c>
      <c r="K413" s="1" t="s">
        <v>648</v>
      </c>
      <c r="L413" t="s">
        <v>40</v>
      </c>
      <c r="M413" t="s">
        <v>60</v>
      </c>
      <c r="N413" t="s">
        <v>42</v>
      </c>
      <c r="O413" t="s">
        <v>34</v>
      </c>
      <c r="P413" t="s">
        <v>34</v>
      </c>
      <c r="Q413">
        <v>1</v>
      </c>
      <c r="V413" s="2">
        <v>35.97</v>
      </c>
      <c r="W413" s="2">
        <v>82.71</v>
      </c>
      <c r="Y413" t="s">
        <v>43</v>
      </c>
      <c r="Z413">
        <v>600</v>
      </c>
      <c r="AA413" t="s">
        <v>44</v>
      </c>
      <c r="AB413">
        <v>9</v>
      </c>
      <c r="AC413" t="s">
        <v>45</v>
      </c>
      <c r="AF413" t="s">
        <v>42</v>
      </c>
      <c r="AG413" t="s">
        <v>34</v>
      </c>
      <c r="AH413" s="12" t="s">
        <v>34</v>
      </c>
      <c r="AM413" t="s">
        <v>46</v>
      </c>
      <c r="AN413" t="s">
        <v>47</v>
      </c>
      <c r="AO413" t="s">
        <v>34</v>
      </c>
      <c r="AP413" t="s">
        <v>48</v>
      </c>
      <c r="AQ413" t="s">
        <v>34</v>
      </c>
      <c r="AR413" t="s">
        <v>49</v>
      </c>
      <c r="AT413">
        <v>0</v>
      </c>
      <c r="AU413">
        <v>0</v>
      </c>
      <c r="AV413" t="e">
        <f>VLOOKUP(B413,#REF!,1,0)</f>
        <v>#REF!</v>
      </c>
    </row>
    <row r="414" spans="1:48">
      <c r="A414" s="5" t="str">
        <f>VLOOKUP(B414,'Item in worksheet'!J:J,1,0)</f>
        <v>MP10-7835</v>
      </c>
      <c r="B414" t="s">
        <v>649</v>
      </c>
      <c r="C414" t="s">
        <v>646</v>
      </c>
      <c r="D414" t="s">
        <v>33</v>
      </c>
      <c r="E414" t="s">
        <v>1935</v>
      </c>
      <c r="F414" t="s">
        <v>34</v>
      </c>
      <c r="G414" t="s">
        <v>636</v>
      </c>
      <c r="H414" t="s">
        <v>36</v>
      </c>
      <c r="I414" t="s">
        <v>37</v>
      </c>
      <c r="J414" t="s">
        <v>650</v>
      </c>
      <c r="K414" s="1" t="s">
        <v>648</v>
      </c>
      <c r="L414" t="s">
        <v>40</v>
      </c>
      <c r="M414" t="s">
        <v>60</v>
      </c>
      <c r="N414" t="s">
        <v>42</v>
      </c>
      <c r="O414" t="s">
        <v>34</v>
      </c>
      <c r="P414" t="s">
        <v>34</v>
      </c>
      <c r="Q414">
        <v>1</v>
      </c>
      <c r="V414" s="2">
        <v>39.47</v>
      </c>
      <c r="W414" s="2">
        <v>93.05</v>
      </c>
      <c r="Y414" t="s">
        <v>43</v>
      </c>
      <c r="Z414">
        <v>600</v>
      </c>
      <c r="AA414" t="s">
        <v>44</v>
      </c>
      <c r="AB414">
        <v>9</v>
      </c>
      <c r="AC414" t="s">
        <v>53</v>
      </c>
      <c r="AF414" t="s">
        <v>42</v>
      </c>
      <c r="AG414" t="s">
        <v>34</v>
      </c>
      <c r="AH414" s="12" t="s">
        <v>34</v>
      </c>
      <c r="AM414" t="s">
        <v>46</v>
      </c>
      <c r="AN414" t="s">
        <v>47</v>
      </c>
      <c r="AO414" t="s">
        <v>34</v>
      </c>
      <c r="AP414" t="s">
        <v>48</v>
      </c>
      <c r="AQ414" t="s">
        <v>34</v>
      </c>
      <c r="AR414" t="s">
        <v>49</v>
      </c>
      <c r="AT414">
        <v>0</v>
      </c>
      <c r="AU414">
        <v>0</v>
      </c>
      <c r="AV414" t="e">
        <f>VLOOKUP(B414,#REF!,1,0)</f>
        <v>#REF!</v>
      </c>
    </row>
    <row r="415" spans="1:48">
      <c r="A415" s="5" t="str">
        <f>VLOOKUP(B415,'Item in worksheet'!J:J,1,0)</f>
        <v>MP10-7836</v>
      </c>
      <c r="B415" t="s">
        <v>651</v>
      </c>
      <c r="C415" t="s">
        <v>646</v>
      </c>
      <c r="D415" t="s">
        <v>33</v>
      </c>
      <c r="E415" t="s">
        <v>1935</v>
      </c>
      <c r="F415" t="s">
        <v>34</v>
      </c>
      <c r="G415" t="s">
        <v>636</v>
      </c>
      <c r="H415" t="s">
        <v>36</v>
      </c>
      <c r="I415" t="s">
        <v>37</v>
      </c>
      <c r="J415" t="s">
        <v>652</v>
      </c>
      <c r="K415" s="1" t="s">
        <v>648</v>
      </c>
      <c r="L415" t="s">
        <v>40</v>
      </c>
      <c r="M415" t="s">
        <v>60</v>
      </c>
      <c r="N415" t="s">
        <v>42</v>
      </c>
      <c r="O415" t="s">
        <v>34</v>
      </c>
      <c r="P415" t="s">
        <v>34</v>
      </c>
      <c r="Q415">
        <v>1</v>
      </c>
      <c r="V415" s="2">
        <v>39.57</v>
      </c>
      <c r="W415" s="2">
        <v>93.05</v>
      </c>
      <c r="Y415" t="s">
        <v>43</v>
      </c>
      <c r="Z415">
        <v>600</v>
      </c>
      <c r="AA415" t="s">
        <v>44</v>
      </c>
      <c r="AB415">
        <v>9</v>
      </c>
      <c r="AC415" t="s">
        <v>56</v>
      </c>
      <c r="AF415" t="s">
        <v>42</v>
      </c>
      <c r="AG415" t="s">
        <v>34</v>
      </c>
      <c r="AH415" s="12" t="s">
        <v>34</v>
      </c>
      <c r="AM415" t="s">
        <v>46</v>
      </c>
      <c r="AN415" t="s">
        <v>47</v>
      </c>
      <c r="AO415" t="s">
        <v>34</v>
      </c>
      <c r="AP415" t="s">
        <v>48</v>
      </c>
      <c r="AQ415" t="s">
        <v>34</v>
      </c>
      <c r="AR415" t="s">
        <v>49</v>
      </c>
      <c r="AT415">
        <v>0</v>
      </c>
      <c r="AU415">
        <v>0</v>
      </c>
      <c r="AV415" t="e">
        <f>VLOOKUP(B415,#REF!,1,0)</f>
        <v>#REF!</v>
      </c>
    </row>
    <row r="416" spans="1:48">
      <c r="A416" s="5" t="str">
        <f>VLOOKUP(B416,'Item in worksheet'!J:J,1,0)</f>
        <v>MP12-7837</v>
      </c>
      <c r="B416" t="s">
        <v>653</v>
      </c>
      <c r="C416" t="s">
        <v>646</v>
      </c>
      <c r="D416" t="s">
        <v>33</v>
      </c>
      <c r="E416" t="s">
        <v>1935</v>
      </c>
      <c r="F416" t="s">
        <v>34</v>
      </c>
      <c r="G416" t="s">
        <v>636</v>
      </c>
      <c r="H416" t="s">
        <v>58</v>
      </c>
      <c r="I416" t="s">
        <v>37</v>
      </c>
      <c r="J416" t="s">
        <v>654</v>
      </c>
      <c r="K416" s="1" t="s">
        <v>655</v>
      </c>
      <c r="L416" t="s">
        <v>40</v>
      </c>
      <c r="M416" t="s">
        <v>60</v>
      </c>
      <c r="N416" t="s">
        <v>42</v>
      </c>
      <c r="O416" t="s">
        <v>34</v>
      </c>
      <c r="P416" t="s">
        <v>34</v>
      </c>
      <c r="Q416">
        <v>1</v>
      </c>
      <c r="V416" s="2">
        <v>15.7</v>
      </c>
      <c r="W416" s="2">
        <v>32.200000000000003</v>
      </c>
      <c r="Y416" t="s">
        <v>43</v>
      </c>
      <c r="Z416">
        <v>600</v>
      </c>
      <c r="AA416" t="s">
        <v>44</v>
      </c>
      <c r="AB416">
        <v>9</v>
      </c>
      <c r="AC416" t="s">
        <v>1908</v>
      </c>
      <c r="AF416" t="s">
        <v>42</v>
      </c>
      <c r="AG416" t="s">
        <v>34</v>
      </c>
      <c r="AH416" s="12" t="s">
        <v>34</v>
      </c>
      <c r="AM416" t="s">
        <v>46</v>
      </c>
      <c r="AN416" t="s">
        <v>47</v>
      </c>
      <c r="AO416" t="s">
        <v>34</v>
      </c>
      <c r="AP416" t="s">
        <v>48</v>
      </c>
      <c r="AQ416" t="s">
        <v>34</v>
      </c>
      <c r="AR416" t="s">
        <v>49</v>
      </c>
      <c r="AT416">
        <v>0</v>
      </c>
      <c r="AU416">
        <v>0</v>
      </c>
      <c r="AV416" t="e">
        <f>VLOOKUP(B416,#REF!,1,0)</f>
        <v>#REF!</v>
      </c>
    </row>
    <row r="417" spans="1:48">
      <c r="A417" s="5" t="str">
        <f>VLOOKUP(B417,'Item in worksheet'!J:J,1,0)</f>
        <v>MP12-7838</v>
      </c>
      <c r="B417" t="s">
        <v>656</v>
      </c>
      <c r="C417" t="s">
        <v>646</v>
      </c>
      <c r="D417" t="s">
        <v>33</v>
      </c>
      <c r="E417" t="s">
        <v>1935</v>
      </c>
      <c r="F417" t="s">
        <v>34</v>
      </c>
      <c r="G417" t="s">
        <v>636</v>
      </c>
      <c r="H417" t="s">
        <v>58</v>
      </c>
      <c r="I417" t="s">
        <v>37</v>
      </c>
      <c r="J417" t="s">
        <v>657</v>
      </c>
      <c r="K417" s="1" t="s">
        <v>655</v>
      </c>
      <c r="L417" t="s">
        <v>40</v>
      </c>
      <c r="M417" t="s">
        <v>60</v>
      </c>
      <c r="N417" t="s">
        <v>42</v>
      </c>
      <c r="O417" t="s">
        <v>34</v>
      </c>
      <c r="P417" t="s">
        <v>34</v>
      </c>
      <c r="Q417">
        <v>1</v>
      </c>
      <c r="V417" s="2">
        <v>18.260000000000002</v>
      </c>
      <c r="W417" s="2">
        <v>36.799999999999997</v>
      </c>
      <c r="Y417" t="s">
        <v>43</v>
      </c>
      <c r="Z417">
        <v>600</v>
      </c>
      <c r="AA417" t="s">
        <v>44</v>
      </c>
      <c r="AB417">
        <v>9</v>
      </c>
      <c r="AC417" t="s">
        <v>1909</v>
      </c>
      <c r="AF417" t="s">
        <v>42</v>
      </c>
      <c r="AG417" t="s">
        <v>34</v>
      </c>
      <c r="AH417" s="12" t="s">
        <v>34</v>
      </c>
      <c r="AM417" t="s">
        <v>46</v>
      </c>
      <c r="AN417" t="s">
        <v>47</v>
      </c>
      <c r="AO417" t="s">
        <v>34</v>
      </c>
      <c r="AP417" t="s">
        <v>48</v>
      </c>
      <c r="AQ417" t="s">
        <v>34</v>
      </c>
      <c r="AR417" t="s">
        <v>49</v>
      </c>
      <c r="AT417">
        <v>0</v>
      </c>
      <c r="AU417">
        <v>0</v>
      </c>
      <c r="AV417" t="e">
        <f>VLOOKUP(B417,#REF!,1,0)</f>
        <v>#REF!</v>
      </c>
    </row>
    <row r="418" spans="1:48" s="14" customFormat="1">
      <c r="A418" s="14">
        <v>20220520</v>
      </c>
      <c r="AD418" s="223"/>
      <c r="AE418" s="223"/>
      <c r="AH418" s="1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VLOOKUP(B418,#REF!,1,0)</f>
        <v>#REF!</v>
      </c>
    </row>
    <row r="419" spans="1:48">
      <c r="A419" s="5" t="str">
        <f>VLOOKUP(B419,'Item in worksheet'!J:J,1,0)</f>
        <v>MP10-7953</v>
      </c>
      <c r="B419" t="s">
        <v>931</v>
      </c>
      <c r="C419" s="13" t="s">
        <v>1934</v>
      </c>
      <c r="D419" t="s">
        <v>33</v>
      </c>
      <c r="E419" t="s">
        <v>1935</v>
      </c>
      <c r="M419" t="s">
        <v>60</v>
      </c>
      <c r="N419" t="s">
        <v>42</v>
      </c>
      <c r="Z419">
        <v>800</v>
      </c>
      <c r="AA419" t="s">
        <v>44</v>
      </c>
      <c r="AB419">
        <v>9</v>
      </c>
      <c r="AC419" t="s">
        <v>45</v>
      </c>
      <c r="AD419" s="205">
        <v>16.96153846153846</v>
      </c>
      <c r="AF419" t="s">
        <v>42</v>
      </c>
      <c r="AG419" t="s">
        <v>1490</v>
      </c>
      <c r="AH419" s="12">
        <v>7.2692307692307683</v>
      </c>
      <c r="AM419" t="s">
        <v>46</v>
      </c>
      <c r="AN419" s="13" t="s">
        <v>1491</v>
      </c>
      <c r="AP419" t="s">
        <v>48</v>
      </c>
      <c r="AR419" t="s">
        <v>49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VLOOKUP(B419,#REF!,1,0)</f>
        <v>#REF!</v>
      </c>
    </row>
    <row r="420" spans="1:48">
      <c r="A420" s="5" t="str">
        <f>VLOOKUP(B420,'Item in worksheet'!J:J,1,0)</f>
        <v>MP10-7954</v>
      </c>
      <c r="B420" t="s">
        <v>932</v>
      </c>
      <c r="C420" s="13" t="s">
        <v>1934</v>
      </c>
      <c r="D420" t="s">
        <v>33</v>
      </c>
      <c r="E420" t="s">
        <v>1935</v>
      </c>
      <c r="M420" t="s">
        <v>60</v>
      </c>
      <c r="N420" t="s">
        <v>42</v>
      </c>
      <c r="Z420">
        <v>800</v>
      </c>
      <c r="AA420" t="s">
        <v>44</v>
      </c>
      <c r="AB420">
        <v>9</v>
      </c>
      <c r="AC420" t="s">
        <v>53</v>
      </c>
      <c r="AD420" s="205">
        <v>13.192307692307692</v>
      </c>
      <c r="AF420" t="s">
        <v>42</v>
      </c>
      <c r="AG420" t="s">
        <v>1490</v>
      </c>
      <c r="AH420" s="12">
        <v>5.6538461538461542</v>
      </c>
      <c r="AM420" t="s">
        <v>46</v>
      </c>
      <c r="AN420" s="13" t="s">
        <v>1491</v>
      </c>
      <c r="AP420" t="s">
        <v>48</v>
      </c>
      <c r="AR420" t="s">
        <v>49</v>
      </c>
      <c r="AS420" s="5" t="e">
        <f t="shared" si="0"/>
        <v>#N/A</v>
      </c>
      <c r="AT420">
        <v>0</v>
      </c>
      <c r="AU420">
        <v>0</v>
      </c>
      <c r="AV420" t="e">
        <f>VLOOKUP(B420,#REF!,1,0)</f>
        <v>#REF!</v>
      </c>
    </row>
    <row r="421" spans="1:48">
      <c r="A421" s="5" t="str">
        <f>VLOOKUP(B421,'Item in worksheet'!J:J,1,0)</f>
        <v>MP10-7955</v>
      </c>
      <c r="B421" t="s">
        <v>933</v>
      </c>
      <c r="C421" s="13" t="s">
        <v>1934</v>
      </c>
      <c r="D421" t="s">
        <v>33</v>
      </c>
      <c r="E421" t="s">
        <v>1935</v>
      </c>
      <c r="M421" t="s">
        <v>60</v>
      </c>
      <c r="N421" t="s">
        <v>42</v>
      </c>
      <c r="Z421">
        <v>800</v>
      </c>
      <c r="AA421" t="s">
        <v>44</v>
      </c>
      <c r="AB421">
        <v>9</v>
      </c>
      <c r="AC421" t="s">
        <v>56</v>
      </c>
      <c r="AD421" s="205">
        <v>7.5384615384615383</v>
      </c>
      <c r="AF421" t="s">
        <v>42</v>
      </c>
      <c r="AG421" t="s">
        <v>1490</v>
      </c>
      <c r="AH421" s="12">
        <v>3.2307692307692308</v>
      </c>
      <c r="AM421" t="s">
        <v>46</v>
      </c>
      <c r="AN421" s="13" t="s">
        <v>1491</v>
      </c>
      <c r="AP421" t="s">
        <v>48</v>
      </c>
      <c r="AR421" t="s">
        <v>49</v>
      </c>
      <c r="AS421" s="5" t="e">
        <f t="shared" si="0"/>
        <v>#N/A</v>
      </c>
      <c r="AT421">
        <v>0</v>
      </c>
      <c r="AU421">
        <v>0</v>
      </c>
      <c r="AV421" t="e">
        <f>VLOOKUP(B421,#REF!,1,0)</f>
        <v>#REF!</v>
      </c>
    </row>
    <row r="422" spans="1:48">
      <c r="A422" s="5" t="str">
        <f>VLOOKUP(B422,'Item in worksheet'!J:J,1,0)</f>
        <v>MP12-7956</v>
      </c>
      <c r="B422" t="s">
        <v>934</v>
      </c>
      <c r="C422" s="13" t="s">
        <v>1934</v>
      </c>
      <c r="D422" t="s">
        <v>33</v>
      </c>
      <c r="E422" t="s">
        <v>1935</v>
      </c>
      <c r="M422" t="s">
        <v>60</v>
      </c>
      <c r="N422" t="s">
        <v>42</v>
      </c>
      <c r="Z422">
        <v>800</v>
      </c>
      <c r="AA422" t="s">
        <v>44</v>
      </c>
      <c r="AB422">
        <v>9</v>
      </c>
      <c r="AC422" t="s">
        <v>1908</v>
      </c>
      <c r="AD422" s="205">
        <v>4.0384615384615383</v>
      </c>
      <c r="AF422" t="s">
        <v>42</v>
      </c>
      <c r="AG422" t="s">
        <v>1490</v>
      </c>
      <c r="AH422" s="12">
        <v>1.7307692307692306</v>
      </c>
      <c r="AM422" t="s">
        <v>46</v>
      </c>
      <c r="AN422" s="13" t="s">
        <v>1491</v>
      </c>
      <c r="AP422" t="s">
        <v>48</v>
      </c>
      <c r="AR422" t="s">
        <v>49</v>
      </c>
      <c r="AS422" s="5" t="e">
        <f t="shared" si="0"/>
        <v>#N/A</v>
      </c>
      <c r="AT422">
        <v>0</v>
      </c>
      <c r="AU422">
        <v>0</v>
      </c>
      <c r="AV422" t="e">
        <f>VLOOKUP(B422,#REF!,1,0)</f>
        <v>#REF!</v>
      </c>
    </row>
    <row r="423" spans="1:48">
      <c r="A423" s="5" t="str">
        <f>VLOOKUP(B423,'Item in worksheet'!J:J,1,0)</f>
        <v>MP12-7957</v>
      </c>
      <c r="B423" t="s">
        <v>935</v>
      </c>
      <c r="C423" s="13" t="s">
        <v>1934</v>
      </c>
      <c r="D423" t="s">
        <v>33</v>
      </c>
      <c r="E423" t="s">
        <v>1935</v>
      </c>
      <c r="M423" t="s">
        <v>60</v>
      </c>
      <c r="N423" t="s">
        <v>42</v>
      </c>
      <c r="Z423">
        <v>800</v>
      </c>
      <c r="AA423" t="s">
        <v>44</v>
      </c>
      <c r="AB423">
        <v>9</v>
      </c>
      <c r="AC423" t="s">
        <v>1909</v>
      </c>
      <c r="AD423" s="205">
        <v>4.0384615384615383</v>
      </c>
      <c r="AF423" t="s">
        <v>42</v>
      </c>
      <c r="AG423" t="s">
        <v>1490</v>
      </c>
      <c r="AH423" s="12">
        <v>1.7307692307692306</v>
      </c>
      <c r="AM423" t="s">
        <v>46</v>
      </c>
      <c r="AN423" s="13" t="s">
        <v>1491</v>
      </c>
      <c r="AP423" t="s">
        <v>48</v>
      </c>
      <c r="AR423" t="s">
        <v>49</v>
      </c>
      <c r="AS423" s="5" t="e">
        <f t="shared" si="0"/>
        <v>#N/A</v>
      </c>
      <c r="AT423">
        <v>0</v>
      </c>
      <c r="AU423">
        <v>0</v>
      </c>
      <c r="AV423" t="e">
        <f>VLOOKUP(B423,#REF!,1,0)</f>
        <v>#REF!</v>
      </c>
    </row>
    <row r="424" spans="1:48">
      <c r="A424" s="5" t="str">
        <f>VLOOKUP(B424,'Item in worksheet'!J:J,1,0)</f>
        <v>MP13-7958</v>
      </c>
      <c r="B424" t="s">
        <v>936</v>
      </c>
      <c r="C424" s="13" t="s">
        <v>1934</v>
      </c>
      <c r="D424" t="s">
        <v>33</v>
      </c>
      <c r="E424" t="s">
        <v>1935</v>
      </c>
      <c r="M424" t="s">
        <v>60</v>
      </c>
      <c r="N424" t="s">
        <v>42</v>
      </c>
      <c r="Z424">
        <v>800</v>
      </c>
      <c r="AA424" t="s">
        <v>44</v>
      </c>
      <c r="AB424">
        <v>9</v>
      </c>
      <c r="AC424" t="s">
        <v>1905</v>
      </c>
      <c r="AD424" s="205">
        <v>3.2307692307692304</v>
      </c>
      <c r="AF424" t="s">
        <v>42</v>
      </c>
      <c r="AG424" t="s">
        <v>1490</v>
      </c>
      <c r="AH424" s="12">
        <v>1.3846153846153844</v>
      </c>
      <c r="AM424" t="s">
        <v>46</v>
      </c>
      <c r="AN424" s="13" t="s">
        <v>1491</v>
      </c>
      <c r="AP424" t="s">
        <v>48</v>
      </c>
      <c r="AR424" t="s">
        <v>49</v>
      </c>
      <c r="AS424" s="5" t="e">
        <f t="shared" si="0"/>
        <v>#N/A</v>
      </c>
      <c r="AT424">
        <v>0</v>
      </c>
      <c r="AU424">
        <v>0</v>
      </c>
      <c r="AV424" t="e">
        <f>VLOOKUP(B424,#REF!,1,0)</f>
        <v>#REF!</v>
      </c>
    </row>
    <row r="425" spans="1:48">
      <c r="A425" s="5" t="str">
        <f>VLOOKUP(B425,'Item in worksheet'!J:J,1,0)</f>
        <v>MP13-7959</v>
      </c>
      <c r="B425" t="s">
        <v>937</v>
      </c>
      <c r="C425" s="13" t="s">
        <v>1934</v>
      </c>
      <c r="D425" t="s">
        <v>33</v>
      </c>
      <c r="E425" t="s">
        <v>1935</v>
      </c>
      <c r="M425" t="s">
        <v>60</v>
      </c>
      <c r="N425" t="s">
        <v>42</v>
      </c>
      <c r="Z425">
        <v>800</v>
      </c>
      <c r="AA425" t="s">
        <v>44</v>
      </c>
      <c r="AB425">
        <v>9</v>
      </c>
      <c r="AC425" t="s">
        <v>1906</v>
      </c>
      <c r="AD425" s="205">
        <v>4.8461538461538458</v>
      </c>
      <c r="AF425" t="s">
        <v>42</v>
      </c>
      <c r="AG425" t="s">
        <v>1490</v>
      </c>
      <c r="AH425" s="12">
        <v>2.0769230769230771</v>
      </c>
      <c r="AM425" t="s">
        <v>46</v>
      </c>
      <c r="AN425" s="13" t="s">
        <v>1491</v>
      </c>
      <c r="AP425" t="s">
        <v>48</v>
      </c>
      <c r="AR425" t="s">
        <v>49</v>
      </c>
      <c r="AS425" s="5" t="e">
        <f t="shared" si="0"/>
        <v>#N/A</v>
      </c>
      <c r="AT425">
        <v>0</v>
      </c>
      <c r="AU425">
        <v>0</v>
      </c>
      <c r="AV425" t="e">
        <f>VLOOKUP(B425,#REF!,1,0)</f>
        <v>#REF!</v>
      </c>
    </row>
    <row r="426" spans="1:48">
      <c r="A426" s="5" t="str">
        <f>VLOOKUP(B426,'Item in worksheet'!J:J,1,0)</f>
        <v>MP13-628</v>
      </c>
      <c r="B426" t="s">
        <v>165</v>
      </c>
      <c r="C426" t="s">
        <v>166</v>
      </c>
      <c r="D426" t="s">
        <v>33</v>
      </c>
      <c r="E426" t="s">
        <v>1935</v>
      </c>
      <c r="F426" t="s">
        <v>34</v>
      </c>
      <c r="G426" t="s">
        <v>167</v>
      </c>
      <c r="H426" t="s">
        <v>64</v>
      </c>
      <c r="I426" t="s">
        <v>168</v>
      </c>
      <c r="J426" t="s">
        <v>156</v>
      </c>
      <c r="K426" s="1" t="s">
        <v>157</v>
      </c>
      <c r="L426" t="s">
        <v>40</v>
      </c>
      <c r="M426" s="13" t="s">
        <v>1492</v>
      </c>
      <c r="N426" s="16" t="s">
        <v>1493</v>
      </c>
      <c r="O426" t="s">
        <v>34</v>
      </c>
      <c r="P426" t="s">
        <v>34</v>
      </c>
      <c r="Q426">
        <v>1</v>
      </c>
      <c r="V426" s="2">
        <v>12.29</v>
      </c>
      <c r="W426" s="2">
        <v>31.5</v>
      </c>
      <c r="Z426">
        <v>300</v>
      </c>
      <c r="AA426" t="s">
        <v>158</v>
      </c>
      <c r="AB426">
        <v>9</v>
      </c>
      <c r="AC426" t="s">
        <v>1904</v>
      </c>
      <c r="AF426" t="s">
        <v>42</v>
      </c>
      <c r="AG426" t="s">
        <v>34</v>
      </c>
      <c r="AH426" s="12" t="s">
        <v>34</v>
      </c>
      <c r="AM426" t="s">
        <v>46</v>
      </c>
      <c r="AN426" t="s">
        <v>47</v>
      </c>
      <c r="AO426" t="s">
        <v>34</v>
      </c>
      <c r="AP426" t="s">
        <v>159</v>
      </c>
      <c r="AR426" t="s">
        <v>49</v>
      </c>
      <c r="AS426" s="5" t="str">
        <f t="shared" si="0"/>
        <v>A0004C</v>
      </c>
      <c r="AT426">
        <v>0</v>
      </c>
      <c r="AU426">
        <v>0</v>
      </c>
      <c r="AV426" t="e">
        <f>VLOOKUP(B426,#REF!,1,0)</f>
        <v>#REF!</v>
      </c>
    </row>
    <row r="427" spans="1:48">
      <c r="A427" s="5" t="str">
        <f>VLOOKUP(B427,'Item in worksheet'!J:J,1,0)</f>
        <v>MP13-629</v>
      </c>
      <c r="B427" t="s">
        <v>169</v>
      </c>
      <c r="C427" t="s">
        <v>166</v>
      </c>
      <c r="D427" t="s">
        <v>33</v>
      </c>
      <c r="E427" t="s">
        <v>1935</v>
      </c>
      <c r="F427" t="s">
        <v>34</v>
      </c>
      <c r="G427" t="s">
        <v>167</v>
      </c>
      <c r="H427" t="s">
        <v>64</v>
      </c>
      <c r="I427" t="s">
        <v>168</v>
      </c>
      <c r="J427" t="s">
        <v>161</v>
      </c>
      <c r="K427" s="1" t="s">
        <v>157</v>
      </c>
      <c r="L427" t="s">
        <v>40</v>
      </c>
      <c r="M427" s="13" t="s">
        <v>1492</v>
      </c>
      <c r="N427" s="16" t="s">
        <v>1493</v>
      </c>
      <c r="O427" t="s">
        <v>34</v>
      </c>
      <c r="P427" t="s">
        <v>34</v>
      </c>
      <c r="Q427">
        <v>1</v>
      </c>
      <c r="V427" s="2">
        <v>16.43</v>
      </c>
      <c r="W427" s="2">
        <v>40.799999999999997</v>
      </c>
      <c r="Z427">
        <v>300</v>
      </c>
      <c r="AA427" t="s">
        <v>158</v>
      </c>
      <c r="AB427">
        <v>9</v>
      </c>
      <c r="AC427" t="s">
        <v>1905</v>
      </c>
      <c r="AF427" t="s">
        <v>42</v>
      </c>
      <c r="AG427" t="s">
        <v>34</v>
      </c>
      <c r="AH427" s="12" t="s">
        <v>34</v>
      </c>
      <c r="AM427" t="s">
        <v>46</v>
      </c>
      <c r="AN427" t="s">
        <v>47</v>
      </c>
      <c r="AO427" t="s">
        <v>34</v>
      </c>
      <c r="AP427" t="s">
        <v>159</v>
      </c>
      <c r="AR427" t="s">
        <v>49</v>
      </c>
      <c r="AS427" s="5" t="str">
        <f t="shared" si="0"/>
        <v>A0004C</v>
      </c>
      <c r="AT427">
        <v>0</v>
      </c>
      <c r="AU427">
        <v>0</v>
      </c>
      <c r="AV427" t="e">
        <f>VLOOKUP(B427,#REF!,1,0)</f>
        <v>#REF!</v>
      </c>
    </row>
    <row r="428" spans="1:48">
      <c r="A428" s="5" t="str">
        <f>VLOOKUP(B428,'Item in worksheet'!J:J,1,0)</f>
        <v>MP13-630</v>
      </c>
      <c r="B428" t="s">
        <v>170</v>
      </c>
      <c r="C428" t="s">
        <v>171</v>
      </c>
      <c r="D428" t="s">
        <v>33</v>
      </c>
      <c r="E428" t="s">
        <v>1935</v>
      </c>
      <c r="F428" t="s">
        <v>34</v>
      </c>
      <c r="G428" t="s">
        <v>167</v>
      </c>
      <c r="H428" t="s">
        <v>64</v>
      </c>
      <c r="I428" t="s">
        <v>168</v>
      </c>
      <c r="J428" t="s">
        <v>164</v>
      </c>
      <c r="K428" s="1" t="s">
        <v>157</v>
      </c>
      <c r="L428" t="s">
        <v>40</v>
      </c>
      <c r="M428" s="13" t="s">
        <v>1492</v>
      </c>
      <c r="N428" s="16" t="s">
        <v>1493</v>
      </c>
      <c r="O428" t="s">
        <v>34</v>
      </c>
      <c r="P428" t="s">
        <v>34</v>
      </c>
      <c r="Q428">
        <v>1</v>
      </c>
      <c r="V428" s="2">
        <v>19.57</v>
      </c>
      <c r="W428" s="2">
        <v>45.6</v>
      </c>
      <c r="Z428">
        <v>300</v>
      </c>
      <c r="AA428" t="s">
        <v>158</v>
      </c>
      <c r="AB428">
        <v>9</v>
      </c>
      <c r="AC428" t="s">
        <v>1906</v>
      </c>
      <c r="AF428" t="s">
        <v>42</v>
      </c>
      <c r="AG428" t="s">
        <v>34</v>
      </c>
      <c r="AH428" s="12" t="s">
        <v>34</v>
      </c>
      <c r="AM428" t="s">
        <v>46</v>
      </c>
      <c r="AN428" t="s">
        <v>47</v>
      </c>
      <c r="AO428" t="s">
        <v>34</v>
      </c>
      <c r="AP428" t="s">
        <v>159</v>
      </c>
      <c r="AR428" t="s">
        <v>49</v>
      </c>
      <c r="AS428" s="5" t="str">
        <f t="shared" si="0"/>
        <v>A0004D</v>
      </c>
      <c r="AT428">
        <v>0</v>
      </c>
      <c r="AU428">
        <v>0</v>
      </c>
      <c r="AV428" t="e">
        <f>VLOOKUP(B428,#REF!,1,0)</f>
        <v>#REF!</v>
      </c>
    </row>
    <row r="429" spans="1:48">
      <c r="A429" s="5" t="str">
        <f>VLOOKUP(B429,'Item in worksheet'!J:J,1,0)</f>
        <v>MP13-6115</v>
      </c>
      <c r="B429" t="s">
        <v>182</v>
      </c>
      <c r="C429" t="s">
        <v>183</v>
      </c>
      <c r="D429" t="s">
        <v>33</v>
      </c>
      <c r="E429" t="s">
        <v>1935</v>
      </c>
      <c r="F429" t="s">
        <v>34</v>
      </c>
      <c r="G429" t="s">
        <v>154</v>
      </c>
      <c r="H429" t="s">
        <v>64</v>
      </c>
      <c r="I429" t="s">
        <v>184</v>
      </c>
      <c r="J429" t="s">
        <v>185</v>
      </c>
      <c r="K429" s="1" t="s">
        <v>186</v>
      </c>
      <c r="L429" t="s">
        <v>40</v>
      </c>
      <c r="M429" s="13" t="s">
        <v>1492</v>
      </c>
      <c r="N429" s="16" t="s">
        <v>1493</v>
      </c>
      <c r="O429" t="s">
        <v>34</v>
      </c>
      <c r="P429" t="s">
        <v>34</v>
      </c>
      <c r="Q429">
        <v>1</v>
      </c>
      <c r="V429" s="2">
        <v>10.44</v>
      </c>
      <c r="W429" s="2">
        <v>31.5</v>
      </c>
      <c r="Z429">
        <v>300</v>
      </c>
      <c r="AA429" t="s">
        <v>158</v>
      </c>
      <c r="AB429">
        <v>9</v>
      </c>
      <c r="AC429" t="s">
        <v>1904</v>
      </c>
      <c r="AF429" t="s">
        <v>42</v>
      </c>
      <c r="AG429" t="s">
        <v>34</v>
      </c>
      <c r="AH429" s="12" t="s">
        <v>34</v>
      </c>
      <c r="AM429" t="s">
        <v>46</v>
      </c>
      <c r="AN429" t="s">
        <v>47</v>
      </c>
      <c r="AO429" t="s">
        <v>34</v>
      </c>
      <c r="AP429" t="s">
        <v>159</v>
      </c>
      <c r="AR429" t="s">
        <v>49</v>
      </c>
      <c r="AS429" s="5" t="str">
        <f t="shared" si="0"/>
        <v>A0004G</v>
      </c>
      <c r="AT429">
        <v>0</v>
      </c>
      <c r="AU429">
        <v>0</v>
      </c>
      <c r="AV429" t="e">
        <f>VLOOKUP(B429,#REF!,1,0)</f>
        <v>#REF!</v>
      </c>
    </row>
    <row r="430" spans="1:48">
      <c r="A430" s="5" t="str">
        <f>VLOOKUP(B430,'Item in worksheet'!J:J,1,0)</f>
        <v>MP13-6116</v>
      </c>
      <c r="B430" t="s">
        <v>187</v>
      </c>
      <c r="C430" t="s">
        <v>183</v>
      </c>
      <c r="D430" t="s">
        <v>33</v>
      </c>
      <c r="E430" t="s">
        <v>1935</v>
      </c>
      <c r="F430" t="s">
        <v>34</v>
      </c>
      <c r="G430" t="s">
        <v>154</v>
      </c>
      <c r="H430" t="s">
        <v>64</v>
      </c>
      <c r="I430" t="s">
        <v>184</v>
      </c>
      <c r="J430" t="s">
        <v>188</v>
      </c>
      <c r="K430" s="1" t="s">
        <v>186</v>
      </c>
      <c r="L430" t="s">
        <v>40</v>
      </c>
      <c r="M430" s="13" t="s">
        <v>1492</v>
      </c>
      <c r="N430" s="16" t="s">
        <v>1493</v>
      </c>
      <c r="O430" t="s">
        <v>34</v>
      </c>
      <c r="P430" t="s">
        <v>34</v>
      </c>
      <c r="Q430">
        <v>1</v>
      </c>
      <c r="V430" s="2">
        <v>14</v>
      </c>
      <c r="W430" s="2">
        <v>40.799999999999997</v>
      </c>
      <c r="Z430">
        <v>300</v>
      </c>
      <c r="AA430" t="s">
        <v>158</v>
      </c>
      <c r="AB430">
        <v>9</v>
      </c>
      <c r="AC430" t="s">
        <v>1905</v>
      </c>
      <c r="AF430" t="s">
        <v>42</v>
      </c>
      <c r="AG430" t="s">
        <v>34</v>
      </c>
      <c r="AH430" s="12" t="s">
        <v>34</v>
      </c>
      <c r="AM430" t="s">
        <v>46</v>
      </c>
      <c r="AN430" t="s">
        <v>47</v>
      </c>
      <c r="AO430" t="s">
        <v>34</v>
      </c>
      <c r="AP430" t="s">
        <v>159</v>
      </c>
      <c r="AR430" t="s">
        <v>49</v>
      </c>
      <c r="AS430" s="5" t="str">
        <f t="shared" si="0"/>
        <v>A0004G</v>
      </c>
      <c r="AT430">
        <v>0</v>
      </c>
      <c r="AU430">
        <v>0</v>
      </c>
      <c r="AV430" t="e">
        <f>VLOOKUP(B430,#REF!,1,0)</f>
        <v>#REF!</v>
      </c>
    </row>
    <row r="431" spans="1:48">
      <c r="A431" s="5" t="str">
        <f>VLOOKUP(B431,'Item in worksheet'!J:J,1,0)</f>
        <v>MP13-6117</v>
      </c>
      <c r="B431" t="s">
        <v>189</v>
      </c>
      <c r="C431" t="s">
        <v>190</v>
      </c>
      <c r="D431" t="s">
        <v>33</v>
      </c>
      <c r="E431" t="s">
        <v>1935</v>
      </c>
      <c r="F431" t="s">
        <v>34</v>
      </c>
      <c r="G431" t="s">
        <v>154</v>
      </c>
      <c r="H431" t="s">
        <v>64</v>
      </c>
      <c r="I431" t="s">
        <v>184</v>
      </c>
      <c r="J431" t="s">
        <v>191</v>
      </c>
      <c r="K431" s="1" t="s">
        <v>186</v>
      </c>
      <c r="L431" t="s">
        <v>40</v>
      </c>
      <c r="M431" s="13" t="s">
        <v>1492</v>
      </c>
      <c r="N431" s="16" t="s">
        <v>1493</v>
      </c>
      <c r="O431" t="s">
        <v>34</v>
      </c>
      <c r="P431" t="s">
        <v>34</v>
      </c>
      <c r="Q431">
        <v>1</v>
      </c>
      <c r="V431" s="2">
        <v>16.440000000000001</v>
      </c>
      <c r="W431" s="2">
        <v>45.6</v>
      </c>
      <c r="Z431">
        <v>300</v>
      </c>
      <c r="AA431" t="s">
        <v>158</v>
      </c>
      <c r="AB431">
        <v>9</v>
      </c>
      <c r="AC431" t="s">
        <v>1906</v>
      </c>
      <c r="AF431" t="s">
        <v>42</v>
      </c>
      <c r="AG431" t="s">
        <v>34</v>
      </c>
      <c r="AH431" s="12" t="s">
        <v>34</v>
      </c>
      <c r="AM431" t="s">
        <v>46</v>
      </c>
      <c r="AN431" t="s">
        <v>47</v>
      </c>
      <c r="AO431" t="s">
        <v>34</v>
      </c>
      <c r="AP431" t="s">
        <v>159</v>
      </c>
      <c r="AR431" t="s">
        <v>49</v>
      </c>
      <c r="AS431" s="5" t="str">
        <f t="shared" si="0"/>
        <v>A0004H</v>
      </c>
      <c r="AT431">
        <v>0</v>
      </c>
      <c r="AU431">
        <v>0</v>
      </c>
      <c r="AV431" t="e">
        <f>VLOOKUP(B431,#REF!,1,0)</f>
        <v>#REF!</v>
      </c>
    </row>
    <row r="432" spans="1:48">
      <c r="A432" s="5" t="str">
        <f>VLOOKUP(B432,'Item in worksheet'!J:J,1,0)</f>
        <v>MP13-6132</v>
      </c>
      <c r="B432" t="s">
        <v>192</v>
      </c>
      <c r="C432" t="s">
        <v>193</v>
      </c>
      <c r="D432" t="s">
        <v>33</v>
      </c>
      <c r="E432" t="s">
        <v>1935</v>
      </c>
      <c r="F432" t="s">
        <v>34</v>
      </c>
      <c r="G432" t="s">
        <v>154</v>
      </c>
      <c r="H432" t="s">
        <v>64</v>
      </c>
      <c r="I432" t="s">
        <v>194</v>
      </c>
      <c r="J432" t="s">
        <v>185</v>
      </c>
      <c r="K432" s="1" t="s">
        <v>195</v>
      </c>
      <c r="L432" t="s">
        <v>40</v>
      </c>
      <c r="M432" s="13" t="s">
        <v>1492</v>
      </c>
      <c r="N432" s="16" t="s">
        <v>1493</v>
      </c>
      <c r="O432" t="s">
        <v>34</v>
      </c>
      <c r="P432" t="s">
        <v>34</v>
      </c>
      <c r="Q432">
        <v>1</v>
      </c>
      <c r="V432" s="2">
        <v>10.65</v>
      </c>
      <c r="W432" s="2">
        <v>31.5</v>
      </c>
      <c r="Z432">
        <v>300</v>
      </c>
      <c r="AA432" t="s">
        <v>158</v>
      </c>
      <c r="AB432">
        <v>9</v>
      </c>
      <c r="AC432" t="s">
        <v>1904</v>
      </c>
      <c r="AF432" t="s">
        <v>42</v>
      </c>
      <c r="AG432" t="s">
        <v>34</v>
      </c>
      <c r="AH432" s="12" t="s">
        <v>34</v>
      </c>
      <c r="AM432" t="s">
        <v>46</v>
      </c>
      <c r="AN432" t="s">
        <v>47</v>
      </c>
      <c r="AO432" t="s">
        <v>34</v>
      </c>
      <c r="AP432" t="s">
        <v>159</v>
      </c>
      <c r="AR432" t="s">
        <v>49</v>
      </c>
      <c r="AS432" s="5" t="str">
        <f t="shared" si="0"/>
        <v>A0004I</v>
      </c>
      <c r="AT432">
        <v>0</v>
      </c>
      <c r="AU432">
        <v>0</v>
      </c>
      <c r="AV432" t="e">
        <f>VLOOKUP(B432,#REF!,1,0)</f>
        <v>#REF!</v>
      </c>
    </row>
    <row r="433" spans="1:48">
      <c r="A433" s="5" t="str">
        <f>VLOOKUP(B433,'Item in worksheet'!J:J,1,0)</f>
        <v>MP13-6133</v>
      </c>
      <c r="B433" t="s">
        <v>196</v>
      </c>
      <c r="C433" t="s">
        <v>193</v>
      </c>
      <c r="D433" t="s">
        <v>33</v>
      </c>
      <c r="E433" t="s">
        <v>1935</v>
      </c>
      <c r="F433" t="s">
        <v>34</v>
      </c>
      <c r="G433" t="s">
        <v>154</v>
      </c>
      <c r="H433" t="s">
        <v>64</v>
      </c>
      <c r="I433" t="s">
        <v>194</v>
      </c>
      <c r="J433" t="s">
        <v>197</v>
      </c>
      <c r="K433" s="1" t="s">
        <v>195</v>
      </c>
      <c r="L433" t="s">
        <v>40</v>
      </c>
      <c r="M433" s="13" t="s">
        <v>1492</v>
      </c>
      <c r="N433" s="16" t="s">
        <v>1493</v>
      </c>
      <c r="O433" t="s">
        <v>34</v>
      </c>
      <c r="P433" t="s">
        <v>34</v>
      </c>
      <c r="Q433">
        <v>1</v>
      </c>
      <c r="V433" s="2">
        <v>14.28</v>
      </c>
      <c r="W433" s="2">
        <v>40.799999999999997</v>
      </c>
      <c r="Z433">
        <v>300</v>
      </c>
      <c r="AA433" t="s">
        <v>158</v>
      </c>
      <c r="AB433">
        <v>9</v>
      </c>
      <c r="AC433" t="s">
        <v>1905</v>
      </c>
      <c r="AF433" t="s">
        <v>42</v>
      </c>
      <c r="AG433" t="s">
        <v>34</v>
      </c>
      <c r="AH433" s="12" t="s">
        <v>34</v>
      </c>
      <c r="AM433" t="s">
        <v>46</v>
      </c>
      <c r="AN433" t="s">
        <v>47</v>
      </c>
      <c r="AO433" t="s">
        <v>34</v>
      </c>
      <c r="AP433" t="s">
        <v>159</v>
      </c>
      <c r="AR433" t="s">
        <v>49</v>
      </c>
      <c r="AS433" s="5" t="str">
        <f t="shared" si="0"/>
        <v>A0004I</v>
      </c>
      <c r="AT433">
        <v>0</v>
      </c>
      <c r="AU433">
        <v>0</v>
      </c>
      <c r="AV433" t="e">
        <f>VLOOKUP(B433,#REF!,1,0)</f>
        <v>#REF!</v>
      </c>
    </row>
    <row r="434" spans="1:48">
      <c r="A434" s="5" t="str">
        <f>VLOOKUP(B434,'Item in worksheet'!J:J,1,0)</f>
        <v>MP13-6134</v>
      </c>
      <c r="B434" t="s">
        <v>198</v>
      </c>
      <c r="C434" t="s">
        <v>199</v>
      </c>
      <c r="D434" t="s">
        <v>33</v>
      </c>
      <c r="E434" t="s">
        <v>1935</v>
      </c>
      <c r="F434" t="s">
        <v>34</v>
      </c>
      <c r="G434" t="s">
        <v>154</v>
      </c>
      <c r="H434" t="s">
        <v>64</v>
      </c>
      <c r="I434" t="s">
        <v>194</v>
      </c>
      <c r="J434" t="s">
        <v>200</v>
      </c>
      <c r="K434" s="1" t="s">
        <v>195</v>
      </c>
      <c r="L434" t="s">
        <v>40</v>
      </c>
      <c r="M434" s="13" t="s">
        <v>1492</v>
      </c>
      <c r="N434" s="16" t="s">
        <v>1493</v>
      </c>
      <c r="O434" t="s">
        <v>34</v>
      </c>
      <c r="P434" t="s">
        <v>34</v>
      </c>
      <c r="Q434">
        <v>1</v>
      </c>
      <c r="V434" s="2">
        <v>16.86</v>
      </c>
      <c r="W434" s="2">
        <v>45.6</v>
      </c>
      <c r="Z434">
        <v>300</v>
      </c>
      <c r="AA434" t="s">
        <v>158</v>
      </c>
      <c r="AB434">
        <v>9</v>
      </c>
      <c r="AC434" t="s">
        <v>1906</v>
      </c>
      <c r="AF434" t="s">
        <v>42</v>
      </c>
      <c r="AG434" t="s">
        <v>34</v>
      </c>
      <c r="AH434" s="12" t="s">
        <v>34</v>
      </c>
      <c r="AM434" t="s">
        <v>46</v>
      </c>
      <c r="AN434" t="s">
        <v>47</v>
      </c>
      <c r="AO434" t="s">
        <v>34</v>
      </c>
      <c r="AP434" t="s">
        <v>159</v>
      </c>
      <c r="AR434" t="s">
        <v>49</v>
      </c>
      <c r="AS434" s="5" t="str">
        <f t="shared" si="0"/>
        <v>A0004J</v>
      </c>
      <c r="AT434">
        <v>0</v>
      </c>
      <c r="AU434">
        <v>0</v>
      </c>
      <c r="AV434" t="e">
        <f>VLOOKUP(B434,#REF!,1,0)</f>
        <v>#REF!</v>
      </c>
    </row>
    <row r="435" spans="1:48">
      <c r="A435" s="5" t="str">
        <f>VLOOKUP(B435,'Item in worksheet'!J:J,1,0)</f>
        <v>MP13-3457</v>
      </c>
      <c r="B435" t="s">
        <v>201</v>
      </c>
      <c r="C435" t="s">
        <v>202</v>
      </c>
      <c r="D435" t="s">
        <v>33</v>
      </c>
      <c r="E435" t="s">
        <v>1935</v>
      </c>
      <c r="F435" t="s">
        <v>34</v>
      </c>
      <c r="G435" t="s">
        <v>154</v>
      </c>
      <c r="H435" t="s">
        <v>64</v>
      </c>
      <c r="I435" t="s">
        <v>203</v>
      </c>
      <c r="J435" t="s">
        <v>156</v>
      </c>
      <c r="K435" s="1" t="s">
        <v>204</v>
      </c>
      <c r="L435" t="s">
        <v>40</v>
      </c>
      <c r="M435" s="13" t="s">
        <v>1492</v>
      </c>
      <c r="N435" s="16" t="s">
        <v>1493</v>
      </c>
      <c r="O435" t="s">
        <v>34</v>
      </c>
      <c r="P435" t="s">
        <v>34</v>
      </c>
      <c r="Q435">
        <v>1</v>
      </c>
      <c r="V435" s="2">
        <v>10.45</v>
      </c>
      <c r="W435" s="2">
        <v>31.5</v>
      </c>
      <c r="Z435">
        <v>300</v>
      </c>
      <c r="AA435" t="s">
        <v>158</v>
      </c>
      <c r="AB435">
        <v>9</v>
      </c>
      <c r="AC435" t="s">
        <v>1904</v>
      </c>
      <c r="AF435" t="s">
        <v>42</v>
      </c>
      <c r="AG435" t="s">
        <v>34</v>
      </c>
      <c r="AH435" s="12" t="s">
        <v>34</v>
      </c>
      <c r="AM435" t="s">
        <v>46</v>
      </c>
      <c r="AN435" t="s">
        <v>47</v>
      </c>
      <c r="AO435" t="s">
        <v>34</v>
      </c>
      <c r="AP435" t="s">
        <v>159</v>
      </c>
      <c r="AR435" t="s">
        <v>49</v>
      </c>
      <c r="AS435" s="5" t="str">
        <f t="shared" si="0"/>
        <v>A0004K</v>
      </c>
      <c r="AT435">
        <v>0</v>
      </c>
      <c r="AU435">
        <v>0</v>
      </c>
      <c r="AV435" t="e">
        <f>VLOOKUP(B435,#REF!,1,0)</f>
        <v>#REF!</v>
      </c>
    </row>
    <row r="436" spans="1:48">
      <c r="A436" s="5" t="str">
        <f>VLOOKUP(B436,'Item in worksheet'!J:J,1,0)</f>
        <v>MP13-3458</v>
      </c>
      <c r="B436" t="s">
        <v>205</v>
      </c>
      <c r="C436" t="s">
        <v>202</v>
      </c>
      <c r="D436" t="s">
        <v>33</v>
      </c>
      <c r="E436" t="s">
        <v>1935</v>
      </c>
      <c r="F436" t="s">
        <v>34</v>
      </c>
      <c r="G436" t="s">
        <v>154</v>
      </c>
      <c r="H436" t="s">
        <v>64</v>
      </c>
      <c r="I436" t="s">
        <v>203</v>
      </c>
      <c r="J436" t="s">
        <v>161</v>
      </c>
      <c r="K436" s="1" t="s">
        <v>204</v>
      </c>
      <c r="L436" t="s">
        <v>40</v>
      </c>
      <c r="M436" s="13" t="s">
        <v>1492</v>
      </c>
      <c r="N436" s="16" t="s">
        <v>1493</v>
      </c>
      <c r="O436" t="s">
        <v>34</v>
      </c>
      <c r="P436" t="s">
        <v>34</v>
      </c>
      <c r="Q436">
        <v>1</v>
      </c>
      <c r="V436" s="2">
        <v>14.07</v>
      </c>
      <c r="W436" s="2">
        <v>40.799999999999997</v>
      </c>
      <c r="Z436">
        <v>300</v>
      </c>
      <c r="AA436" t="s">
        <v>158</v>
      </c>
      <c r="AB436">
        <v>9</v>
      </c>
      <c r="AC436" t="s">
        <v>1905</v>
      </c>
      <c r="AF436" t="s">
        <v>42</v>
      </c>
      <c r="AG436" t="s">
        <v>34</v>
      </c>
      <c r="AH436" s="12" t="s">
        <v>34</v>
      </c>
      <c r="AM436" t="s">
        <v>46</v>
      </c>
      <c r="AN436" t="s">
        <v>47</v>
      </c>
      <c r="AO436" t="s">
        <v>34</v>
      </c>
      <c r="AP436" t="s">
        <v>159</v>
      </c>
      <c r="AR436" t="s">
        <v>49</v>
      </c>
      <c r="AS436" s="5" t="str">
        <f t="shared" si="0"/>
        <v>A0004K</v>
      </c>
      <c r="AT436">
        <v>0</v>
      </c>
      <c r="AU436">
        <v>0</v>
      </c>
      <c r="AV436" t="e">
        <f>VLOOKUP(B436,#REF!,1,0)</f>
        <v>#REF!</v>
      </c>
    </row>
    <row r="437" spans="1:48">
      <c r="A437" s="5" t="str">
        <f>VLOOKUP(B437,'Item in worksheet'!J:J,1,0)</f>
        <v>MP13-3459</v>
      </c>
      <c r="B437" t="s">
        <v>206</v>
      </c>
      <c r="C437" t="s">
        <v>207</v>
      </c>
      <c r="D437" t="s">
        <v>33</v>
      </c>
      <c r="E437" t="s">
        <v>1935</v>
      </c>
      <c r="F437" t="s">
        <v>34</v>
      </c>
      <c r="G437" t="s">
        <v>154</v>
      </c>
      <c r="H437" t="s">
        <v>64</v>
      </c>
      <c r="I437" t="s">
        <v>203</v>
      </c>
      <c r="J437" t="s">
        <v>208</v>
      </c>
      <c r="K437" s="1" t="s">
        <v>204</v>
      </c>
      <c r="L437" t="s">
        <v>40</v>
      </c>
      <c r="M437" s="13" t="s">
        <v>1492</v>
      </c>
      <c r="N437" s="16" t="s">
        <v>1493</v>
      </c>
      <c r="O437" t="s">
        <v>34</v>
      </c>
      <c r="P437" t="s">
        <v>34</v>
      </c>
      <c r="Q437">
        <v>1</v>
      </c>
      <c r="V437" s="2">
        <v>16.62</v>
      </c>
      <c r="W437" s="2">
        <v>45.6</v>
      </c>
      <c r="Z437">
        <v>300</v>
      </c>
      <c r="AA437" t="s">
        <v>158</v>
      </c>
      <c r="AB437">
        <v>9</v>
      </c>
      <c r="AC437" t="s">
        <v>1906</v>
      </c>
      <c r="AF437" t="s">
        <v>42</v>
      </c>
      <c r="AG437" t="s">
        <v>34</v>
      </c>
      <c r="AH437" s="12" t="s">
        <v>34</v>
      </c>
      <c r="AM437" t="s">
        <v>46</v>
      </c>
      <c r="AN437" t="s">
        <v>47</v>
      </c>
      <c r="AO437" t="s">
        <v>34</v>
      </c>
      <c r="AP437" t="s">
        <v>159</v>
      </c>
      <c r="AR437" t="s">
        <v>49</v>
      </c>
      <c r="AS437" s="5" t="str">
        <f t="shared" si="0"/>
        <v>A0004L</v>
      </c>
      <c r="AT437">
        <v>0</v>
      </c>
      <c r="AU437">
        <v>0</v>
      </c>
      <c r="AV437" t="e">
        <f>VLOOKUP(B437,#REF!,1,0)</f>
        <v>#REF!</v>
      </c>
    </row>
    <row r="438" spans="1:48">
      <c r="A438" s="5" t="str">
        <f>VLOOKUP(B438,'Item in worksheet'!J:J,1,0)</f>
        <v>MP10-513</v>
      </c>
      <c r="B438" t="s">
        <v>960</v>
      </c>
      <c r="C438" s="13" t="s">
        <v>1497</v>
      </c>
      <c r="D438" t="s">
        <v>33</v>
      </c>
      <c r="E438" t="s">
        <v>1935</v>
      </c>
      <c r="M438" s="4" t="s">
        <v>1494</v>
      </c>
      <c r="N438" t="s">
        <v>42</v>
      </c>
      <c r="Z438">
        <v>1000</v>
      </c>
      <c r="AA438" t="s">
        <v>158</v>
      </c>
      <c r="AB438">
        <v>9</v>
      </c>
      <c r="AC438" t="s">
        <v>45</v>
      </c>
      <c r="AF438" t="s">
        <v>42</v>
      </c>
      <c r="AM438" t="s">
        <v>46</v>
      </c>
      <c r="AN438" t="s">
        <v>47</v>
      </c>
      <c r="AP438" t="s">
        <v>958</v>
      </c>
      <c r="AR438" t="s">
        <v>49</v>
      </c>
      <c r="AS438" s="5" t="e">
        <f t="shared" si="0"/>
        <v>#N/A</v>
      </c>
      <c r="AT438">
        <v>0</v>
      </c>
      <c r="AU438">
        <v>0</v>
      </c>
      <c r="AV438" t="e">
        <f>VLOOKUP(B438,#REF!,1,0)</f>
        <v>#REF!</v>
      </c>
    </row>
    <row r="439" spans="1:48">
      <c r="A439" s="5" t="str">
        <f>VLOOKUP(B439,'Item in worksheet'!J:J,1,0)</f>
        <v>MP10-514</v>
      </c>
      <c r="B439" t="s">
        <v>961</v>
      </c>
      <c r="C439" s="13" t="s">
        <v>1497</v>
      </c>
      <c r="D439" t="s">
        <v>33</v>
      </c>
      <c r="E439" t="s">
        <v>1935</v>
      </c>
      <c r="M439" s="4" t="s">
        <v>1494</v>
      </c>
      <c r="N439" t="s">
        <v>42</v>
      </c>
      <c r="Z439">
        <v>1000</v>
      </c>
      <c r="AA439" t="s">
        <v>158</v>
      </c>
      <c r="AB439">
        <v>9</v>
      </c>
      <c r="AC439" t="s">
        <v>53</v>
      </c>
      <c r="AF439" t="s">
        <v>42</v>
      </c>
      <c r="AM439" t="s">
        <v>46</v>
      </c>
      <c r="AN439" t="s">
        <v>47</v>
      </c>
      <c r="AP439" t="s">
        <v>958</v>
      </c>
      <c r="AR439" t="s">
        <v>49</v>
      </c>
      <c r="AS439" s="5" t="e">
        <f t="shared" si="0"/>
        <v>#N/A</v>
      </c>
      <c r="AT439">
        <v>0</v>
      </c>
      <c r="AU439">
        <v>0</v>
      </c>
      <c r="AV439" t="e">
        <f>VLOOKUP(B439,#REF!,1,0)</f>
        <v>#REF!</v>
      </c>
    </row>
    <row r="440" spans="1:48">
      <c r="A440" s="5" t="str">
        <f>VLOOKUP(B440,'Item in worksheet'!J:J,1,0)</f>
        <v>MP10-515</v>
      </c>
      <c r="B440" t="s">
        <v>962</v>
      </c>
      <c r="C440" s="13" t="s">
        <v>1497</v>
      </c>
      <c r="D440" t="s">
        <v>33</v>
      </c>
      <c r="E440" t="s">
        <v>1935</v>
      </c>
      <c r="M440" s="4" t="s">
        <v>1494</v>
      </c>
      <c r="N440" t="s">
        <v>42</v>
      </c>
      <c r="Z440">
        <v>1000</v>
      </c>
      <c r="AA440" t="s">
        <v>158</v>
      </c>
      <c r="AB440">
        <v>9</v>
      </c>
      <c r="AC440" t="s">
        <v>56</v>
      </c>
      <c r="AF440" t="s">
        <v>42</v>
      </c>
      <c r="AM440" t="s">
        <v>46</v>
      </c>
      <c r="AN440" t="s">
        <v>47</v>
      </c>
      <c r="AP440" t="s">
        <v>958</v>
      </c>
      <c r="AR440" t="s">
        <v>49</v>
      </c>
      <c r="AS440" s="5" t="e">
        <f t="shared" si="0"/>
        <v>#N/A</v>
      </c>
      <c r="AT440">
        <v>0</v>
      </c>
      <c r="AU440">
        <v>0</v>
      </c>
      <c r="AV440" t="e">
        <f>VLOOKUP(B440,#REF!,1,0)</f>
        <v>#REF!</v>
      </c>
    </row>
    <row r="441" spans="1:48">
      <c r="A441" s="5" t="str">
        <f>VLOOKUP(B441,'Item in worksheet'!J:J,1,0)</f>
        <v>MP10-4029</v>
      </c>
      <c r="B441" t="s">
        <v>963</v>
      </c>
      <c r="C441" s="13" t="s">
        <v>1498</v>
      </c>
      <c r="D441" t="s">
        <v>33</v>
      </c>
      <c r="E441" t="s">
        <v>1935</v>
      </c>
      <c r="M441" s="4" t="s">
        <v>1494</v>
      </c>
      <c r="N441" t="s">
        <v>42</v>
      </c>
      <c r="Z441">
        <v>1000</v>
      </c>
      <c r="AA441" t="s">
        <v>158</v>
      </c>
      <c r="AB441">
        <v>9</v>
      </c>
      <c r="AC441" t="s">
        <v>45</v>
      </c>
      <c r="AF441" t="s">
        <v>42</v>
      </c>
      <c r="AM441" t="s">
        <v>46</v>
      </c>
      <c r="AN441" t="s">
        <v>47</v>
      </c>
      <c r="AP441" t="s">
        <v>958</v>
      </c>
      <c r="AR441" t="s">
        <v>49</v>
      </c>
      <c r="AS441" s="5" t="e">
        <f t="shared" si="0"/>
        <v>#N/A</v>
      </c>
      <c r="AT441">
        <v>0</v>
      </c>
      <c r="AU441">
        <v>0</v>
      </c>
      <c r="AV441" t="e">
        <f>VLOOKUP(B441,#REF!,1,0)</f>
        <v>#REF!</v>
      </c>
    </row>
    <row r="442" spans="1:48">
      <c r="A442" s="5" t="str">
        <f>VLOOKUP(B442,'Item in worksheet'!J:J,1,0)</f>
        <v>MP10-4030</v>
      </c>
      <c r="B442" t="s">
        <v>964</v>
      </c>
      <c r="C442" s="13" t="s">
        <v>1498</v>
      </c>
      <c r="D442" t="s">
        <v>33</v>
      </c>
      <c r="E442" t="s">
        <v>1935</v>
      </c>
      <c r="M442" s="4" t="s">
        <v>1494</v>
      </c>
      <c r="N442" t="s">
        <v>42</v>
      </c>
      <c r="Z442">
        <v>1000</v>
      </c>
      <c r="AA442" t="s">
        <v>158</v>
      </c>
      <c r="AB442">
        <v>9</v>
      </c>
      <c r="AC442" t="s">
        <v>53</v>
      </c>
      <c r="AF442" t="s">
        <v>42</v>
      </c>
      <c r="AM442" t="s">
        <v>46</v>
      </c>
      <c r="AN442" t="s">
        <v>47</v>
      </c>
      <c r="AP442" t="s">
        <v>958</v>
      </c>
      <c r="AR442" t="s">
        <v>49</v>
      </c>
      <c r="AS442" s="5" t="e">
        <f t="shared" si="0"/>
        <v>#N/A</v>
      </c>
      <c r="AT442">
        <v>0</v>
      </c>
      <c r="AU442">
        <v>0</v>
      </c>
      <c r="AV442" t="e">
        <f>VLOOKUP(B442,#REF!,1,0)</f>
        <v>#REF!</v>
      </c>
    </row>
    <row r="443" spans="1:48">
      <c r="A443" s="5" t="str">
        <f>VLOOKUP(B443,'Item in worksheet'!J:J,1,0)</f>
        <v>MP10-4031</v>
      </c>
      <c r="B443" t="s">
        <v>965</v>
      </c>
      <c r="C443" s="13" t="s">
        <v>1498</v>
      </c>
      <c r="D443" t="s">
        <v>33</v>
      </c>
      <c r="E443" t="s">
        <v>1935</v>
      </c>
      <c r="M443" s="4" t="s">
        <v>1494</v>
      </c>
      <c r="N443" t="s">
        <v>42</v>
      </c>
      <c r="Z443">
        <v>1000</v>
      </c>
      <c r="AA443" t="s">
        <v>158</v>
      </c>
      <c r="AB443">
        <v>9</v>
      </c>
      <c r="AC443" t="s">
        <v>56</v>
      </c>
      <c r="AF443" t="s">
        <v>42</v>
      </c>
      <c r="AM443" t="s">
        <v>46</v>
      </c>
      <c r="AN443" t="s">
        <v>47</v>
      </c>
      <c r="AP443" t="s">
        <v>958</v>
      </c>
      <c r="AR443" t="s">
        <v>49</v>
      </c>
      <c r="AS443" s="5" t="e">
        <f t="shared" si="0"/>
        <v>#N/A</v>
      </c>
      <c r="AT443">
        <v>0</v>
      </c>
      <c r="AU443">
        <v>0</v>
      </c>
      <c r="AV443" t="e">
        <f>VLOOKUP(B443,#REF!,1,0)</f>
        <v>#REF!</v>
      </c>
    </row>
    <row r="444" spans="1:48">
      <c r="A444" s="5" t="str">
        <f>VLOOKUP(B444,'Item in worksheet'!J:J,1,0)</f>
        <v>MP10-001</v>
      </c>
      <c r="B444" t="s">
        <v>969</v>
      </c>
      <c r="C444" s="13" t="s">
        <v>1501</v>
      </c>
      <c r="D444" t="s">
        <v>33</v>
      </c>
      <c r="E444" t="s">
        <v>1935</v>
      </c>
      <c r="M444" s="3" t="s">
        <v>60</v>
      </c>
      <c r="N444" t="s">
        <v>42</v>
      </c>
      <c r="Z444">
        <v>600</v>
      </c>
      <c r="AA444" t="s">
        <v>158</v>
      </c>
      <c r="AB444">
        <v>9</v>
      </c>
      <c r="AC444" t="s">
        <v>45</v>
      </c>
      <c r="AF444" t="s">
        <v>42</v>
      </c>
      <c r="AM444" t="s">
        <v>46</v>
      </c>
      <c r="AN444" t="s">
        <v>47</v>
      </c>
      <c r="AP444" t="s">
        <v>221</v>
      </c>
      <c r="AR444" t="s">
        <v>49</v>
      </c>
      <c r="AS444" s="5" t="e">
        <f t="shared" si="0"/>
        <v>#N/A</v>
      </c>
      <c r="AT444">
        <v>0</v>
      </c>
      <c r="AU444">
        <v>0</v>
      </c>
      <c r="AV444" t="e">
        <f>VLOOKUP(B444,#REF!,1,0)</f>
        <v>#REF!</v>
      </c>
    </row>
    <row r="445" spans="1:48">
      <c r="A445" s="5" t="str">
        <f>VLOOKUP(B445,'Item in worksheet'!J:J,1,0)</f>
        <v>MP10-002</v>
      </c>
      <c r="B445" t="s">
        <v>970</v>
      </c>
      <c r="C445" s="13" t="s">
        <v>1501</v>
      </c>
      <c r="D445" t="s">
        <v>33</v>
      </c>
      <c r="E445" t="s">
        <v>1935</v>
      </c>
      <c r="M445" s="3" t="s">
        <v>60</v>
      </c>
      <c r="N445" t="s">
        <v>42</v>
      </c>
      <c r="Z445">
        <v>600</v>
      </c>
      <c r="AA445" t="s">
        <v>158</v>
      </c>
      <c r="AB445">
        <v>9</v>
      </c>
      <c r="AC445" t="s">
        <v>53</v>
      </c>
      <c r="AF445" t="s">
        <v>42</v>
      </c>
      <c r="AM445" t="s">
        <v>46</v>
      </c>
      <c r="AN445" t="s">
        <v>47</v>
      </c>
      <c r="AP445" t="s">
        <v>221</v>
      </c>
      <c r="AR445" t="s">
        <v>49</v>
      </c>
      <c r="AS445" s="5" t="e">
        <f t="shared" si="0"/>
        <v>#N/A</v>
      </c>
      <c r="AT445">
        <v>0</v>
      </c>
      <c r="AU445">
        <v>0</v>
      </c>
      <c r="AV445" t="e">
        <f>VLOOKUP(B445,#REF!,1,0)</f>
        <v>#REF!</v>
      </c>
    </row>
    <row r="446" spans="1:48">
      <c r="A446" s="5" t="str">
        <f>VLOOKUP(B446,'Item in worksheet'!J:J,1,0)</f>
        <v>MP10-003</v>
      </c>
      <c r="B446" t="s">
        <v>971</v>
      </c>
      <c r="C446" s="13" t="s">
        <v>1501</v>
      </c>
      <c r="D446" t="s">
        <v>33</v>
      </c>
      <c r="E446" t="s">
        <v>1935</v>
      </c>
      <c r="M446" s="3" t="s">
        <v>60</v>
      </c>
      <c r="N446" t="s">
        <v>42</v>
      </c>
      <c r="Z446">
        <v>600</v>
      </c>
      <c r="AA446" t="s">
        <v>158</v>
      </c>
      <c r="AB446">
        <v>9</v>
      </c>
      <c r="AC446" t="s">
        <v>56</v>
      </c>
      <c r="AF446" t="s">
        <v>42</v>
      </c>
      <c r="AM446" t="s">
        <v>46</v>
      </c>
      <c r="AN446" t="s">
        <v>47</v>
      </c>
      <c r="AP446" t="s">
        <v>221</v>
      </c>
      <c r="AR446" t="s">
        <v>49</v>
      </c>
      <c r="AS446" s="5" t="e">
        <f t="shared" si="0"/>
        <v>#N/A</v>
      </c>
      <c r="AT446">
        <v>0</v>
      </c>
      <c r="AU446">
        <v>0</v>
      </c>
      <c r="AV446" t="e">
        <f>VLOOKUP(B446,#REF!,1,0)</f>
        <v>#REF!</v>
      </c>
    </row>
    <row r="447" spans="1:48">
      <c r="A447" s="5" t="str">
        <f>VLOOKUP(B447,'Item in worksheet'!J:J,1,0)</f>
        <v>MP10-190</v>
      </c>
      <c r="B447" t="s">
        <v>975</v>
      </c>
      <c r="C447" s="13" t="s">
        <v>1499</v>
      </c>
      <c r="D447" t="s">
        <v>33</v>
      </c>
      <c r="E447" t="s">
        <v>1935</v>
      </c>
      <c r="M447" s="3" t="s">
        <v>60</v>
      </c>
      <c r="N447" t="s">
        <v>42</v>
      </c>
      <c r="Z447">
        <v>600</v>
      </c>
      <c r="AA447" t="s">
        <v>158</v>
      </c>
      <c r="AB447">
        <v>9</v>
      </c>
      <c r="AC447" t="s">
        <v>410</v>
      </c>
      <c r="AF447" t="s">
        <v>42</v>
      </c>
      <c r="AM447" t="s">
        <v>46</v>
      </c>
      <c r="AN447" t="s">
        <v>47</v>
      </c>
      <c r="AP447" t="s">
        <v>221</v>
      </c>
      <c r="AR447" t="s">
        <v>49</v>
      </c>
      <c r="AS447" s="5" t="e">
        <f t="shared" si="0"/>
        <v>#N/A</v>
      </c>
      <c r="AT447">
        <v>0</v>
      </c>
      <c r="AU447">
        <v>0</v>
      </c>
      <c r="AV447" t="e">
        <f>VLOOKUP(B447,#REF!,1,0)</f>
        <v>#REF!</v>
      </c>
    </row>
    <row r="448" spans="1:48">
      <c r="A448" s="5" t="str">
        <f>VLOOKUP(B448,'Item in worksheet'!J:J,1,0)</f>
        <v>MP10-069</v>
      </c>
      <c r="B448" t="s">
        <v>977</v>
      </c>
      <c r="C448" s="13" t="s">
        <v>1499</v>
      </c>
      <c r="D448" t="s">
        <v>33</v>
      </c>
      <c r="E448" t="s">
        <v>1935</v>
      </c>
      <c r="M448" s="3" t="s">
        <v>60</v>
      </c>
      <c r="N448" t="s">
        <v>42</v>
      </c>
      <c r="Z448">
        <v>600</v>
      </c>
      <c r="AA448" t="s">
        <v>158</v>
      </c>
      <c r="AB448">
        <v>9</v>
      </c>
      <c r="AC448" t="s">
        <v>45</v>
      </c>
      <c r="AF448" t="s">
        <v>42</v>
      </c>
      <c r="AM448" t="s">
        <v>46</v>
      </c>
      <c r="AN448" t="s">
        <v>47</v>
      </c>
      <c r="AP448" t="s">
        <v>221</v>
      </c>
      <c r="AR448" t="s">
        <v>49</v>
      </c>
      <c r="AS448" s="5" t="e">
        <f t="shared" si="0"/>
        <v>#N/A</v>
      </c>
      <c r="AT448">
        <v>0</v>
      </c>
      <c r="AU448">
        <v>0</v>
      </c>
      <c r="AV448" t="e">
        <f>VLOOKUP(B448,#REF!,1,0)</f>
        <v>#REF!</v>
      </c>
    </row>
    <row r="449" spans="1:48">
      <c r="A449" s="5" t="str">
        <f>VLOOKUP(B449,'Item in worksheet'!J:J,1,0)</f>
        <v>MP10-070</v>
      </c>
      <c r="B449" t="s">
        <v>978</v>
      </c>
      <c r="C449" s="13" t="s">
        <v>1499</v>
      </c>
      <c r="D449" t="s">
        <v>33</v>
      </c>
      <c r="E449" t="s">
        <v>1935</v>
      </c>
      <c r="M449" s="3" t="s">
        <v>60</v>
      </c>
      <c r="N449" t="s">
        <v>42</v>
      </c>
      <c r="Z449">
        <v>600</v>
      </c>
      <c r="AA449" t="s">
        <v>158</v>
      </c>
      <c r="AB449">
        <v>9</v>
      </c>
      <c r="AC449" t="s">
        <v>53</v>
      </c>
      <c r="AF449" t="s">
        <v>42</v>
      </c>
      <c r="AM449" t="s">
        <v>46</v>
      </c>
      <c r="AN449" t="s">
        <v>47</v>
      </c>
      <c r="AP449" t="s">
        <v>221</v>
      </c>
      <c r="AR449" t="s">
        <v>49</v>
      </c>
      <c r="AS449" s="5" t="e">
        <f t="shared" si="0"/>
        <v>#N/A</v>
      </c>
      <c r="AT449">
        <v>0</v>
      </c>
      <c r="AU449">
        <v>0</v>
      </c>
      <c r="AV449" t="e">
        <f>VLOOKUP(B449,#REF!,1,0)</f>
        <v>#REF!</v>
      </c>
    </row>
    <row r="450" spans="1:48">
      <c r="A450" s="5" t="str">
        <f>VLOOKUP(B450,'Item in worksheet'!J:J,1,0)</f>
        <v>MP10-071</v>
      </c>
      <c r="B450" t="s">
        <v>979</v>
      </c>
      <c r="C450" s="13" t="s">
        <v>1499</v>
      </c>
      <c r="D450" t="s">
        <v>33</v>
      </c>
      <c r="E450" t="s">
        <v>1935</v>
      </c>
      <c r="M450" s="3" t="s">
        <v>60</v>
      </c>
      <c r="N450" t="s">
        <v>42</v>
      </c>
      <c r="Z450">
        <v>600</v>
      </c>
      <c r="AA450" t="s">
        <v>158</v>
      </c>
      <c r="AB450">
        <v>9</v>
      </c>
      <c r="AC450" t="s">
        <v>56</v>
      </c>
      <c r="AF450" t="s">
        <v>42</v>
      </c>
      <c r="AM450" t="s">
        <v>46</v>
      </c>
      <c r="AN450" t="s">
        <v>47</v>
      </c>
      <c r="AP450" t="s">
        <v>221</v>
      </c>
      <c r="AR450" t="s">
        <v>49</v>
      </c>
      <c r="AS450" s="5" t="e">
        <f t="shared" si="0"/>
        <v>#N/A</v>
      </c>
      <c r="AT450">
        <v>0</v>
      </c>
      <c r="AU450">
        <v>0</v>
      </c>
      <c r="AV450" t="e">
        <f>VLOOKUP(B450,#REF!,1,0)</f>
        <v>#REF!</v>
      </c>
    </row>
    <row r="451" spans="1:48">
      <c r="A451" s="5" t="str">
        <f>VLOOKUP(B451,'Item in worksheet'!J:J,1,0)</f>
        <v>MP10-1338</v>
      </c>
      <c r="B451" t="s">
        <v>982</v>
      </c>
      <c r="C451" s="13" t="s">
        <v>1500</v>
      </c>
      <c r="D451" t="s">
        <v>33</v>
      </c>
      <c r="E451" t="s">
        <v>1935</v>
      </c>
      <c r="M451" s="3" t="s">
        <v>60</v>
      </c>
      <c r="N451" t="s">
        <v>42</v>
      </c>
      <c r="Z451">
        <v>600</v>
      </c>
      <c r="AA451" t="s">
        <v>158</v>
      </c>
      <c r="AB451">
        <v>9</v>
      </c>
      <c r="AC451" t="s">
        <v>410</v>
      </c>
      <c r="AF451" t="s">
        <v>42</v>
      </c>
      <c r="AM451" t="s">
        <v>46</v>
      </c>
      <c r="AN451" t="s">
        <v>47</v>
      </c>
      <c r="AP451" t="s">
        <v>221</v>
      </c>
      <c r="AR451" t="s">
        <v>49</v>
      </c>
      <c r="AS451" s="5" t="e">
        <f t="shared" si="0"/>
        <v>#N/A</v>
      </c>
      <c r="AT451">
        <v>0</v>
      </c>
      <c r="AU451">
        <v>0</v>
      </c>
      <c r="AV451" t="e">
        <f>VLOOKUP(B451,#REF!,1,0)</f>
        <v>#REF!</v>
      </c>
    </row>
    <row r="452" spans="1:48">
      <c r="A452" s="5" t="str">
        <f>VLOOKUP(B452,'Item in worksheet'!J:J,1,0)</f>
        <v>MP10-146</v>
      </c>
      <c r="B452" t="s">
        <v>983</v>
      </c>
      <c r="C452" s="13" t="s">
        <v>1500</v>
      </c>
      <c r="D452" t="s">
        <v>33</v>
      </c>
      <c r="E452" t="s">
        <v>1935</v>
      </c>
      <c r="M452" s="3" t="s">
        <v>60</v>
      </c>
      <c r="N452" t="s">
        <v>42</v>
      </c>
      <c r="Z452">
        <v>600</v>
      </c>
      <c r="AA452" t="s">
        <v>158</v>
      </c>
      <c r="AB452">
        <v>9</v>
      </c>
      <c r="AC452" t="s">
        <v>45</v>
      </c>
      <c r="AF452" t="s">
        <v>42</v>
      </c>
      <c r="AM452" t="s">
        <v>46</v>
      </c>
      <c r="AN452" t="s">
        <v>47</v>
      </c>
      <c r="AP452" t="s">
        <v>221</v>
      </c>
      <c r="AR452" t="s">
        <v>49</v>
      </c>
      <c r="AS452" s="5" t="e">
        <f t="shared" si="0"/>
        <v>#N/A</v>
      </c>
      <c r="AT452">
        <v>0</v>
      </c>
      <c r="AU452">
        <v>0</v>
      </c>
      <c r="AV452" t="e">
        <f>VLOOKUP(B452,#REF!,1,0)</f>
        <v>#REF!</v>
      </c>
    </row>
    <row r="453" spans="1:48">
      <c r="A453" s="5" t="str">
        <f>VLOOKUP(B453,'Item in worksheet'!J:J,1,0)</f>
        <v>MP10-147</v>
      </c>
      <c r="B453" t="s">
        <v>984</v>
      </c>
      <c r="C453" s="13" t="s">
        <v>1500</v>
      </c>
      <c r="D453" t="s">
        <v>33</v>
      </c>
      <c r="E453" t="s">
        <v>1935</v>
      </c>
      <c r="M453" s="3" t="s">
        <v>60</v>
      </c>
      <c r="N453" t="s">
        <v>42</v>
      </c>
      <c r="Z453">
        <v>600</v>
      </c>
      <c r="AA453" t="s">
        <v>158</v>
      </c>
      <c r="AB453">
        <v>9</v>
      </c>
      <c r="AC453" t="s">
        <v>53</v>
      </c>
      <c r="AF453" t="s">
        <v>42</v>
      </c>
      <c r="AM453" t="s">
        <v>46</v>
      </c>
      <c r="AN453" t="s">
        <v>47</v>
      </c>
      <c r="AP453" t="s">
        <v>221</v>
      </c>
      <c r="AR453" t="s">
        <v>49</v>
      </c>
      <c r="AS453" s="5" t="e">
        <f t="shared" si="0"/>
        <v>#N/A</v>
      </c>
      <c r="AT453">
        <v>0</v>
      </c>
      <c r="AU453">
        <v>0</v>
      </c>
      <c r="AV453" t="e">
        <f>VLOOKUP(B453,#REF!,1,0)</f>
        <v>#REF!</v>
      </c>
    </row>
    <row r="454" spans="1:48">
      <c r="A454" s="5" t="str">
        <f>VLOOKUP(B454,'Item in worksheet'!J:J,1,0)</f>
        <v>MP10-148</v>
      </c>
      <c r="B454" t="s">
        <v>985</v>
      </c>
      <c r="C454" s="13" t="s">
        <v>1500</v>
      </c>
      <c r="D454" t="s">
        <v>33</v>
      </c>
      <c r="E454" t="s">
        <v>1935</v>
      </c>
      <c r="M454" s="3" t="s">
        <v>60</v>
      </c>
      <c r="N454" t="s">
        <v>42</v>
      </c>
      <c r="Z454">
        <v>600</v>
      </c>
      <c r="AA454" t="s">
        <v>158</v>
      </c>
      <c r="AB454">
        <v>9</v>
      </c>
      <c r="AC454" t="s">
        <v>56</v>
      </c>
      <c r="AF454" t="s">
        <v>42</v>
      </c>
      <c r="AM454" t="s">
        <v>46</v>
      </c>
      <c r="AN454" t="s">
        <v>47</v>
      </c>
      <c r="AP454" t="s">
        <v>221</v>
      </c>
      <c r="AR454" t="s">
        <v>49</v>
      </c>
      <c r="AS454" s="5" t="e">
        <f t="shared" si="0"/>
        <v>#N/A</v>
      </c>
      <c r="AT454">
        <v>0</v>
      </c>
      <c r="AU454">
        <v>0</v>
      </c>
      <c r="AV454" t="e">
        <f>VLOOKUP(B454,#REF!,1,0)</f>
        <v>#REF!</v>
      </c>
    </row>
    <row r="455" spans="1:48">
      <c r="A455" s="5" t="str">
        <f>VLOOKUP(B455,'Item in worksheet'!J:J,1,0)</f>
        <v>MP10-458</v>
      </c>
      <c r="B455" t="s">
        <v>987</v>
      </c>
      <c r="C455" s="13" t="s">
        <v>1502</v>
      </c>
      <c r="D455" t="s">
        <v>33</v>
      </c>
      <c r="E455" t="s">
        <v>1935</v>
      </c>
      <c r="M455" s="3" t="s">
        <v>41</v>
      </c>
      <c r="N455" t="s">
        <v>42</v>
      </c>
      <c r="Z455">
        <v>870</v>
      </c>
      <c r="AA455" t="s">
        <v>158</v>
      </c>
      <c r="AB455">
        <v>9</v>
      </c>
      <c r="AC455" t="s">
        <v>45</v>
      </c>
      <c r="AF455" t="s">
        <v>42</v>
      </c>
      <c r="AM455" t="s">
        <v>46</v>
      </c>
      <c r="AN455" t="s">
        <v>47</v>
      </c>
      <c r="AP455" t="s">
        <v>159</v>
      </c>
      <c r="AR455" t="s">
        <v>49</v>
      </c>
      <c r="AS455" s="5" t="e">
        <f t="shared" si="0"/>
        <v>#N/A</v>
      </c>
      <c r="AT455">
        <v>0</v>
      </c>
      <c r="AU455">
        <v>0</v>
      </c>
      <c r="AV455" t="e">
        <f>VLOOKUP(B455,#REF!,1,0)</f>
        <v>#REF!</v>
      </c>
    </row>
    <row r="456" spans="1:48">
      <c r="A456" s="5" t="str">
        <f>VLOOKUP(B456,'Item in worksheet'!J:J,1,0)</f>
        <v>MP10-459</v>
      </c>
      <c r="B456" t="s">
        <v>988</v>
      </c>
      <c r="C456" s="13" t="s">
        <v>1502</v>
      </c>
      <c r="D456" t="s">
        <v>33</v>
      </c>
      <c r="E456" t="s">
        <v>1935</v>
      </c>
      <c r="M456" s="3" t="s">
        <v>41</v>
      </c>
      <c r="N456" t="s">
        <v>42</v>
      </c>
      <c r="Z456">
        <v>870</v>
      </c>
      <c r="AA456" t="s">
        <v>158</v>
      </c>
      <c r="AB456">
        <v>9</v>
      </c>
      <c r="AC456" t="s">
        <v>53</v>
      </c>
      <c r="AF456" t="s">
        <v>42</v>
      </c>
      <c r="AM456" t="s">
        <v>46</v>
      </c>
      <c r="AN456" t="s">
        <v>47</v>
      </c>
      <c r="AP456" t="s">
        <v>159</v>
      </c>
      <c r="AR456" t="s">
        <v>49</v>
      </c>
      <c r="AS456" s="5" t="e">
        <f t="shared" si="0"/>
        <v>#N/A</v>
      </c>
      <c r="AT456">
        <v>0</v>
      </c>
      <c r="AU456">
        <v>0</v>
      </c>
      <c r="AV456" t="e">
        <f>VLOOKUP(B456,#REF!,1,0)</f>
        <v>#REF!</v>
      </c>
    </row>
    <row r="457" spans="1:48">
      <c r="A457" s="5" t="str">
        <f>VLOOKUP(B457,'Item in worksheet'!J:J,1,0)</f>
        <v>MP10-458</v>
      </c>
      <c r="B457" t="s">
        <v>987</v>
      </c>
      <c r="C457" s="13" t="s">
        <v>1502</v>
      </c>
      <c r="D457" t="s">
        <v>33</v>
      </c>
      <c r="E457" t="s">
        <v>1935</v>
      </c>
      <c r="M457" s="4" t="s">
        <v>1494</v>
      </c>
      <c r="N457" t="s">
        <v>42</v>
      </c>
      <c r="Z457">
        <v>870</v>
      </c>
      <c r="AA457" t="s">
        <v>158</v>
      </c>
      <c r="AB457">
        <v>9</v>
      </c>
      <c r="AC457" t="s">
        <v>45</v>
      </c>
      <c r="AF457" t="s">
        <v>42</v>
      </c>
      <c r="AM457" t="s">
        <v>46</v>
      </c>
      <c r="AN457" t="s">
        <v>47</v>
      </c>
      <c r="AP457" t="s">
        <v>159</v>
      </c>
      <c r="AR457" t="s">
        <v>49</v>
      </c>
      <c r="AS457" s="5" t="e">
        <f t="shared" si="0"/>
        <v>#N/A</v>
      </c>
      <c r="AT457">
        <v>0</v>
      </c>
      <c r="AU457">
        <v>0</v>
      </c>
      <c r="AV457" t="e">
        <f>VLOOKUP(B457,#REF!,1,0)</f>
        <v>#REF!</v>
      </c>
    </row>
    <row r="458" spans="1:48">
      <c r="A458" s="5" t="str">
        <f>VLOOKUP(B458,'Item in worksheet'!J:J,1,0)</f>
        <v>MP10-459</v>
      </c>
      <c r="B458" t="s">
        <v>988</v>
      </c>
      <c r="C458" s="13" t="s">
        <v>1502</v>
      </c>
      <c r="D458" t="s">
        <v>33</v>
      </c>
      <c r="E458" t="s">
        <v>1935</v>
      </c>
      <c r="M458" s="4" t="s">
        <v>1494</v>
      </c>
      <c r="N458" t="s">
        <v>42</v>
      </c>
      <c r="Z458">
        <v>870</v>
      </c>
      <c r="AA458" t="s">
        <v>158</v>
      </c>
      <c r="AB458">
        <v>9</v>
      </c>
      <c r="AC458" t="s">
        <v>53</v>
      </c>
      <c r="AF458" t="s">
        <v>42</v>
      </c>
      <c r="AM458" t="s">
        <v>46</v>
      </c>
      <c r="AN458" t="s">
        <v>47</v>
      </c>
      <c r="AP458" t="s">
        <v>159</v>
      </c>
      <c r="AR458" t="s">
        <v>49</v>
      </c>
      <c r="AS458" s="5" t="e">
        <f t="shared" si="0"/>
        <v>#N/A</v>
      </c>
      <c r="AT458">
        <v>0</v>
      </c>
      <c r="AU458">
        <v>0</v>
      </c>
      <c r="AV458" t="e">
        <f>VLOOKUP(B458,#REF!,1,0)</f>
        <v>#REF!</v>
      </c>
    </row>
    <row r="459" spans="1:48">
      <c r="A459" s="5" t="str">
        <f>VLOOKUP(B459,'Item in worksheet'!J:J,1,0)</f>
        <v>MP10-602</v>
      </c>
      <c r="B459" t="s">
        <v>990</v>
      </c>
      <c r="C459" s="13" t="s">
        <v>1503</v>
      </c>
      <c r="D459" t="s">
        <v>33</v>
      </c>
      <c r="E459" t="s">
        <v>1935</v>
      </c>
      <c r="M459" s="4" t="s">
        <v>1494</v>
      </c>
      <c r="N459" t="s">
        <v>42</v>
      </c>
      <c r="Z459">
        <v>600</v>
      </c>
      <c r="AA459" t="s">
        <v>158</v>
      </c>
      <c r="AB459">
        <v>9</v>
      </c>
      <c r="AC459" t="s">
        <v>45</v>
      </c>
      <c r="AF459" t="s">
        <v>42</v>
      </c>
      <c r="AM459" t="s">
        <v>46</v>
      </c>
      <c r="AN459" t="s">
        <v>47</v>
      </c>
      <c r="AP459" t="s">
        <v>221</v>
      </c>
      <c r="AR459" t="s">
        <v>49</v>
      </c>
      <c r="AS459" s="5" t="e">
        <f t="shared" si="0"/>
        <v>#N/A</v>
      </c>
      <c r="AT459">
        <v>0</v>
      </c>
      <c r="AU459">
        <v>0</v>
      </c>
      <c r="AV459" t="e">
        <f>VLOOKUP(B459,#REF!,1,0)</f>
        <v>#REF!</v>
      </c>
    </row>
    <row r="460" spans="1:48">
      <c r="A460" s="5" t="str">
        <f>VLOOKUP(B460,'Item in worksheet'!J:J,1,0)</f>
        <v>MP10-603</v>
      </c>
      <c r="B460" t="s">
        <v>991</v>
      </c>
      <c r="C460" s="13" t="s">
        <v>1503</v>
      </c>
      <c r="D460" t="s">
        <v>33</v>
      </c>
      <c r="E460" t="s">
        <v>1935</v>
      </c>
      <c r="M460" s="4" t="s">
        <v>1494</v>
      </c>
      <c r="N460" t="s">
        <v>42</v>
      </c>
      <c r="Z460">
        <v>600</v>
      </c>
      <c r="AA460" t="s">
        <v>158</v>
      </c>
      <c r="AB460">
        <v>9</v>
      </c>
      <c r="AC460" t="s">
        <v>53</v>
      </c>
      <c r="AF460" t="s">
        <v>42</v>
      </c>
      <c r="AM460" t="s">
        <v>46</v>
      </c>
      <c r="AN460" t="s">
        <v>47</v>
      </c>
      <c r="AP460" t="s">
        <v>221</v>
      </c>
      <c r="AR460" t="s">
        <v>49</v>
      </c>
      <c r="AS460" s="5" t="e">
        <f t="shared" si="0"/>
        <v>#N/A</v>
      </c>
      <c r="AT460">
        <v>0</v>
      </c>
      <c r="AU460">
        <v>0</v>
      </c>
      <c r="AV460" t="e">
        <f>VLOOKUP(B460,#REF!,1,0)</f>
        <v>#REF!</v>
      </c>
    </row>
    <row r="461" spans="1:48">
      <c r="A461" s="5" t="str">
        <f>VLOOKUP(B461,'Item in worksheet'!J:J,1,0)</f>
        <v>MP10-604</v>
      </c>
      <c r="B461" t="s">
        <v>992</v>
      </c>
      <c r="C461" s="13" t="s">
        <v>1503</v>
      </c>
      <c r="D461" t="s">
        <v>33</v>
      </c>
      <c r="E461" t="s">
        <v>1935</v>
      </c>
      <c r="M461" s="4" t="s">
        <v>1494</v>
      </c>
      <c r="N461" t="s">
        <v>42</v>
      </c>
      <c r="Z461">
        <v>600</v>
      </c>
      <c r="AA461" t="s">
        <v>158</v>
      </c>
      <c r="AB461">
        <v>9</v>
      </c>
      <c r="AC461" t="s">
        <v>56</v>
      </c>
      <c r="AF461" t="s">
        <v>42</v>
      </c>
      <c r="AM461" t="s">
        <v>46</v>
      </c>
      <c r="AN461" t="s">
        <v>47</v>
      </c>
      <c r="AP461" t="s">
        <v>221</v>
      </c>
      <c r="AR461" t="s">
        <v>49</v>
      </c>
      <c r="AS461" s="5" t="e">
        <f t="shared" si="0"/>
        <v>#N/A</v>
      </c>
      <c r="AT461">
        <v>0</v>
      </c>
      <c r="AU461">
        <v>0</v>
      </c>
      <c r="AV461" t="e">
        <f>VLOOKUP(B461,#REF!,1,0)</f>
        <v>#REF!</v>
      </c>
    </row>
    <row r="462" spans="1:48">
      <c r="A462" s="5" t="str">
        <f>VLOOKUP(B462,'Item in worksheet'!J:J,1,0)</f>
        <v>MP10-510</v>
      </c>
      <c r="B462" t="s">
        <v>996</v>
      </c>
      <c r="C462" s="13" t="s">
        <v>1504</v>
      </c>
      <c r="D462" t="s">
        <v>33</v>
      </c>
      <c r="E462" t="s">
        <v>1935</v>
      </c>
      <c r="M462" s="3" t="s">
        <v>41</v>
      </c>
      <c r="N462" t="s">
        <v>42</v>
      </c>
      <c r="Z462">
        <v>1000</v>
      </c>
      <c r="AA462" t="s">
        <v>158</v>
      </c>
      <c r="AB462">
        <v>9</v>
      </c>
      <c r="AC462" t="s">
        <v>45</v>
      </c>
      <c r="AF462" t="s">
        <v>42</v>
      </c>
      <c r="AM462" t="s">
        <v>46</v>
      </c>
      <c r="AN462" t="s">
        <v>47</v>
      </c>
      <c r="AP462" t="s">
        <v>994</v>
      </c>
      <c r="AR462" t="s">
        <v>49</v>
      </c>
      <c r="AS462" s="5" t="e">
        <f t="shared" si="0"/>
        <v>#N/A</v>
      </c>
      <c r="AT462">
        <v>0</v>
      </c>
      <c r="AU462">
        <v>0</v>
      </c>
      <c r="AV462" t="e">
        <f>VLOOKUP(B462,#REF!,1,0)</f>
        <v>#REF!</v>
      </c>
    </row>
    <row r="463" spans="1:48">
      <c r="A463" s="5" t="str">
        <f>VLOOKUP(B463,'Item in worksheet'!J:J,1,0)</f>
        <v>MP10-511</v>
      </c>
      <c r="B463" t="s">
        <v>997</v>
      </c>
      <c r="C463" s="13" t="s">
        <v>1504</v>
      </c>
      <c r="D463" t="s">
        <v>33</v>
      </c>
      <c r="E463" t="s">
        <v>1935</v>
      </c>
      <c r="M463" s="3" t="s">
        <v>41</v>
      </c>
      <c r="N463" t="s">
        <v>42</v>
      </c>
      <c r="Z463">
        <v>1000</v>
      </c>
      <c r="AA463" t="s">
        <v>158</v>
      </c>
      <c r="AB463">
        <v>9</v>
      </c>
      <c r="AC463" t="s">
        <v>53</v>
      </c>
      <c r="AF463" t="s">
        <v>42</v>
      </c>
      <c r="AM463" t="s">
        <v>46</v>
      </c>
      <c r="AN463" t="s">
        <v>47</v>
      </c>
      <c r="AP463" t="s">
        <v>994</v>
      </c>
      <c r="AR463" t="s">
        <v>49</v>
      </c>
      <c r="AS463" s="5" t="e">
        <f t="shared" si="0"/>
        <v>#N/A</v>
      </c>
      <c r="AT463">
        <v>0</v>
      </c>
      <c r="AU463">
        <v>0</v>
      </c>
      <c r="AV463" t="e">
        <f>VLOOKUP(B463,#REF!,1,0)</f>
        <v>#REF!</v>
      </c>
    </row>
    <row r="464" spans="1:48">
      <c r="A464" s="5" t="str">
        <f>VLOOKUP(B464,'Item in worksheet'!J:J,1,0)</f>
        <v>MP10-510</v>
      </c>
      <c r="B464" t="s">
        <v>996</v>
      </c>
      <c r="C464" s="13" t="s">
        <v>1504</v>
      </c>
      <c r="D464" t="s">
        <v>33</v>
      </c>
      <c r="E464" t="s">
        <v>1935</v>
      </c>
      <c r="M464" s="4" t="s">
        <v>1494</v>
      </c>
      <c r="N464" t="s">
        <v>42</v>
      </c>
      <c r="Z464">
        <v>1000</v>
      </c>
      <c r="AA464" t="s">
        <v>158</v>
      </c>
      <c r="AB464">
        <v>9</v>
      </c>
      <c r="AC464" t="s">
        <v>45</v>
      </c>
      <c r="AF464" t="s">
        <v>42</v>
      </c>
      <c r="AM464" t="s">
        <v>46</v>
      </c>
      <c r="AN464" t="s">
        <v>47</v>
      </c>
      <c r="AP464" t="s">
        <v>994</v>
      </c>
      <c r="AR464" t="s">
        <v>49</v>
      </c>
      <c r="AS464" s="5" t="e">
        <f t="shared" si="0"/>
        <v>#N/A</v>
      </c>
      <c r="AT464">
        <v>0</v>
      </c>
      <c r="AU464">
        <v>0</v>
      </c>
      <c r="AV464" t="e">
        <f>VLOOKUP(B464,#REF!,1,0)</f>
        <v>#REF!</v>
      </c>
    </row>
    <row r="465" spans="1:48">
      <c r="A465" s="5" t="str">
        <f>VLOOKUP(B465,'Item in worksheet'!J:J,1,0)</f>
        <v>MP10-511</v>
      </c>
      <c r="B465" t="s">
        <v>997</v>
      </c>
      <c r="C465" s="13" t="s">
        <v>1504</v>
      </c>
      <c r="D465" t="s">
        <v>33</v>
      </c>
      <c r="E465" t="s">
        <v>1935</v>
      </c>
      <c r="M465" s="4" t="s">
        <v>1494</v>
      </c>
      <c r="N465" t="s">
        <v>42</v>
      </c>
      <c r="Z465">
        <v>1000</v>
      </c>
      <c r="AA465" t="s">
        <v>158</v>
      </c>
      <c r="AB465">
        <v>9</v>
      </c>
      <c r="AC465" t="s">
        <v>53</v>
      </c>
      <c r="AF465" t="s">
        <v>42</v>
      </c>
      <c r="AM465" t="s">
        <v>46</v>
      </c>
      <c r="AN465" t="s">
        <v>47</v>
      </c>
      <c r="AP465" t="s">
        <v>994</v>
      </c>
      <c r="AR465" t="s">
        <v>49</v>
      </c>
      <c r="AS465" s="5" t="e">
        <f t="shared" si="0"/>
        <v>#N/A</v>
      </c>
      <c r="AT465">
        <v>0</v>
      </c>
      <c r="AU465">
        <v>0</v>
      </c>
      <c r="AV465" t="e">
        <f>VLOOKUP(B465,#REF!,1,0)</f>
        <v>#REF!</v>
      </c>
    </row>
    <row r="466" spans="1:48">
      <c r="A466" s="5" t="str">
        <f>VLOOKUP(B466,'Item in worksheet'!J:J,1,0)</f>
        <v>MP10-512</v>
      </c>
      <c r="B466" t="s">
        <v>998</v>
      </c>
      <c r="C466" s="13" t="s">
        <v>1504</v>
      </c>
      <c r="D466" t="s">
        <v>33</v>
      </c>
      <c r="E466" t="s">
        <v>1935</v>
      </c>
      <c r="M466" s="4" t="s">
        <v>1494</v>
      </c>
      <c r="N466" t="s">
        <v>42</v>
      </c>
      <c r="Z466">
        <v>1000</v>
      </c>
      <c r="AA466" t="s">
        <v>158</v>
      </c>
      <c r="AB466">
        <v>9</v>
      </c>
      <c r="AC466" t="s">
        <v>56</v>
      </c>
      <c r="AF466" t="s">
        <v>42</v>
      </c>
      <c r="AM466" t="s">
        <v>46</v>
      </c>
      <c r="AN466" t="s">
        <v>47</v>
      </c>
      <c r="AP466" t="s">
        <v>994</v>
      </c>
      <c r="AR466" t="s">
        <v>49</v>
      </c>
      <c r="AS466" s="5" t="e">
        <f t="shared" si="0"/>
        <v>#N/A</v>
      </c>
      <c r="AT466">
        <v>0</v>
      </c>
      <c r="AU466">
        <v>0</v>
      </c>
      <c r="AV466" t="e">
        <f>VLOOKUP(B466,#REF!,1,0)</f>
        <v>#REF!</v>
      </c>
    </row>
    <row r="467" spans="1:48">
      <c r="A467" s="5" t="str">
        <f>VLOOKUP(B467,'Item in worksheet'!J:J,1,0)</f>
        <v>MP10-525</v>
      </c>
      <c r="B467" t="s">
        <v>1001</v>
      </c>
      <c r="C467" s="13" t="s">
        <v>1505</v>
      </c>
      <c r="D467" t="s">
        <v>33</v>
      </c>
      <c r="E467" t="s">
        <v>1935</v>
      </c>
      <c r="M467" s="3" t="s">
        <v>41</v>
      </c>
      <c r="N467" t="s">
        <v>42</v>
      </c>
      <c r="Z467">
        <v>550</v>
      </c>
      <c r="AA467" t="s">
        <v>158</v>
      </c>
      <c r="AB467">
        <v>9</v>
      </c>
      <c r="AC467" t="s">
        <v>45</v>
      </c>
      <c r="AF467" t="s">
        <v>42</v>
      </c>
      <c r="AM467" t="s">
        <v>46</v>
      </c>
      <c r="AN467" t="s">
        <v>47</v>
      </c>
      <c r="AP467" t="s">
        <v>999</v>
      </c>
      <c r="AR467" t="s">
        <v>49</v>
      </c>
      <c r="AS467" s="5" t="e">
        <f t="shared" si="0"/>
        <v>#N/A</v>
      </c>
      <c r="AT467">
        <v>0</v>
      </c>
      <c r="AU467">
        <v>0</v>
      </c>
      <c r="AV467" t="e">
        <f>VLOOKUP(B467,#REF!,1,0)</f>
        <v>#REF!</v>
      </c>
    </row>
    <row r="468" spans="1:48">
      <c r="A468" s="5" t="str">
        <f>VLOOKUP(B468,'Item in worksheet'!J:J,1,0)</f>
        <v>MP10-526</v>
      </c>
      <c r="B468" t="s">
        <v>1002</v>
      </c>
      <c r="C468" s="13" t="s">
        <v>1505</v>
      </c>
      <c r="D468" t="s">
        <v>33</v>
      </c>
      <c r="E468" t="s">
        <v>1935</v>
      </c>
      <c r="M468" s="3" t="s">
        <v>41</v>
      </c>
      <c r="N468" t="s">
        <v>42</v>
      </c>
      <c r="Z468">
        <v>550</v>
      </c>
      <c r="AA468" t="s">
        <v>158</v>
      </c>
      <c r="AB468">
        <v>9</v>
      </c>
      <c r="AC468" t="s">
        <v>53</v>
      </c>
      <c r="AF468" t="s">
        <v>42</v>
      </c>
      <c r="AM468" t="s">
        <v>46</v>
      </c>
      <c r="AN468" t="s">
        <v>47</v>
      </c>
      <c r="AP468" t="s">
        <v>999</v>
      </c>
      <c r="AR468" t="s">
        <v>49</v>
      </c>
      <c r="AS468" s="5" t="e">
        <f t="shared" si="0"/>
        <v>#N/A</v>
      </c>
      <c r="AT468">
        <v>0</v>
      </c>
      <c r="AU468">
        <v>0</v>
      </c>
      <c r="AV468" t="e">
        <f>VLOOKUP(B468,#REF!,1,0)</f>
        <v>#REF!</v>
      </c>
    </row>
    <row r="469" spans="1:48">
      <c r="A469" s="5" t="str">
        <f>VLOOKUP(B469,'Item in worksheet'!J:J,1,0)</f>
        <v>MP10-525</v>
      </c>
      <c r="B469" t="s">
        <v>1001</v>
      </c>
      <c r="C469" s="13" t="s">
        <v>1505</v>
      </c>
      <c r="D469" t="s">
        <v>33</v>
      </c>
      <c r="E469" t="s">
        <v>1935</v>
      </c>
      <c r="M469" s="3" t="s">
        <v>60</v>
      </c>
      <c r="N469" t="s">
        <v>42</v>
      </c>
      <c r="Z469">
        <v>550</v>
      </c>
      <c r="AA469" t="s">
        <v>158</v>
      </c>
      <c r="AB469">
        <v>9</v>
      </c>
      <c r="AC469" t="s">
        <v>45</v>
      </c>
      <c r="AF469" t="s">
        <v>42</v>
      </c>
      <c r="AM469" t="s">
        <v>46</v>
      </c>
      <c r="AN469" t="s">
        <v>47</v>
      </c>
      <c r="AP469" t="s">
        <v>999</v>
      </c>
      <c r="AR469" t="s">
        <v>49</v>
      </c>
      <c r="AS469" s="5" t="e">
        <f t="shared" si="0"/>
        <v>#N/A</v>
      </c>
      <c r="AT469">
        <v>0</v>
      </c>
      <c r="AU469">
        <v>0</v>
      </c>
      <c r="AV469" t="e">
        <f>VLOOKUP(B469,#REF!,1,0)</f>
        <v>#REF!</v>
      </c>
    </row>
    <row r="470" spans="1:48">
      <c r="A470" s="5" t="str">
        <f>VLOOKUP(B470,'Item in worksheet'!J:J,1,0)</f>
        <v>MP10-526</v>
      </c>
      <c r="B470" t="s">
        <v>1002</v>
      </c>
      <c r="C470" s="13" t="s">
        <v>1505</v>
      </c>
      <c r="D470" t="s">
        <v>33</v>
      </c>
      <c r="E470" t="s">
        <v>1935</v>
      </c>
      <c r="M470" s="3" t="s">
        <v>60</v>
      </c>
      <c r="N470" t="s">
        <v>42</v>
      </c>
      <c r="Z470">
        <v>550</v>
      </c>
      <c r="AA470" t="s">
        <v>158</v>
      </c>
      <c r="AB470">
        <v>9</v>
      </c>
      <c r="AC470" t="s">
        <v>53</v>
      </c>
      <c r="AF470" t="s">
        <v>42</v>
      </c>
      <c r="AM470" t="s">
        <v>46</v>
      </c>
      <c r="AN470" t="s">
        <v>47</v>
      </c>
      <c r="AP470" t="s">
        <v>999</v>
      </c>
      <c r="AR470" t="s">
        <v>49</v>
      </c>
      <c r="AS470" s="5" t="e">
        <f t="shared" si="0"/>
        <v>#N/A</v>
      </c>
      <c r="AT470">
        <v>0</v>
      </c>
      <c r="AU470">
        <v>0</v>
      </c>
      <c r="AV470" t="e">
        <f>VLOOKUP(B470,#REF!,1,0)</f>
        <v>#REF!</v>
      </c>
    </row>
    <row r="471" spans="1:48">
      <c r="A471" s="5" t="str">
        <f>VLOOKUP(B471,'Item in worksheet'!J:J,1,0)</f>
        <v>MP10-527</v>
      </c>
      <c r="B471" t="s">
        <v>1003</v>
      </c>
      <c r="C471" s="13" t="s">
        <v>1505</v>
      </c>
      <c r="D471" t="s">
        <v>33</v>
      </c>
      <c r="E471" t="s">
        <v>1935</v>
      </c>
      <c r="M471" s="3" t="s">
        <v>60</v>
      </c>
      <c r="N471" t="s">
        <v>42</v>
      </c>
      <c r="Z471">
        <v>550</v>
      </c>
      <c r="AA471" t="s">
        <v>158</v>
      </c>
      <c r="AB471">
        <v>9</v>
      </c>
      <c r="AC471" t="s">
        <v>56</v>
      </c>
      <c r="AF471" t="s">
        <v>42</v>
      </c>
      <c r="AM471" t="s">
        <v>46</v>
      </c>
      <c r="AN471" t="s">
        <v>47</v>
      </c>
      <c r="AP471" t="s">
        <v>999</v>
      </c>
      <c r="AR471" t="s">
        <v>49</v>
      </c>
      <c r="AS471" s="5" t="e">
        <f t="shared" si="0"/>
        <v>#N/A</v>
      </c>
      <c r="AT471">
        <v>0</v>
      </c>
      <c r="AU471">
        <v>0</v>
      </c>
      <c r="AV471" t="e">
        <f>VLOOKUP(B471,#REF!,1,0)</f>
        <v>#REF!</v>
      </c>
    </row>
    <row r="472" spans="1:48">
      <c r="A472" s="5" t="str">
        <f>VLOOKUP(B472,'Item in worksheet'!J:J,1,0)</f>
        <v>MP13-3031</v>
      </c>
      <c r="B472" t="s">
        <v>1004</v>
      </c>
      <c r="C472" s="13" t="s">
        <v>1506</v>
      </c>
      <c r="D472" t="s">
        <v>33</v>
      </c>
      <c r="E472" t="s">
        <v>1935</v>
      </c>
      <c r="M472" s="3" t="s">
        <v>41</v>
      </c>
      <c r="N472" t="s">
        <v>42</v>
      </c>
      <c r="Z472">
        <v>650</v>
      </c>
      <c r="AA472" t="s">
        <v>158</v>
      </c>
      <c r="AB472">
        <v>9</v>
      </c>
      <c r="AC472" t="s">
        <v>1905</v>
      </c>
      <c r="AF472" t="s">
        <v>42</v>
      </c>
      <c r="AM472" t="s">
        <v>46</v>
      </c>
      <c r="AN472" t="s">
        <v>47</v>
      </c>
      <c r="AP472" t="s">
        <v>999</v>
      </c>
      <c r="AR472" t="s">
        <v>49</v>
      </c>
      <c r="AS472" s="5" t="e">
        <f t="shared" si="0"/>
        <v>#N/A</v>
      </c>
      <c r="AT472">
        <v>0</v>
      </c>
      <c r="AU472">
        <v>0</v>
      </c>
      <c r="AV472" t="e">
        <f>VLOOKUP(B472,#REF!,1,0)</f>
        <v>#REF!</v>
      </c>
    </row>
    <row r="473" spans="1:48">
      <c r="A473" s="5" t="str">
        <f>VLOOKUP(B473,'Item in worksheet'!J:J,1,0)</f>
        <v>MP13-3032</v>
      </c>
      <c r="B473" t="s">
        <v>1005</v>
      </c>
      <c r="C473" s="13" t="s">
        <v>1506</v>
      </c>
      <c r="D473" t="s">
        <v>33</v>
      </c>
      <c r="E473" t="s">
        <v>1935</v>
      </c>
      <c r="M473" s="3" t="s">
        <v>41</v>
      </c>
      <c r="N473" t="s">
        <v>42</v>
      </c>
      <c r="Z473">
        <v>650</v>
      </c>
      <c r="AA473" t="s">
        <v>158</v>
      </c>
      <c r="AB473">
        <v>9</v>
      </c>
      <c r="AC473" t="s">
        <v>1906</v>
      </c>
      <c r="AF473" t="s">
        <v>42</v>
      </c>
      <c r="AM473" t="s">
        <v>46</v>
      </c>
      <c r="AN473" t="s">
        <v>47</v>
      </c>
      <c r="AP473" t="s">
        <v>999</v>
      </c>
      <c r="AR473" t="s">
        <v>49</v>
      </c>
      <c r="AS473" s="5" t="e">
        <f t="shared" si="0"/>
        <v>#N/A</v>
      </c>
      <c r="AT473">
        <v>0</v>
      </c>
      <c r="AU473">
        <v>0</v>
      </c>
      <c r="AV473" t="e">
        <f>VLOOKUP(B473,#REF!,1,0)</f>
        <v>#REF!</v>
      </c>
    </row>
    <row r="474" spans="1:48">
      <c r="A474" s="5" t="str">
        <f>VLOOKUP(B474,'Item in worksheet'!J:J,1,0)</f>
        <v>MP13-3031</v>
      </c>
      <c r="B474" t="s">
        <v>1004</v>
      </c>
      <c r="C474" s="13" t="s">
        <v>1506</v>
      </c>
      <c r="D474" t="s">
        <v>33</v>
      </c>
      <c r="E474" t="s">
        <v>1935</v>
      </c>
      <c r="M474" s="3" t="s">
        <v>60</v>
      </c>
      <c r="N474" t="s">
        <v>42</v>
      </c>
      <c r="Z474">
        <v>650</v>
      </c>
      <c r="AA474" t="s">
        <v>158</v>
      </c>
      <c r="AB474">
        <v>9</v>
      </c>
      <c r="AC474" t="s">
        <v>1905</v>
      </c>
      <c r="AF474" t="s">
        <v>42</v>
      </c>
      <c r="AM474" t="s">
        <v>46</v>
      </c>
      <c r="AN474" t="s">
        <v>47</v>
      </c>
      <c r="AP474" t="s">
        <v>999</v>
      </c>
      <c r="AR474" t="s">
        <v>49</v>
      </c>
      <c r="AS474" s="5" t="e">
        <f t="shared" si="0"/>
        <v>#N/A</v>
      </c>
      <c r="AT474">
        <v>0</v>
      </c>
      <c r="AU474">
        <v>0</v>
      </c>
      <c r="AV474" t="e">
        <f>VLOOKUP(B474,#REF!,1,0)</f>
        <v>#REF!</v>
      </c>
    </row>
    <row r="475" spans="1:48">
      <c r="A475" s="5" t="str">
        <f>VLOOKUP(B475,'Item in worksheet'!J:J,1,0)</f>
        <v>MP13-3032</v>
      </c>
      <c r="B475" t="s">
        <v>1005</v>
      </c>
      <c r="C475" s="13" t="s">
        <v>1506</v>
      </c>
      <c r="D475" t="s">
        <v>33</v>
      </c>
      <c r="E475" t="s">
        <v>1935</v>
      </c>
      <c r="M475" s="3" t="s">
        <v>60</v>
      </c>
      <c r="N475" t="s">
        <v>42</v>
      </c>
      <c r="Z475">
        <v>650</v>
      </c>
      <c r="AA475" t="s">
        <v>158</v>
      </c>
      <c r="AB475">
        <v>9</v>
      </c>
      <c r="AC475" t="s">
        <v>1906</v>
      </c>
      <c r="AF475" t="s">
        <v>42</v>
      </c>
      <c r="AM475" t="s">
        <v>46</v>
      </c>
      <c r="AN475" t="s">
        <v>47</v>
      </c>
      <c r="AP475" t="s">
        <v>999</v>
      </c>
      <c r="AR475" t="s">
        <v>49</v>
      </c>
      <c r="AS475" s="5" t="e">
        <f t="shared" si="0"/>
        <v>#N/A</v>
      </c>
      <c r="AT475">
        <v>0</v>
      </c>
      <c r="AU475">
        <v>0</v>
      </c>
      <c r="AV475" t="e">
        <f>VLOOKUP(B475,#REF!,1,0)</f>
        <v>#REF!</v>
      </c>
    </row>
    <row r="476" spans="1:48">
      <c r="A476" s="5" t="str">
        <f>VLOOKUP(B476,'Item in worksheet'!J:J,1,0)</f>
        <v>MP10-118</v>
      </c>
      <c r="B476" t="s">
        <v>1011</v>
      </c>
      <c r="C476" s="13" t="s">
        <v>1507</v>
      </c>
      <c r="D476" t="s">
        <v>33</v>
      </c>
      <c r="E476" t="s">
        <v>1935</v>
      </c>
      <c r="M476" t="s">
        <v>60</v>
      </c>
      <c r="N476" t="s">
        <v>42</v>
      </c>
      <c r="Z476">
        <v>800</v>
      </c>
      <c r="AA476" t="s">
        <v>158</v>
      </c>
      <c r="AB476">
        <v>9</v>
      </c>
      <c r="AC476" t="s">
        <v>45</v>
      </c>
      <c r="AF476" t="s">
        <v>42</v>
      </c>
      <c r="AM476" t="s">
        <v>46</v>
      </c>
      <c r="AN476" t="s">
        <v>47</v>
      </c>
      <c r="AP476" t="s">
        <v>159</v>
      </c>
      <c r="AR476" t="s">
        <v>49</v>
      </c>
      <c r="AS476" s="5" t="e">
        <f t="shared" si="0"/>
        <v>#N/A</v>
      </c>
      <c r="AT476">
        <v>0</v>
      </c>
      <c r="AU476">
        <v>0</v>
      </c>
      <c r="AV476" t="e">
        <f>VLOOKUP(B476,#REF!,1,0)</f>
        <v>#REF!</v>
      </c>
    </row>
    <row r="477" spans="1:48">
      <c r="A477" s="5" t="str">
        <f>VLOOKUP(B477,'Item in worksheet'!J:J,1,0)</f>
        <v>MP10-119</v>
      </c>
      <c r="B477" t="s">
        <v>1012</v>
      </c>
      <c r="C477" s="13" t="s">
        <v>1507</v>
      </c>
      <c r="D477" t="s">
        <v>33</v>
      </c>
      <c r="E477" t="s">
        <v>1935</v>
      </c>
      <c r="M477" t="s">
        <v>60</v>
      </c>
      <c r="N477" t="s">
        <v>42</v>
      </c>
      <c r="Z477">
        <v>800</v>
      </c>
      <c r="AA477" t="s">
        <v>158</v>
      </c>
      <c r="AB477">
        <v>9</v>
      </c>
      <c r="AC477" t="s">
        <v>53</v>
      </c>
      <c r="AF477" t="s">
        <v>42</v>
      </c>
      <c r="AM477" t="s">
        <v>46</v>
      </c>
      <c r="AN477" t="s">
        <v>47</v>
      </c>
      <c r="AP477" t="s">
        <v>159</v>
      </c>
      <c r="AR477" t="s">
        <v>49</v>
      </c>
      <c r="AS477" s="5" t="e">
        <f t="shared" si="0"/>
        <v>#N/A</v>
      </c>
      <c r="AT477">
        <v>0</v>
      </c>
      <c r="AU477">
        <v>0</v>
      </c>
      <c r="AV477" t="e">
        <f>VLOOKUP(B477,#REF!,1,0)</f>
        <v>#REF!</v>
      </c>
    </row>
    <row r="478" spans="1:48">
      <c r="A478" s="5" t="str">
        <f>VLOOKUP(B478,'Item in worksheet'!J:J,1,0)</f>
        <v>MP10-120</v>
      </c>
      <c r="B478" t="s">
        <v>1013</v>
      </c>
      <c r="C478" s="13" t="s">
        <v>1507</v>
      </c>
      <c r="D478" t="s">
        <v>33</v>
      </c>
      <c r="E478" t="s">
        <v>1935</v>
      </c>
      <c r="M478" t="s">
        <v>60</v>
      </c>
      <c r="N478" t="s">
        <v>42</v>
      </c>
      <c r="Z478">
        <v>800</v>
      </c>
      <c r="AA478" t="s">
        <v>158</v>
      </c>
      <c r="AB478">
        <v>9</v>
      </c>
      <c r="AC478" t="s">
        <v>56</v>
      </c>
      <c r="AF478" t="s">
        <v>42</v>
      </c>
      <c r="AM478" t="s">
        <v>46</v>
      </c>
      <c r="AN478" t="s">
        <v>47</v>
      </c>
      <c r="AP478" t="s">
        <v>159</v>
      </c>
      <c r="AR478" t="s">
        <v>49</v>
      </c>
      <c r="AS478" s="5" t="e">
        <f t="shared" si="0"/>
        <v>#N/A</v>
      </c>
      <c r="AT478">
        <v>0</v>
      </c>
      <c r="AU478">
        <v>0</v>
      </c>
      <c r="AV478" t="e">
        <f>VLOOKUP(B478,#REF!,1,0)</f>
        <v>#REF!</v>
      </c>
    </row>
    <row r="479" spans="1:48">
      <c r="A479" s="5" t="str">
        <f>VLOOKUP(B479,'Item in worksheet'!J:J,1,0)</f>
        <v>MP10-111</v>
      </c>
      <c r="B479" t="s">
        <v>1017</v>
      </c>
      <c r="C479" s="13" t="s">
        <v>1508</v>
      </c>
      <c r="D479" t="s">
        <v>33</v>
      </c>
      <c r="E479" t="s">
        <v>1935</v>
      </c>
      <c r="M479" t="s">
        <v>41</v>
      </c>
      <c r="N479" t="s">
        <v>42</v>
      </c>
      <c r="Z479">
        <v>1000</v>
      </c>
      <c r="AA479" t="s">
        <v>158</v>
      </c>
      <c r="AB479">
        <v>9</v>
      </c>
      <c r="AC479" t="s">
        <v>45</v>
      </c>
      <c r="AF479" t="s">
        <v>42</v>
      </c>
      <c r="AM479" t="s">
        <v>46</v>
      </c>
      <c r="AN479" t="s">
        <v>47</v>
      </c>
      <c r="AP479" t="s">
        <v>502</v>
      </c>
      <c r="AR479" t="s">
        <v>49</v>
      </c>
      <c r="AS479" s="5" t="e">
        <f t="shared" si="0"/>
        <v>#N/A</v>
      </c>
      <c r="AT479">
        <v>0</v>
      </c>
      <c r="AU479">
        <v>0</v>
      </c>
      <c r="AV479" t="e">
        <f>VLOOKUP(B479,#REF!,1,0)</f>
        <v>#REF!</v>
      </c>
    </row>
    <row r="480" spans="1:48">
      <c r="A480" s="5" t="str">
        <f>VLOOKUP(B480,'Item in worksheet'!J:J,1,0)</f>
        <v>MP10-112</v>
      </c>
      <c r="B480" t="s">
        <v>1018</v>
      </c>
      <c r="C480" s="13" t="s">
        <v>1508</v>
      </c>
      <c r="D480" t="s">
        <v>33</v>
      </c>
      <c r="E480" t="s">
        <v>1935</v>
      </c>
      <c r="M480" t="s">
        <v>41</v>
      </c>
      <c r="N480" t="s">
        <v>42</v>
      </c>
      <c r="Z480">
        <v>1000</v>
      </c>
      <c r="AA480" t="s">
        <v>158</v>
      </c>
      <c r="AB480">
        <v>9</v>
      </c>
      <c r="AC480" t="s">
        <v>53</v>
      </c>
      <c r="AF480" t="s">
        <v>42</v>
      </c>
      <c r="AM480" t="s">
        <v>46</v>
      </c>
      <c r="AN480" t="s">
        <v>47</v>
      </c>
      <c r="AP480" t="s">
        <v>502</v>
      </c>
      <c r="AR480" t="s">
        <v>49</v>
      </c>
      <c r="AS480" s="5" t="e">
        <f t="shared" si="0"/>
        <v>#N/A</v>
      </c>
      <c r="AT480">
        <v>0</v>
      </c>
      <c r="AU480">
        <v>0</v>
      </c>
      <c r="AV480" t="e">
        <f>VLOOKUP(B480,#REF!,1,0)</f>
        <v>#REF!</v>
      </c>
    </row>
    <row r="481" spans="1:48">
      <c r="A481" s="5" t="str">
        <f>VLOOKUP(B481,'Item in worksheet'!J:J,1,0)</f>
        <v>MP10-113</v>
      </c>
      <c r="B481" t="s">
        <v>1019</v>
      </c>
      <c r="C481" s="13" t="s">
        <v>1508</v>
      </c>
      <c r="D481" t="s">
        <v>33</v>
      </c>
      <c r="E481" t="s">
        <v>1935</v>
      </c>
      <c r="M481" t="s">
        <v>41</v>
      </c>
      <c r="N481" t="s">
        <v>42</v>
      </c>
      <c r="Z481">
        <v>1000</v>
      </c>
      <c r="AA481" t="s">
        <v>158</v>
      </c>
      <c r="AB481">
        <v>9</v>
      </c>
      <c r="AC481" t="s">
        <v>56</v>
      </c>
      <c r="AF481" t="s">
        <v>42</v>
      </c>
      <c r="AM481" t="s">
        <v>46</v>
      </c>
      <c r="AN481" t="s">
        <v>47</v>
      </c>
      <c r="AP481" t="s">
        <v>502</v>
      </c>
      <c r="AR481" t="s">
        <v>49</v>
      </c>
      <c r="AS481" s="5" t="e">
        <f t="shared" si="0"/>
        <v>#N/A</v>
      </c>
      <c r="AT481">
        <v>0</v>
      </c>
      <c r="AU481">
        <v>0</v>
      </c>
      <c r="AV481" t="e">
        <f>VLOOKUP(B481,#REF!,1,0)</f>
        <v>#REF!</v>
      </c>
    </row>
    <row r="482" spans="1:48">
      <c r="A482" s="5" t="str">
        <f>VLOOKUP(B482,'Item in worksheet'!J:J,1,0)</f>
        <v>MP10-111</v>
      </c>
      <c r="B482" t="s">
        <v>1017</v>
      </c>
      <c r="C482" s="13" t="s">
        <v>1508</v>
      </c>
      <c r="D482" t="s">
        <v>33</v>
      </c>
      <c r="E482" t="s">
        <v>1935</v>
      </c>
      <c r="M482" s="4" t="s">
        <v>1494</v>
      </c>
      <c r="N482" t="s">
        <v>42</v>
      </c>
      <c r="Z482">
        <v>1000</v>
      </c>
      <c r="AA482" t="s">
        <v>158</v>
      </c>
      <c r="AB482">
        <v>9</v>
      </c>
      <c r="AC482" t="s">
        <v>45</v>
      </c>
      <c r="AF482" t="s">
        <v>42</v>
      </c>
      <c r="AM482" t="s">
        <v>46</v>
      </c>
      <c r="AN482" t="s">
        <v>47</v>
      </c>
      <c r="AP482" t="s">
        <v>502</v>
      </c>
      <c r="AR482" t="s">
        <v>49</v>
      </c>
      <c r="AS482" s="5" t="e">
        <f t="shared" si="0"/>
        <v>#N/A</v>
      </c>
      <c r="AT482">
        <v>0</v>
      </c>
      <c r="AU482">
        <v>0</v>
      </c>
      <c r="AV482" t="e">
        <f>VLOOKUP(B482,#REF!,1,0)</f>
        <v>#REF!</v>
      </c>
    </row>
    <row r="483" spans="1:48">
      <c r="A483" s="5" t="str">
        <f>VLOOKUP(B483,'Item in worksheet'!J:J,1,0)</f>
        <v>MP10-112</v>
      </c>
      <c r="B483" t="s">
        <v>1018</v>
      </c>
      <c r="C483" s="13" t="s">
        <v>1508</v>
      </c>
      <c r="D483" t="s">
        <v>33</v>
      </c>
      <c r="E483" t="s">
        <v>1935</v>
      </c>
      <c r="M483" s="4" t="s">
        <v>1494</v>
      </c>
      <c r="N483" t="s">
        <v>42</v>
      </c>
      <c r="Z483">
        <v>1000</v>
      </c>
      <c r="AA483" t="s">
        <v>158</v>
      </c>
      <c r="AB483">
        <v>9</v>
      </c>
      <c r="AC483" t="s">
        <v>53</v>
      </c>
      <c r="AF483" t="s">
        <v>42</v>
      </c>
      <c r="AM483" t="s">
        <v>46</v>
      </c>
      <c r="AN483" t="s">
        <v>47</v>
      </c>
      <c r="AP483" t="s">
        <v>502</v>
      </c>
      <c r="AR483" t="s">
        <v>49</v>
      </c>
      <c r="AS483" s="5" t="e">
        <f t="shared" ref="AS483:AS546" si="1">VLOOKUP(C483,$C$1:$C$417,1,0)</f>
        <v>#N/A</v>
      </c>
      <c r="AT483">
        <v>0</v>
      </c>
      <c r="AU483">
        <v>0</v>
      </c>
      <c r="AV483" t="e">
        <f>VLOOKUP(B483,#REF!,1,0)</f>
        <v>#REF!</v>
      </c>
    </row>
    <row r="484" spans="1:48">
      <c r="A484" s="5" t="str">
        <f>VLOOKUP(B484,'Item in worksheet'!J:J,1,0)</f>
        <v>MP10-113</v>
      </c>
      <c r="B484" t="s">
        <v>1019</v>
      </c>
      <c r="C484" s="13" t="s">
        <v>1508</v>
      </c>
      <c r="D484" t="s">
        <v>33</v>
      </c>
      <c r="E484" t="s">
        <v>1935</v>
      </c>
      <c r="M484" s="4" t="s">
        <v>1494</v>
      </c>
      <c r="N484" t="s">
        <v>42</v>
      </c>
      <c r="Z484">
        <v>1000</v>
      </c>
      <c r="AA484" t="s">
        <v>158</v>
      </c>
      <c r="AB484">
        <v>9</v>
      </c>
      <c r="AC484" t="s">
        <v>56</v>
      </c>
      <c r="AF484" t="s">
        <v>42</v>
      </c>
      <c r="AM484" t="s">
        <v>46</v>
      </c>
      <c r="AN484" t="s">
        <v>47</v>
      </c>
      <c r="AP484" t="s">
        <v>502</v>
      </c>
      <c r="AR484" t="s">
        <v>49</v>
      </c>
      <c r="AS484" s="5" t="e">
        <f t="shared" si="1"/>
        <v>#N/A</v>
      </c>
      <c r="AT484">
        <v>0</v>
      </c>
      <c r="AU484">
        <v>0</v>
      </c>
      <c r="AV484" t="e">
        <f>VLOOKUP(B484,#REF!,1,0)</f>
        <v>#REF!</v>
      </c>
    </row>
    <row r="485" spans="1:48">
      <c r="A485" s="5" t="str">
        <f>VLOOKUP(B485,'Item in worksheet'!J:J,1,0)</f>
        <v>MP10-2656</v>
      </c>
      <c r="B485" t="s">
        <v>1048</v>
      </c>
      <c r="C485" s="13" t="s">
        <v>1510</v>
      </c>
      <c r="D485" t="s">
        <v>33</v>
      </c>
      <c r="E485" t="s">
        <v>1935</v>
      </c>
      <c r="M485" t="s">
        <v>60</v>
      </c>
      <c r="N485" t="s">
        <v>42</v>
      </c>
      <c r="Z485">
        <v>400</v>
      </c>
      <c r="AA485" t="s">
        <v>158</v>
      </c>
      <c r="AB485">
        <v>9</v>
      </c>
      <c r="AC485" t="s">
        <v>45</v>
      </c>
      <c r="AF485" t="s">
        <v>42</v>
      </c>
      <c r="AM485" t="s">
        <v>46</v>
      </c>
      <c r="AN485" t="s">
        <v>47</v>
      </c>
      <c r="AP485" s="13" t="s">
        <v>1509</v>
      </c>
      <c r="AR485" t="s">
        <v>49</v>
      </c>
      <c r="AS485" s="5" t="e">
        <f t="shared" si="1"/>
        <v>#N/A</v>
      </c>
      <c r="AT485">
        <v>0</v>
      </c>
      <c r="AU485">
        <v>0</v>
      </c>
      <c r="AV485" t="e">
        <f>VLOOKUP(B485,#REF!,1,0)</f>
        <v>#REF!</v>
      </c>
    </row>
    <row r="486" spans="1:48">
      <c r="A486" s="5" t="str">
        <f>VLOOKUP(B486,'Item in worksheet'!J:J,1,0)</f>
        <v>MP10-2657</v>
      </c>
      <c r="B486" t="s">
        <v>1050</v>
      </c>
      <c r="C486" s="13" t="s">
        <v>1510</v>
      </c>
      <c r="D486" t="s">
        <v>33</v>
      </c>
      <c r="E486" t="s">
        <v>1935</v>
      </c>
      <c r="M486" t="s">
        <v>60</v>
      </c>
      <c r="N486" t="s">
        <v>42</v>
      </c>
      <c r="Z486">
        <v>400</v>
      </c>
      <c r="AA486" t="s">
        <v>1511</v>
      </c>
      <c r="AB486">
        <v>9</v>
      </c>
      <c r="AC486" t="s">
        <v>53</v>
      </c>
      <c r="AF486" t="s">
        <v>42</v>
      </c>
      <c r="AM486" t="s">
        <v>46</v>
      </c>
      <c r="AN486" t="s">
        <v>47</v>
      </c>
      <c r="AP486" s="13" t="s">
        <v>1509</v>
      </c>
      <c r="AR486" t="s">
        <v>49</v>
      </c>
      <c r="AS486" s="5" t="e">
        <f t="shared" si="1"/>
        <v>#N/A</v>
      </c>
      <c r="AT486">
        <v>0</v>
      </c>
      <c r="AU486">
        <v>0</v>
      </c>
      <c r="AV486" t="e">
        <f>VLOOKUP(B486,#REF!,1,0)</f>
        <v>#REF!</v>
      </c>
    </row>
    <row r="487" spans="1:48">
      <c r="A487" s="5" t="str">
        <f>VLOOKUP(B487,'Item in worksheet'!J:J,1,0)</f>
        <v>MP10-233</v>
      </c>
      <c r="B487" t="s">
        <v>1080</v>
      </c>
      <c r="C487" s="13" t="s">
        <v>1512</v>
      </c>
      <c r="D487" t="s">
        <v>33</v>
      </c>
      <c r="E487" t="s">
        <v>1935</v>
      </c>
      <c r="M487" s="199" t="s">
        <v>1837</v>
      </c>
      <c r="N487" t="s">
        <v>42</v>
      </c>
      <c r="Z487">
        <v>800</v>
      </c>
      <c r="AA487" t="s">
        <v>1511</v>
      </c>
      <c r="AB487">
        <v>9</v>
      </c>
      <c r="AC487" t="s">
        <v>45</v>
      </c>
      <c r="AF487" t="s">
        <v>42</v>
      </c>
      <c r="AM487" t="s">
        <v>46</v>
      </c>
      <c r="AN487" t="s">
        <v>47</v>
      </c>
      <c r="AP487" t="s">
        <v>1077</v>
      </c>
      <c r="AR487" t="s">
        <v>49</v>
      </c>
      <c r="AS487" s="5" t="e">
        <f t="shared" si="1"/>
        <v>#N/A</v>
      </c>
      <c r="AT487">
        <v>0</v>
      </c>
      <c r="AU487">
        <v>0</v>
      </c>
      <c r="AV487" t="e">
        <f>VLOOKUP(B487,#REF!,1,0)</f>
        <v>#REF!</v>
      </c>
    </row>
    <row r="488" spans="1:48">
      <c r="A488" s="5" t="str">
        <f>VLOOKUP(B488,'Item in worksheet'!J:J,1,0)</f>
        <v>MP10-234</v>
      </c>
      <c r="B488" t="s">
        <v>1081</v>
      </c>
      <c r="C488" s="13" t="s">
        <v>1512</v>
      </c>
      <c r="D488" t="s">
        <v>33</v>
      </c>
      <c r="E488" t="s">
        <v>1935</v>
      </c>
      <c r="M488" s="199" t="s">
        <v>1837</v>
      </c>
      <c r="N488" t="s">
        <v>42</v>
      </c>
      <c r="Z488">
        <v>800</v>
      </c>
      <c r="AA488" t="s">
        <v>1511</v>
      </c>
      <c r="AB488">
        <v>9</v>
      </c>
      <c r="AC488" t="s">
        <v>53</v>
      </c>
      <c r="AF488" t="s">
        <v>42</v>
      </c>
      <c r="AM488" t="s">
        <v>46</v>
      </c>
      <c r="AN488" t="s">
        <v>47</v>
      </c>
      <c r="AP488" t="s">
        <v>1077</v>
      </c>
      <c r="AR488" t="s">
        <v>49</v>
      </c>
      <c r="AS488" s="5" t="e">
        <f t="shared" si="1"/>
        <v>#N/A</v>
      </c>
      <c r="AT488">
        <v>0</v>
      </c>
      <c r="AU488">
        <v>0</v>
      </c>
      <c r="AV488" t="e">
        <f>VLOOKUP(B488,#REF!,1,0)</f>
        <v>#REF!</v>
      </c>
    </row>
    <row r="489" spans="1:48">
      <c r="A489" s="5" t="str">
        <f>VLOOKUP(B489,'Item in worksheet'!J:J,1,0)</f>
        <v>MP10-235</v>
      </c>
      <c r="B489" t="s">
        <v>1082</v>
      </c>
      <c r="C489" s="13" t="s">
        <v>1512</v>
      </c>
      <c r="D489" t="s">
        <v>33</v>
      </c>
      <c r="E489" t="s">
        <v>1935</v>
      </c>
      <c r="M489" s="199" t="s">
        <v>1837</v>
      </c>
      <c r="N489" t="s">
        <v>42</v>
      </c>
      <c r="Z489">
        <v>800</v>
      </c>
      <c r="AA489" t="s">
        <v>1511</v>
      </c>
      <c r="AB489">
        <v>9</v>
      </c>
      <c r="AC489" t="s">
        <v>56</v>
      </c>
      <c r="AF489" t="s">
        <v>42</v>
      </c>
      <c r="AM489" t="s">
        <v>46</v>
      </c>
      <c r="AN489" t="s">
        <v>47</v>
      </c>
      <c r="AP489" t="s">
        <v>1077</v>
      </c>
      <c r="AR489" t="s">
        <v>49</v>
      </c>
      <c r="AS489" s="5" t="e">
        <f t="shared" si="1"/>
        <v>#N/A</v>
      </c>
      <c r="AT489">
        <v>0</v>
      </c>
      <c r="AU489">
        <v>0</v>
      </c>
      <c r="AV489" t="e">
        <f>VLOOKUP(B489,#REF!,1,0)</f>
        <v>#REF!</v>
      </c>
    </row>
    <row r="490" spans="1:48">
      <c r="A490" s="5" t="str">
        <f>VLOOKUP(B490,'Item in worksheet'!J:J,1,0)</f>
        <v>MP10-659</v>
      </c>
      <c r="B490" t="s">
        <v>1086</v>
      </c>
      <c r="C490" s="13" t="s">
        <v>1513</v>
      </c>
      <c r="D490" t="s">
        <v>33</v>
      </c>
      <c r="E490" t="s">
        <v>1935</v>
      </c>
      <c r="M490" s="36" t="s">
        <v>41</v>
      </c>
      <c r="N490" t="s">
        <v>42</v>
      </c>
      <c r="Z490">
        <v>800</v>
      </c>
      <c r="AA490" t="s">
        <v>1511</v>
      </c>
      <c r="AB490">
        <v>9</v>
      </c>
      <c r="AC490" t="s">
        <v>410</v>
      </c>
      <c r="AF490" t="s">
        <v>42</v>
      </c>
      <c r="AM490" t="s">
        <v>46</v>
      </c>
      <c r="AN490" t="s">
        <v>47</v>
      </c>
      <c r="AP490" t="s">
        <v>999</v>
      </c>
      <c r="AR490" t="s">
        <v>49</v>
      </c>
      <c r="AS490" s="5" t="e">
        <f t="shared" si="1"/>
        <v>#N/A</v>
      </c>
      <c r="AT490">
        <v>0</v>
      </c>
      <c r="AU490">
        <v>0</v>
      </c>
      <c r="AV490" t="e">
        <f>VLOOKUP(B490,#REF!,1,0)</f>
        <v>#REF!</v>
      </c>
    </row>
    <row r="491" spans="1:48">
      <c r="A491" s="5" t="str">
        <f>VLOOKUP(B491,'Item in worksheet'!J:J,1,0)</f>
        <v>MP10-254</v>
      </c>
      <c r="B491" t="s">
        <v>1087</v>
      </c>
      <c r="C491" s="13" t="s">
        <v>1513</v>
      </c>
      <c r="D491" t="s">
        <v>33</v>
      </c>
      <c r="E491" t="s">
        <v>1935</v>
      </c>
      <c r="M491" s="36" t="s">
        <v>41</v>
      </c>
      <c r="N491" t="s">
        <v>42</v>
      </c>
      <c r="Z491">
        <v>800</v>
      </c>
      <c r="AA491" t="s">
        <v>1511</v>
      </c>
      <c r="AB491">
        <v>9</v>
      </c>
      <c r="AC491" t="s">
        <v>45</v>
      </c>
      <c r="AF491" t="s">
        <v>42</v>
      </c>
      <c r="AM491" t="s">
        <v>46</v>
      </c>
      <c r="AN491" t="s">
        <v>47</v>
      </c>
      <c r="AP491" t="s">
        <v>999</v>
      </c>
      <c r="AR491" t="s">
        <v>49</v>
      </c>
      <c r="AS491" s="5" t="e">
        <f t="shared" si="1"/>
        <v>#N/A</v>
      </c>
      <c r="AT491">
        <v>0</v>
      </c>
      <c r="AU491">
        <v>0</v>
      </c>
      <c r="AV491" t="e">
        <f>VLOOKUP(B491,#REF!,1,0)</f>
        <v>#REF!</v>
      </c>
    </row>
    <row r="492" spans="1:48">
      <c r="A492" s="5" t="str">
        <f>VLOOKUP(B492,'Item in worksheet'!J:J,1,0)</f>
        <v>MP10-255</v>
      </c>
      <c r="B492" t="s">
        <v>1088</v>
      </c>
      <c r="C492" s="13" t="s">
        <v>1513</v>
      </c>
      <c r="D492" t="s">
        <v>33</v>
      </c>
      <c r="E492" t="s">
        <v>1935</v>
      </c>
      <c r="M492" s="36" t="s">
        <v>41</v>
      </c>
      <c r="N492" t="s">
        <v>42</v>
      </c>
      <c r="Z492">
        <v>800</v>
      </c>
      <c r="AA492" t="s">
        <v>1511</v>
      </c>
      <c r="AB492">
        <v>9</v>
      </c>
      <c r="AC492" t="s">
        <v>53</v>
      </c>
      <c r="AF492" t="s">
        <v>42</v>
      </c>
      <c r="AM492" t="s">
        <v>46</v>
      </c>
      <c r="AN492" t="s">
        <v>47</v>
      </c>
      <c r="AP492" t="s">
        <v>999</v>
      </c>
      <c r="AR492" t="s">
        <v>49</v>
      </c>
      <c r="AS492" s="5" t="e">
        <f t="shared" si="1"/>
        <v>#N/A</v>
      </c>
      <c r="AT492">
        <v>0</v>
      </c>
      <c r="AU492">
        <v>0</v>
      </c>
      <c r="AV492" t="e">
        <f>VLOOKUP(B492,#REF!,1,0)</f>
        <v>#REF!</v>
      </c>
    </row>
    <row r="493" spans="1:48">
      <c r="A493" s="5" t="str">
        <f>VLOOKUP(B493,'Item in worksheet'!J:J,1,0)</f>
        <v>MP10-256</v>
      </c>
      <c r="B493" t="s">
        <v>1089</v>
      </c>
      <c r="C493" s="13" t="s">
        <v>1513</v>
      </c>
      <c r="D493" t="s">
        <v>33</v>
      </c>
      <c r="E493" t="s">
        <v>1935</v>
      </c>
      <c r="M493" s="36" t="s">
        <v>41</v>
      </c>
      <c r="N493" t="s">
        <v>42</v>
      </c>
      <c r="Z493">
        <v>800</v>
      </c>
      <c r="AA493" t="s">
        <v>1511</v>
      </c>
      <c r="AB493">
        <v>9</v>
      </c>
      <c r="AC493" t="s">
        <v>56</v>
      </c>
      <c r="AF493" t="s">
        <v>42</v>
      </c>
      <c r="AM493" t="s">
        <v>46</v>
      </c>
      <c r="AN493" t="s">
        <v>47</v>
      </c>
      <c r="AP493" t="s">
        <v>999</v>
      </c>
      <c r="AR493" t="s">
        <v>49</v>
      </c>
      <c r="AS493" s="5" t="e">
        <f t="shared" si="1"/>
        <v>#N/A</v>
      </c>
      <c r="AT493">
        <v>0</v>
      </c>
      <c r="AU493">
        <v>0</v>
      </c>
      <c r="AV493" t="e">
        <f>VLOOKUP(B493,#REF!,1,0)</f>
        <v>#REF!</v>
      </c>
    </row>
    <row r="494" spans="1:48">
      <c r="A494" s="5" t="str">
        <f>VLOOKUP(B494,'Item in worksheet'!J:J,1,0)</f>
        <v>MP10-659</v>
      </c>
      <c r="B494" t="s">
        <v>1086</v>
      </c>
      <c r="C494" s="13" t="s">
        <v>1513</v>
      </c>
      <c r="D494" t="s">
        <v>33</v>
      </c>
      <c r="E494" t="s">
        <v>1935</v>
      </c>
      <c r="M494" s="199" t="s">
        <v>1837</v>
      </c>
      <c r="N494" t="s">
        <v>42</v>
      </c>
      <c r="Z494">
        <v>800</v>
      </c>
      <c r="AA494" t="s">
        <v>1511</v>
      </c>
      <c r="AB494">
        <v>9</v>
      </c>
      <c r="AC494" t="s">
        <v>410</v>
      </c>
      <c r="AF494" t="s">
        <v>42</v>
      </c>
      <c r="AM494" t="s">
        <v>46</v>
      </c>
      <c r="AN494" t="s">
        <v>47</v>
      </c>
      <c r="AP494" t="s">
        <v>999</v>
      </c>
      <c r="AR494" t="s">
        <v>49</v>
      </c>
      <c r="AS494" s="5" t="e">
        <f t="shared" si="1"/>
        <v>#N/A</v>
      </c>
      <c r="AT494">
        <v>0</v>
      </c>
      <c r="AU494">
        <v>0</v>
      </c>
      <c r="AV494" t="e">
        <f>VLOOKUP(B494,#REF!,1,0)</f>
        <v>#REF!</v>
      </c>
    </row>
    <row r="495" spans="1:48">
      <c r="A495" s="5" t="str">
        <f>VLOOKUP(B495,'Item in worksheet'!J:J,1,0)</f>
        <v>MP10-254</v>
      </c>
      <c r="B495" t="s">
        <v>1087</v>
      </c>
      <c r="C495" s="13" t="s">
        <v>1513</v>
      </c>
      <c r="D495" t="s">
        <v>33</v>
      </c>
      <c r="E495" t="s">
        <v>1935</v>
      </c>
      <c r="M495" s="199" t="s">
        <v>1837</v>
      </c>
      <c r="N495" t="s">
        <v>42</v>
      </c>
      <c r="Z495">
        <v>800</v>
      </c>
      <c r="AA495" t="s">
        <v>1511</v>
      </c>
      <c r="AB495">
        <v>9</v>
      </c>
      <c r="AC495" t="s">
        <v>45</v>
      </c>
      <c r="AF495" t="s">
        <v>42</v>
      </c>
      <c r="AM495" t="s">
        <v>46</v>
      </c>
      <c r="AN495" t="s">
        <v>47</v>
      </c>
      <c r="AP495" t="s">
        <v>999</v>
      </c>
      <c r="AR495" t="s">
        <v>49</v>
      </c>
      <c r="AS495" s="5" t="e">
        <f t="shared" si="1"/>
        <v>#N/A</v>
      </c>
      <c r="AT495">
        <v>0</v>
      </c>
      <c r="AU495">
        <v>0</v>
      </c>
      <c r="AV495" t="e">
        <f>VLOOKUP(B495,#REF!,1,0)</f>
        <v>#REF!</v>
      </c>
    </row>
    <row r="496" spans="1:48">
      <c r="A496" s="5" t="str">
        <f>VLOOKUP(B496,'Item in worksheet'!J:J,1,0)</f>
        <v>MP10-255</v>
      </c>
      <c r="B496" t="s">
        <v>1088</v>
      </c>
      <c r="C496" s="13" t="s">
        <v>1513</v>
      </c>
      <c r="D496" t="s">
        <v>33</v>
      </c>
      <c r="E496" t="s">
        <v>1935</v>
      </c>
      <c r="M496" s="199" t="s">
        <v>1837</v>
      </c>
      <c r="N496" t="s">
        <v>42</v>
      </c>
      <c r="Z496">
        <v>800</v>
      </c>
      <c r="AA496" t="s">
        <v>1511</v>
      </c>
      <c r="AB496">
        <v>9</v>
      </c>
      <c r="AC496" t="s">
        <v>53</v>
      </c>
      <c r="AF496" t="s">
        <v>42</v>
      </c>
      <c r="AM496" t="s">
        <v>46</v>
      </c>
      <c r="AN496" t="s">
        <v>47</v>
      </c>
      <c r="AP496" t="s">
        <v>999</v>
      </c>
      <c r="AR496" t="s">
        <v>49</v>
      </c>
      <c r="AS496" s="5" t="e">
        <f t="shared" si="1"/>
        <v>#N/A</v>
      </c>
      <c r="AT496">
        <v>0</v>
      </c>
      <c r="AU496">
        <v>0</v>
      </c>
      <c r="AV496" t="e">
        <f>VLOOKUP(B496,#REF!,1,0)</f>
        <v>#REF!</v>
      </c>
    </row>
    <row r="497" spans="1:48">
      <c r="A497" s="5" t="str">
        <f>VLOOKUP(B497,'Item in worksheet'!J:J,1,0)</f>
        <v>MP10-256</v>
      </c>
      <c r="B497" t="s">
        <v>1089</v>
      </c>
      <c r="C497" s="13" t="s">
        <v>1513</v>
      </c>
      <c r="D497" t="s">
        <v>33</v>
      </c>
      <c r="E497" t="s">
        <v>1935</v>
      </c>
      <c r="M497" s="199" t="s">
        <v>1837</v>
      </c>
      <c r="N497" t="s">
        <v>42</v>
      </c>
      <c r="Z497">
        <v>800</v>
      </c>
      <c r="AA497" t="s">
        <v>1511</v>
      </c>
      <c r="AB497">
        <v>9</v>
      </c>
      <c r="AC497" t="s">
        <v>56</v>
      </c>
      <c r="AF497" t="s">
        <v>42</v>
      </c>
      <c r="AM497" t="s">
        <v>46</v>
      </c>
      <c r="AN497" t="s">
        <v>47</v>
      </c>
      <c r="AP497" t="s">
        <v>999</v>
      </c>
      <c r="AR497" t="s">
        <v>49</v>
      </c>
      <c r="AS497" s="5" t="e">
        <f t="shared" si="1"/>
        <v>#N/A</v>
      </c>
      <c r="AT497">
        <v>0</v>
      </c>
      <c r="AU497">
        <v>0</v>
      </c>
      <c r="AV497" t="e">
        <f>VLOOKUP(B497,#REF!,1,0)</f>
        <v>#REF!</v>
      </c>
    </row>
    <row r="498" spans="1:48">
      <c r="A498" s="5" t="str">
        <f>VLOOKUP(B498,'Item in worksheet'!J:J,1,0)</f>
        <v>MP10-639</v>
      </c>
      <c r="B498" t="s">
        <v>1091</v>
      </c>
      <c r="C498" s="13" t="s">
        <v>1514</v>
      </c>
      <c r="D498" t="s">
        <v>33</v>
      </c>
      <c r="E498" t="s">
        <v>1935</v>
      </c>
      <c r="M498" s="36" t="s">
        <v>41</v>
      </c>
      <c r="N498" t="s">
        <v>42</v>
      </c>
      <c r="Z498">
        <v>800</v>
      </c>
      <c r="AA498" t="s">
        <v>1511</v>
      </c>
      <c r="AB498">
        <v>9</v>
      </c>
      <c r="AC498" t="s">
        <v>45</v>
      </c>
      <c r="AF498" t="s">
        <v>42</v>
      </c>
      <c r="AM498" t="s">
        <v>46</v>
      </c>
      <c r="AN498" t="s">
        <v>47</v>
      </c>
      <c r="AP498" t="s">
        <v>999</v>
      </c>
      <c r="AR498" t="s">
        <v>49</v>
      </c>
      <c r="AS498" s="5" t="e">
        <f t="shared" si="1"/>
        <v>#N/A</v>
      </c>
      <c r="AT498">
        <v>0</v>
      </c>
      <c r="AU498">
        <v>0</v>
      </c>
      <c r="AV498" t="e">
        <f>VLOOKUP(B498,#REF!,1,0)</f>
        <v>#REF!</v>
      </c>
    </row>
    <row r="499" spans="1:48">
      <c r="A499" s="5" t="str">
        <f>VLOOKUP(B499,'Item in worksheet'!J:J,1,0)</f>
        <v>MP10-640</v>
      </c>
      <c r="B499" t="s">
        <v>1092</v>
      </c>
      <c r="C499" s="13" t="s">
        <v>1514</v>
      </c>
      <c r="D499" t="s">
        <v>33</v>
      </c>
      <c r="E499" t="s">
        <v>1935</v>
      </c>
      <c r="M499" s="36" t="s">
        <v>41</v>
      </c>
      <c r="N499" t="s">
        <v>42</v>
      </c>
      <c r="Z499">
        <v>800</v>
      </c>
      <c r="AA499" t="s">
        <v>1511</v>
      </c>
      <c r="AB499">
        <v>9</v>
      </c>
      <c r="AC499" t="s">
        <v>53</v>
      </c>
      <c r="AF499" t="s">
        <v>42</v>
      </c>
      <c r="AM499" t="s">
        <v>46</v>
      </c>
      <c r="AN499" t="s">
        <v>47</v>
      </c>
      <c r="AP499" t="s">
        <v>999</v>
      </c>
      <c r="AR499" t="s">
        <v>49</v>
      </c>
      <c r="AS499" s="5" t="e">
        <f t="shared" si="1"/>
        <v>#N/A</v>
      </c>
      <c r="AT499">
        <v>0</v>
      </c>
      <c r="AU499">
        <v>0</v>
      </c>
      <c r="AV499" t="e">
        <f>VLOOKUP(B499,#REF!,1,0)</f>
        <v>#REF!</v>
      </c>
    </row>
    <row r="500" spans="1:48">
      <c r="A500" s="5" t="str">
        <f>VLOOKUP(B500,'Item in worksheet'!J:J,1,0)</f>
        <v>MP10-2576</v>
      </c>
      <c r="B500" t="s">
        <v>1093</v>
      </c>
      <c r="C500" s="13" t="s">
        <v>1514</v>
      </c>
      <c r="D500" t="s">
        <v>33</v>
      </c>
      <c r="E500" t="s">
        <v>1935</v>
      </c>
      <c r="M500" s="199" t="s">
        <v>1837</v>
      </c>
      <c r="N500" t="s">
        <v>42</v>
      </c>
      <c r="Z500">
        <v>800</v>
      </c>
      <c r="AA500" t="s">
        <v>1511</v>
      </c>
      <c r="AB500">
        <v>9</v>
      </c>
      <c r="AC500" t="s">
        <v>410</v>
      </c>
      <c r="AF500" t="s">
        <v>42</v>
      </c>
      <c r="AM500" t="s">
        <v>46</v>
      </c>
      <c r="AN500" t="s">
        <v>47</v>
      </c>
      <c r="AP500" t="s">
        <v>999</v>
      </c>
      <c r="AR500" t="s">
        <v>49</v>
      </c>
      <c r="AS500" s="5" t="e">
        <f t="shared" si="1"/>
        <v>#N/A</v>
      </c>
      <c r="AT500">
        <v>0</v>
      </c>
      <c r="AU500">
        <v>0</v>
      </c>
      <c r="AV500" t="e">
        <f>VLOOKUP(B500,#REF!,1,0)</f>
        <v>#REF!</v>
      </c>
    </row>
    <row r="501" spans="1:48">
      <c r="A501" s="5" t="str">
        <f>VLOOKUP(B501,'Item in worksheet'!J:J,1,0)</f>
        <v>MP10-639</v>
      </c>
      <c r="B501" t="s">
        <v>1091</v>
      </c>
      <c r="C501" s="13" t="s">
        <v>1514</v>
      </c>
      <c r="D501" t="s">
        <v>33</v>
      </c>
      <c r="E501" t="s">
        <v>1935</v>
      </c>
      <c r="M501" s="199" t="s">
        <v>1837</v>
      </c>
      <c r="N501" t="s">
        <v>42</v>
      </c>
      <c r="Z501">
        <v>800</v>
      </c>
      <c r="AA501" t="s">
        <v>1511</v>
      </c>
      <c r="AB501">
        <v>9</v>
      </c>
      <c r="AC501" t="s">
        <v>45</v>
      </c>
      <c r="AF501" t="s">
        <v>42</v>
      </c>
      <c r="AM501" t="s">
        <v>46</v>
      </c>
      <c r="AN501" t="s">
        <v>47</v>
      </c>
      <c r="AP501" t="s">
        <v>999</v>
      </c>
      <c r="AR501" t="s">
        <v>49</v>
      </c>
      <c r="AS501" s="5" t="e">
        <f t="shared" si="1"/>
        <v>#N/A</v>
      </c>
      <c r="AT501">
        <v>0</v>
      </c>
      <c r="AU501">
        <v>0</v>
      </c>
      <c r="AV501" t="e">
        <f>VLOOKUP(B501,#REF!,1,0)</f>
        <v>#REF!</v>
      </c>
    </row>
    <row r="502" spans="1:48">
      <c r="A502" s="5" t="str">
        <f>VLOOKUP(B502,'Item in worksheet'!J:J,1,0)</f>
        <v>MP10-640</v>
      </c>
      <c r="B502" t="s">
        <v>1092</v>
      </c>
      <c r="C502" s="13" t="s">
        <v>1514</v>
      </c>
      <c r="D502" t="s">
        <v>33</v>
      </c>
      <c r="E502" t="s">
        <v>1935</v>
      </c>
      <c r="M502" s="199" t="s">
        <v>1837</v>
      </c>
      <c r="N502" t="s">
        <v>42</v>
      </c>
      <c r="Z502">
        <v>800</v>
      </c>
      <c r="AA502" t="s">
        <v>1511</v>
      </c>
      <c r="AB502">
        <v>9</v>
      </c>
      <c r="AC502" t="s">
        <v>53</v>
      </c>
      <c r="AF502" t="s">
        <v>42</v>
      </c>
      <c r="AM502" t="s">
        <v>46</v>
      </c>
      <c r="AN502" t="s">
        <v>47</v>
      </c>
      <c r="AP502" t="s">
        <v>999</v>
      </c>
      <c r="AR502" t="s">
        <v>49</v>
      </c>
      <c r="AS502" s="5" t="e">
        <f t="shared" si="1"/>
        <v>#N/A</v>
      </c>
      <c r="AT502">
        <v>0</v>
      </c>
      <c r="AU502">
        <v>0</v>
      </c>
      <c r="AV502" t="e">
        <f>VLOOKUP(B502,#REF!,1,0)</f>
        <v>#REF!</v>
      </c>
    </row>
    <row r="503" spans="1:48">
      <c r="A503" s="5" t="str">
        <f>VLOOKUP(B503,'Item in worksheet'!J:J,1,0)</f>
        <v>MP10-641</v>
      </c>
      <c r="B503" t="s">
        <v>1094</v>
      </c>
      <c r="C503" s="13" t="s">
        <v>1514</v>
      </c>
      <c r="D503" t="s">
        <v>33</v>
      </c>
      <c r="E503" t="s">
        <v>1935</v>
      </c>
      <c r="M503" s="199" t="s">
        <v>1837</v>
      </c>
      <c r="N503" t="s">
        <v>42</v>
      </c>
      <c r="Z503">
        <v>800</v>
      </c>
      <c r="AA503" t="s">
        <v>1511</v>
      </c>
      <c r="AB503">
        <v>9</v>
      </c>
      <c r="AC503" t="s">
        <v>56</v>
      </c>
      <c r="AF503" t="s">
        <v>42</v>
      </c>
      <c r="AM503" t="s">
        <v>46</v>
      </c>
      <c r="AN503" t="s">
        <v>47</v>
      </c>
      <c r="AP503" t="s">
        <v>999</v>
      </c>
      <c r="AR503" t="s">
        <v>49</v>
      </c>
      <c r="AS503" s="5" t="e">
        <f t="shared" si="1"/>
        <v>#N/A</v>
      </c>
      <c r="AT503">
        <v>0</v>
      </c>
      <c r="AU503">
        <v>0</v>
      </c>
      <c r="AV503" t="e">
        <f>VLOOKUP(B503,#REF!,1,0)</f>
        <v>#REF!</v>
      </c>
    </row>
    <row r="504" spans="1:48">
      <c r="A504" s="5" t="str">
        <f>VLOOKUP(B504,'Item in worksheet'!J:J,1,0)</f>
        <v>MP10-2578</v>
      </c>
      <c r="B504" t="s">
        <v>1096</v>
      </c>
      <c r="C504" s="13" t="s">
        <v>1515</v>
      </c>
      <c r="D504" t="s">
        <v>33</v>
      </c>
      <c r="E504" t="s">
        <v>1935</v>
      </c>
      <c r="M504" s="36" t="s">
        <v>41</v>
      </c>
      <c r="N504" t="s">
        <v>42</v>
      </c>
      <c r="Z504">
        <v>800</v>
      </c>
      <c r="AA504" t="s">
        <v>1511</v>
      </c>
      <c r="AB504">
        <v>9</v>
      </c>
      <c r="AC504" t="s">
        <v>410</v>
      </c>
      <c r="AF504" t="s">
        <v>42</v>
      </c>
      <c r="AM504" t="s">
        <v>46</v>
      </c>
      <c r="AN504" t="s">
        <v>47</v>
      </c>
      <c r="AP504" t="s">
        <v>999</v>
      </c>
      <c r="AR504" t="s">
        <v>49</v>
      </c>
      <c r="AS504" s="5" t="e">
        <f t="shared" si="1"/>
        <v>#N/A</v>
      </c>
      <c r="AT504">
        <v>0</v>
      </c>
      <c r="AU504">
        <v>0</v>
      </c>
      <c r="AV504" t="e">
        <f>VLOOKUP(B504,#REF!,1,0)</f>
        <v>#REF!</v>
      </c>
    </row>
    <row r="505" spans="1:48">
      <c r="A505" s="5" t="str">
        <f>VLOOKUP(B505,'Item in worksheet'!J:J,1,0)</f>
        <v>MP10-738</v>
      </c>
      <c r="B505" t="s">
        <v>1097</v>
      </c>
      <c r="C505" s="13" t="s">
        <v>1515</v>
      </c>
      <c r="D505" t="s">
        <v>33</v>
      </c>
      <c r="E505" t="s">
        <v>1935</v>
      </c>
      <c r="M505" s="36" t="s">
        <v>41</v>
      </c>
      <c r="N505" t="s">
        <v>42</v>
      </c>
      <c r="Z505">
        <v>800</v>
      </c>
      <c r="AA505" t="s">
        <v>1511</v>
      </c>
      <c r="AB505">
        <v>9</v>
      </c>
      <c r="AC505" t="s">
        <v>45</v>
      </c>
      <c r="AF505" t="s">
        <v>42</v>
      </c>
      <c r="AM505" t="s">
        <v>46</v>
      </c>
      <c r="AN505" t="s">
        <v>47</v>
      </c>
      <c r="AP505" t="s">
        <v>999</v>
      </c>
      <c r="AR505" t="s">
        <v>49</v>
      </c>
      <c r="AS505" s="5" t="e">
        <f t="shared" si="1"/>
        <v>#N/A</v>
      </c>
      <c r="AT505">
        <v>0</v>
      </c>
      <c r="AU505">
        <v>0</v>
      </c>
      <c r="AV505" t="e">
        <f>VLOOKUP(B505,#REF!,1,0)</f>
        <v>#REF!</v>
      </c>
    </row>
    <row r="506" spans="1:48">
      <c r="A506" s="5" t="str">
        <f>VLOOKUP(B506,'Item in worksheet'!J:J,1,0)</f>
        <v>MP10-739</v>
      </c>
      <c r="B506" t="s">
        <v>1098</v>
      </c>
      <c r="C506" s="13" t="s">
        <v>1515</v>
      </c>
      <c r="D506" t="s">
        <v>33</v>
      </c>
      <c r="E506" t="s">
        <v>1935</v>
      </c>
      <c r="M506" s="36" t="s">
        <v>41</v>
      </c>
      <c r="N506" t="s">
        <v>42</v>
      </c>
      <c r="Z506">
        <v>800</v>
      </c>
      <c r="AA506" t="s">
        <v>1511</v>
      </c>
      <c r="AB506">
        <v>9</v>
      </c>
      <c r="AC506" t="s">
        <v>53</v>
      </c>
      <c r="AF506" t="s">
        <v>42</v>
      </c>
      <c r="AM506" t="s">
        <v>46</v>
      </c>
      <c r="AN506" t="s">
        <v>47</v>
      </c>
      <c r="AP506" t="s">
        <v>999</v>
      </c>
      <c r="AR506" t="s">
        <v>49</v>
      </c>
      <c r="AS506" s="5" t="e">
        <f t="shared" si="1"/>
        <v>#N/A</v>
      </c>
      <c r="AT506">
        <v>0</v>
      </c>
      <c r="AU506">
        <v>0</v>
      </c>
      <c r="AV506" t="e">
        <f>VLOOKUP(B506,#REF!,1,0)</f>
        <v>#REF!</v>
      </c>
    </row>
    <row r="507" spans="1:48">
      <c r="A507" s="5" t="str">
        <f>VLOOKUP(B507,'Item in worksheet'!J:J,1,0)</f>
        <v>MP10-740</v>
      </c>
      <c r="B507" t="s">
        <v>1099</v>
      </c>
      <c r="C507" s="13" t="s">
        <v>1515</v>
      </c>
      <c r="D507" t="s">
        <v>33</v>
      </c>
      <c r="E507" t="s">
        <v>1935</v>
      </c>
      <c r="M507" s="36" t="s">
        <v>41</v>
      </c>
      <c r="N507" t="s">
        <v>42</v>
      </c>
      <c r="Z507">
        <v>800</v>
      </c>
      <c r="AA507" t="s">
        <v>1511</v>
      </c>
      <c r="AB507">
        <v>9</v>
      </c>
      <c r="AC507" t="s">
        <v>56</v>
      </c>
      <c r="AF507" t="s">
        <v>42</v>
      </c>
      <c r="AM507" t="s">
        <v>46</v>
      </c>
      <c r="AN507" t="s">
        <v>47</v>
      </c>
      <c r="AP507" t="s">
        <v>999</v>
      </c>
      <c r="AR507" t="s">
        <v>49</v>
      </c>
      <c r="AS507" s="5" t="e">
        <f t="shared" si="1"/>
        <v>#N/A</v>
      </c>
      <c r="AT507">
        <v>0</v>
      </c>
      <c r="AU507">
        <v>0</v>
      </c>
      <c r="AV507" t="e">
        <f>VLOOKUP(B507,#REF!,1,0)</f>
        <v>#REF!</v>
      </c>
    </row>
    <row r="508" spans="1:48">
      <c r="A508" s="5" t="str">
        <f>VLOOKUP(B508,'Item in worksheet'!J:J,1,0)</f>
        <v>MP10-2578</v>
      </c>
      <c r="B508" t="s">
        <v>1096</v>
      </c>
      <c r="C508" s="13" t="s">
        <v>1515</v>
      </c>
      <c r="D508" t="s">
        <v>33</v>
      </c>
      <c r="E508" t="s">
        <v>1935</v>
      </c>
      <c r="M508" s="199" t="s">
        <v>1837</v>
      </c>
      <c r="N508" t="s">
        <v>42</v>
      </c>
      <c r="Z508">
        <v>800</v>
      </c>
      <c r="AA508" t="s">
        <v>1511</v>
      </c>
      <c r="AB508">
        <v>9</v>
      </c>
      <c r="AC508" t="s">
        <v>410</v>
      </c>
      <c r="AF508" t="s">
        <v>42</v>
      </c>
      <c r="AM508" t="s">
        <v>46</v>
      </c>
      <c r="AN508" t="s">
        <v>47</v>
      </c>
      <c r="AP508" t="s">
        <v>999</v>
      </c>
      <c r="AR508" t="s">
        <v>49</v>
      </c>
      <c r="AS508" s="5" t="e">
        <f t="shared" si="1"/>
        <v>#N/A</v>
      </c>
      <c r="AT508">
        <v>0</v>
      </c>
      <c r="AU508">
        <v>0</v>
      </c>
      <c r="AV508" t="e">
        <f>VLOOKUP(B508,#REF!,1,0)</f>
        <v>#REF!</v>
      </c>
    </row>
    <row r="509" spans="1:48">
      <c r="A509" s="5" t="str">
        <f>VLOOKUP(B509,'Item in worksheet'!J:J,1,0)</f>
        <v>MP10-738</v>
      </c>
      <c r="B509" t="s">
        <v>1097</v>
      </c>
      <c r="C509" s="13" t="s">
        <v>1515</v>
      </c>
      <c r="D509" t="s">
        <v>33</v>
      </c>
      <c r="E509" t="s">
        <v>1935</v>
      </c>
      <c r="M509" s="199" t="s">
        <v>1837</v>
      </c>
      <c r="N509" t="s">
        <v>42</v>
      </c>
      <c r="Z509">
        <v>800</v>
      </c>
      <c r="AA509" t="s">
        <v>1511</v>
      </c>
      <c r="AB509">
        <v>9</v>
      </c>
      <c r="AC509" t="s">
        <v>45</v>
      </c>
      <c r="AF509" t="s">
        <v>42</v>
      </c>
      <c r="AM509" t="s">
        <v>46</v>
      </c>
      <c r="AN509" t="s">
        <v>47</v>
      </c>
      <c r="AP509" t="s">
        <v>999</v>
      </c>
      <c r="AR509" t="s">
        <v>49</v>
      </c>
      <c r="AS509" s="5" t="e">
        <f t="shared" si="1"/>
        <v>#N/A</v>
      </c>
      <c r="AT509">
        <v>0</v>
      </c>
      <c r="AU509">
        <v>0</v>
      </c>
      <c r="AV509" t="e">
        <f>VLOOKUP(B509,#REF!,1,0)</f>
        <v>#REF!</v>
      </c>
    </row>
    <row r="510" spans="1:48">
      <c r="A510" s="5" t="str">
        <f>VLOOKUP(B510,'Item in worksheet'!J:J,1,0)</f>
        <v>MP10-739</v>
      </c>
      <c r="B510" t="s">
        <v>1098</v>
      </c>
      <c r="C510" s="13" t="s">
        <v>1515</v>
      </c>
      <c r="D510" t="s">
        <v>33</v>
      </c>
      <c r="E510" t="s">
        <v>1935</v>
      </c>
      <c r="M510" s="199" t="s">
        <v>1837</v>
      </c>
      <c r="N510" t="s">
        <v>42</v>
      </c>
      <c r="Z510">
        <v>800</v>
      </c>
      <c r="AA510" t="s">
        <v>1511</v>
      </c>
      <c r="AB510">
        <v>9</v>
      </c>
      <c r="AC510" t="s">
        <v>53</v>
      </c>
      <c r="AF510" t="s">
        <v>42</v>
      </c>
      <c r="AM510" t="s">
        <v>46</v>
      </c>
      <c r="AN510" t="s">
        <v>47</v>
      </c>
      <c r="AP510" t="s">
        <v>999</v>
      </c>
      <c r="AR510" t="s">
        <v>49</v>
      </c>
      <c r="AS510" s="5" t="e">
        <f t="shared" si="1"/>
        <v>#N/A</v>
      </c>
      <c r="AT510">
        <v>0</v>
      </c>
      <c r="AU510">
        <v>0</v>
      </c>
      <c r="AV510" t="e">
        <f>VLOOKUP(B510,#REF!,1,0)</f>
        <v>#REF!</v>
      </c>
    </row>
    <row r="511" spans="1:48">
      <c r="A511" s="5" t="str">
        <f>VLOOKUP(B511,'Item in worksheet'!J:J,1,0)</f>
        <v>MP10-740</v>
      </c>
      <c r="B511" t="s">
        <v>1099</v>
      </c>
      <c r="C511" s="13" t="s">
        <v>1515</v>
      </c>
      <c r="D511" t="s">
        <v>33</v>
      </c>
      <c r="E511" t="s">
        <v>1935</v>
      </c>
      <c r="M511" s="199" t="s">
        <v>1837</v>
      </c>
      <c r="N511" t="s">
        <v>42</v>
      </c>
      <c r="Z511">
        <v>800</v>
      </c>
      <c r="AA511" t="s">
        <v>1511</v>
      </c>
      <c r="AB511">
        <v>9</v>
      </c>
      <c r="AC511" t="s">
        <v>56</v>
      </c>
      <c r="AF511" t="s">
        <v>42</v>
      </c>
      <c r="AM511" t="s">
        <v>46</v>
      </c>
      <c r="AN511" t="s">
        <v>47</v>
      </c>
      <c r="AP511" t="s">
        <v>999</v>
      </c>
      <c r="AR511" t="s">
        <v>49</v>
      </c>
      <c r="AS511" s="5" t="e">
        <f t="shared" si="1"/>
        <v>#N/A</v>
      </c>
      <c r="AT511">
        <v>0</v>
      </c>
      <c r="AU511">
        <v>0</v>
      </c>
      <c r="AV511" t="e">
        <f>VLOOKUP(B511,#REF!,1,0)</f>
        <v>#REF!</v>
      </c>
    </row>
    <row r="512" spans="1:48">
      <c r="A512" s="5" t="str">
        <f>VLOOKUP(B512,'Item in worksheet'!J:J,1,0)</f>
        <v>MP10-2577</v>
      </c>
      <c r="B512" t="s">
        <v>1101</v>
      </c>
      <c r="C512" s="13" t="s">
        <v>1516</v>
      </c>
      <c r="D512" t="s">
        <v>33</v>
      </c>
      <c r="E512" t="s">
        <v>1935</v>
      </c>
      <c r="M512" s="36" t="s">
        <v>41</v>
      </c>
      <c r="N512" t="s">
        <v>42</v>
      </c>
      <c r="Z512">
        <v>800</v>
      </c>
      <c r="AA512" t="s">
        <v>1511</v>
      </c>
      <c r="AB512">
        <v>9</v>
      </c>
      <c r="AC512" t="s">
        <v>410</v>
      </c>
      <c r="AF512" t="s">
        <v>42</v>
      </c>
      <c r="AM512" t="s">
        <v>46</v>
      </c>
      <c r="AN512" t="s">
        <v>47</v>
      </c>
      <c r="AP512" t="s">
        <v>999</v>
      </c>
      <c r="AR512" t="s">
        <v>49</v>
      </c>
      <c r="AS512" s="5" t="e">
        <f t="shared" si="1"/>
        <v>#N/A</v>
      </c>
      <c r="AT512">
        <v>0</v>
      </c>
      <c r="AU512">
        <v>0</v>
      </c>
      <c r="AV512" t="e">
        <f>VLOOKUP(B512,#REF!,1,0)</f>
        <v>#REF!</v>
      </c>
    </row>
    <row r="513" spans="1:48">
      <c r="A513" s="5" t="str">
        <f>VLOOKUP(B513,'Item in worksheet'!J:J,1,0)</f>
        <v>MP10-1328</v>
      </c>
      <c r="B513" t="s">
        <v>1102</v>
      </c>
      <c r="C513" s="13" t="s">
        <v>1516</v>
      </c>
      <c r="D513" t="s">
        <v>33</v>
      </c>
      <c r="E513" t="s">
        <v>1935</v>
      </c>
      <c r="M513" s="36" t="s">
        <v>41</v>
      </c>
      <c r="N513" t="s">
        <v>42</v>
      </c>
      <c r="Z513">
        <v>800</v>
      </c>
      <c r="AA513" t="s">
        <v>1511</v>
      </c>
      <c r="AB513">
        <v>9</v>
      </c>
      <c r="AC513" t="s">
        <v>45</v>
      </c>
      <c r="AF513" t="s">
        <v>42</v>
      </c>
      <c r="AM513" t="s">
        <v>46</v>
      </c>
      <c r="AN513" t="s">
        <v>47</v>
      </c>
      <c r="AP513" t="s">
        <v>999</v>
      </c>
      <c r="AR513" t="s">
        <v>49</v>
      </c>
      <c r="AS513" s="5" t="e">
        <f t="shared" si="1"/>
        <v>#N/A</v>
      </c>
      <c r="AT513">
        <v>0</v>
      </c>
      <c r="AU513">
        <v>0</v>
      </c>
      <c r="AV513" t="e">
        <f>VLOOKUP(B513,#REF!,1,0)</f>
        <v>#REF!</v>
      </c>
    </row>
    <row r="514" spans="1:48">
      <c r="A514" s="5" t="str">
        <f>VLOOKUP(B514,'Item in worksheet'!J:J,1,0)</f>
        <v>MP10-1329</v>
      </c>
      <c r="B514" t="s">
        <v>1103</v>
      </c>
      <c r="C514" s="13" t="s">
        <v>1516</v>
      </c>
      <c r="D514" t="s">
        <v>33</v>
      </c>
      <c r="E514" t="s">
        <v>1935</v>
      </c>
      <c r="M514" s="36" t="s">
        <v>41</v>
      </c>
      <c r="N514" t="s">
        <v>42</v>
      </c>
      <c r="Z514">
        <v>800</v>
      </c>
      <c r="AA514" t="s">
        <v>1511</v>
      </c>
      <c r="AB514">
        <v>9</v>
      </c>
      <c r="AC514" t="s">
        <v>53</v>
      </c>
      <c r="AF514" t="s">
        <v>42</v>
      </c>
      <c r="AM514" t="s">
        <v>46</v>
      </c>
      <c r="AN514" t="s">
        <v>47</v>
      </c>
      <c r="AP514" t="s">
        <v>999</v>
      </c>
      <c r="AR514" t="s">
        <v>49</v>
      </c>
      <c r="AS514" s="5" t="e">
        <f t="shared" si="1"/>
        <v>#N/A</v>
      </c>
      <c r="AT514">
        <v>0</v>
      </c>
      <c r="AU514">
        <v>0</v>
      </c>
      <c r="AV514" t="e">
        <f>VLOOKUP(B514,#REF!,1,0)</f>
        <v>#REF!</v>
      </c>
    </row>
    <row r="515" spans="1:48">
      <c r="A515" s="5" t="str">
        <f>VLOOKUP(B515,'Item in worksheet'!J:J,1,0)</f>
        <v>MP10-1330</v>
      </c>
      <c r="B515" t="s">
        <v>1104</v>
      </c>
      <c r="C515" s="13" t="s">
        <v>1516</v>
      </c>
      <c r="D515" t="s">
        <v>33</v>
      </c>
      <c r="E515" t="s">
        <v>1935</v>
      </c>
      <c r="M515" s="36" t="s">
        <v>41</v>
      </c>
      <c r="N515" t="s">
        <v>42</v>
      </c>
      <c r="Z515">
        <v>800</v>
      </c>
      <c r="AA515" t="s">
        <v>1511</v>
      </c>
      <c r="AB515">
        <v>9</v>
      </c>
      <c r="AC515" t="s">
        <v>56</v>
      </c>
      <c r="AF515" t="s">
        <v>42</v>
      </c>
      <c r="AM515" t="s">
        <v>46</v>
      </c>
      <c r="AN515" t="s">
        <v>47</v>
      </c>
      <c r="AP515" t="s">
        <v>999</v>
      </c>
      <c r="AR515" t="s">
        <v>49</v>
      </c>
      <c r="AS515" s="5" t="e">
        <f t="shared" si="1"/>
        <v>#N/A</v>
      </c>
      <c r="AT515">
        <v>0</v>
      </c>
      <c r="AU515">
        <v>0</v>
      </c>
      <c r="AV515" t="e">
        <f>VLOOKUP(B515,#REF!,1,0)</f>
        <v>#REF!</v>
      </c>
    </row>
    <row r="516" spans="1:48">
      <c r="A516" s="5" t="str">
        <f>VLOOKUP(B516,'Item in worksheet'!J:J,1,0)</f>
        <v>MP10-2577</v>
      </c>
      <c r="B516" t="s">
        <v>1101</v>
      </c>
      <c r="C516" s="13" t="s">
        <v>1516</v>
      </c>
      <c r="D516" t="s">
        <v>33</v>
      </c>
      <c r="E516" t="s">
        <v>1935</v>
      </c>
      <c r="M516" s="199" t="s">
        <v>1837</v>
      </c>
      <c r="N516" t="s">
        <v>42</v>
      </c>
      <c r="Z516">
        <v>800</v>
      </c>
      <c r="AA516" t="s">
        <v>1511</v>
      </c>
      <c r="AB516">
        <v>9</v>
      </c>
      <c r="AC516" t="s">
        <v>410</v>
      </c>
      <c r="AF516" t="s">
        <v>42</v>
      </c>
      <c r="AM516" t="s">
        <v>46</v>
      </c>
      <c r="AN516" t="s">
        <v>47</v>
      </c>
      <c r="AP516" t="s">
        <v>999</v>
      </c>
      <c r="AR516" t="s">
        <v>49</v>
      </c>
      <c r="AS516" s="5" t="e">
        <f t="shared" si="1"/>
        <v>#N/A</v>
      </c>
      <c r="AT516">
        <v>0</v>
      </c>
      <c r="AU516">
        <v>0</v>
      </c>
      <c r="AV516" t="e">
        <f>VLOOKUP(B516,#REF!,1,0)</f>
        <v>#REF!</v>
      </c>
    </row>
    <row r="517" spans="1:48">
      <c r="A517" s="5" t="str">
        <f>VLOOKUP(B517,'Item in worksheet'!J:J,1,0)</f>
        <v>MP10-1328</v>
      </c>
      <c r="B517" t="s">
        <v>1102</v>
      </c>
      <c r="C517" s="13" t="s">
        <v>1516</v>
      </c>
      <c r="D517" t="s">
        <v>33</v>
      </c>
      <c r="E517" t="s">
        <v>1935</v>
      </c>
      <c r="M517" s="199" t="s">
        <v>1837</v>
      </c>
      <c r="N517" t="s">
        <v>42</v>
      </c>
      <c r="Z517">
        <v>800</v>
      </c>
      <c r="AA517" t="s">
        <v>1511</v>
      </c>
      <c r="AB517">
        <v>9</v>
      </c>
      <c r="AC517" t="s">
        <v>45</v>
      </c>
      <c r="AF517" t="s">
        <v>42</v>
      </c>
      <c r="AM517" t="s">
        <v>46</v>
      </c>
      <c r="AN517" t="s">
        <v>47</v>
      </c>
      <c r="AP517" t="s">
        <v>999</v>
      </c>
      <c r="AR517" t="s">
        <v>49</v>
      </c>
      <c r="AS517" s="5" t="e">
        <f t="shared" si="1"/>
        <v>#N/A</v>
      </c>
      <c r="AT517">
        <v>0</v>
      </c>
      <c r="AU517">
        <v>0</v>
      </c>
      <c r="AV517" t="e">
        <f>VLOOKUP(B517,#REF!,1,0)</f>
        <v>#REF!</v>
      </c>
    </row>
    <row r="518" spans="1:48">
      <c r="A518" s="5" t="str">
        <f>VLOOKUP(B518,'Item in worksheet'!J:J,1,0)</f>
        <v>MP10-1329</v>
      </c>
      <c r="B518" t="s">
        <v>1103</v>
      </c>
      <c r="C518" s="13" t="s">
        <v>1516</v>
      </c>
      <c r="D518" t="s">
        <v>33</v>
      </c>
      <c r="E518" t="s">
        <v>1935</v>
      </c>
      <c r="M518" s="199" t="s">
        <v>1837</v>
      </c>
      <c r="N518" t="s">
        <v>42</v>
      </c>
      <c r="Z518">
        <v>800</v>
      </c>
      <c r="AA518" t="s">
        <v>1511</v>
      </c>
      <c r="AB518">
        <v>9</v>
      </c>
      <c r="AC518" t="s">
        <v>53</v>
      </c>
      <c r="AF518" t="s">
        <v>42</v>
      </c>
      <c r="AM518" t="s">
        <v>46</v>
      </c>
      <c r="AN518" t="s">
        <v>47</v>
      </c>
      <c r="AP518" t="s">
        <v>999</v>
      </c>
      <c r="AR518" t="s">
        <v>49</v>
      </c>
      <c r="AS518" s="5" t="e">
        <f t="shared" si="1"/>
        <v>#N/A</v>
      </c>
      <c r="AT518">
        <v>0</v>
      </c>
      <c r="AU518">
        <v>0</v>
      </c>
      <c r="AV518" t="e">
        <f>VLOOKUP(B518,#REF!,1,0)</f>
        <v>#REF!</v>
      </c>
    </row>
    <row r="519" spans="1:48">
      <c r="A519" s="5" t="str">
        <f>VLOOKUP(B519,'Item in worksheet'!J:J,1,0)</f>
        <v>MP10-1330</v>
      </c>
      <c r="B519" t="s">
        <v>1104</v>
      </c>
      <c r="C519" s="13" t="s">
        <v>1516</v>
      </c>
      <c r="D519" t="s">
        <v>33</v>
      </c>
      <c r="E519" t="s">
        <v>1935</v>
      </c>
      <c r="M519" s="199" t="s">
        <v>1837</v>
      </c>
      <c r="N519" t="s">
        <v>42</v>
      </c>
      <c r="Z519">
        <v>800</v>
      </c>
      <c r="AA519" t="s">
        <v>1511</v>
      </c>
      <c r="AB519">
        <v>9</v>
      </c>
      <c r="AC519" t="s">
        <v>56</v>
      </c>
      <c r="AF519" t="s">
        <v>42</v>
      </c>
      <c r="AM519" t="s">
        <v>46</v>
      </c>
      <c r="AN519" t="s">
        <v>47</v>
      </c>
      <c r="AP519" t="s">
        <v>999</v>
      </c>
      <c r="AR519" t="s">
        <v>49</v>
      </c>
      <c r="AS519" s="5" t="e">
        <f t="shared" si="1"/>
        <v>#N/A</v>
      </c>
      <c r="AT519">
        <v>0</v>
      </c>
      <c r="AU519">
        <v>0</v>
      </c>
      <c r="AV519" t="e">
        <f>VLOOKUP(B519,#REF!,1,0)</f>
        <v>#REF!</v>
      </c>
    </row>
    <row r="520" spans="1:48">
      <c r="A520" s="5" t="str">
        <f>VLOOKUP(B520,'Item in worksheet'!J:J,1,0)</f>
        <v>MP10-2240</v>
      </c>
      <c r="B520" t="s">
        <v>1106</v>
      </c>
      <c r="C520" s="13" t="s">
        <v>1517</v>
      </c>
      <c r="D520" t="s">
        <v>33</v>
      </c>
      <c r="E520" t="s">
        <v>1935</v>
      </c>
      <c r="M520" s="36" t="s">
        <v>41</v>
      </c>
      <c r="N520" t="s">
        <v>42</v>
      </c>
      <c r="Z520">
        <v>800</v>
      </c>
      <c r="AA520" t="s">
        <v>1511</v>
      </c>
      <c r="AB520">
        <v>9</v>
      </c>
      <c r="AC520" t="s">
        <v>45</v>
      </c>
      <c r="AF520" t="s">
        <v>42</v>
      </c>
      <c r="AM520" t="s">
        <v>46</v>
      </c>
      <c r="AN520" t="s">
        <v>47</v>
      </c>
      <c r="AP520" t="s">
        <v>999</v>
      </c>
      <c r="AR520" t="s">
        <v>49</v>
      </c>
      <c r="AS520" s="5" t="e">
        <f t="shared" si="1"/>
        <v>#N/A</v>
      </c>
      <c r="AT520">
        <v>0</v>
      </c>
      <c r="AU520">
        <v>0</v>
      </c>
      <c r="AV520" t="e">
        <f>VLOOKUP(B520,#REF!,1,0)</f>
        <v>#REF!</v>
      </c>
    </row>
    <row r="521" spans="1:48">
      <c r="A521" s="5" t="str">
        <f>VLOOKUP(B521,'Item in worksheet'!J:J,1,0)</f>
        <v>MP10-2241</v>
      </c>
      <c r="B521" t="s">
        <v>1107</v>
      </c>
      <c r="C521" s="13" t="s">
        <v>1517</v>
      </c>
      <c r="D521" t="s">
        <v>33</v>
      </c>
      <c r="E521" t="s">
        <v>1935</v>
      </c>
      <c r="M521" s="36" t="s">
        <v>41</v>
      </c>
      <c r="N521" t="s">
        <v>42</v>
      </c>
      <c r="Z521">
        <v>800</v>
      </c>
      <c r="AA521" t="s">
        <v>1511</v>
      </c>
      <c r="AB521">
        <v>9</v>
      </c>
      <c r="AC521" t="s">
        <v>53</v>
      </c>
      <c r="AF521" t="s">
        <v>42</v>
      </c>
      <c r="AM521" t="s">
        <v>46</v>
      </c>
      <c r="AN521" t="s">
        <v>47</v>
      </c>
      <c r="AP521" t="s">
        <v>999</v>
      </c>
      <c r="AR521" t="s">
        <v>49</v>
      </c>
      <c r="AS521" s="5" t="e">
        <f t="shared" si="1"/>
        <v>#N/A</v>
      </c>
      <c r="AT521">
        <v>0</v>
      </c>
      <c r="AU521">
        <v>0</v>
      </c>
      <c r="AV521" t="e">
        <f>VLOOKUP(B521,#REF!,1,0)</f>
        <v>#REF!</v>
      </c>
    </row>
    <row r="522" spans="1:48">
      <c r="A522" s="5" t="str">
        <f>VLOOKUP(B522,'Item in worksheet'!J:J,1,0)</f>
        <v>MP10-2242</v>
      </c>
      <c r="B522" t="s">
        <v>1108</v>
      </c>
      <c r="C522" s="13" t="s">
        <v>1517</v>
      </c>
      <c r="D522" t="s">
        <v>33</v>
      </c>
      <c r="E522" t="s">
        <v>1935</v>
      </c>
      <c r="M522" s="36" t="s">
        <v>41</v>
      </c>
      <c r="N522" t="s">
        <v>42</v>
      </c>
      <c r="Z522">
        <v>800</v>
      </c>
      <c r="AA522" t="s">
        <v>1511</v>
      </c>
      <c r="AB522">
        <v>9</v>
      </c>
      <c r="AC522" t="s">
        <v>56</v>
      </c>
      <c r="AF522" t="s">
        <v>42</v>
      </c>
      <c r="AM522" t="s">
        <v>46</v>
      </c>
      <c r="AN522" t="s">
        <v>47</v>
      </c>
      <c r="AP522" t="s">
        <v>999</v>
      </c>
      <c r="AR522" t="s">
        <v>49</v>
      </c>
      <c r="AS522" s="5" t="e">
        <f t="shared" si="1"/>
        <v>#N/A</v>
      </c>
      <c r="AT522">
        <v>0</v>
      </c>
      <c r="AU522">
        <v>0</v>
      </c>
      <c r="AV522" t="e">
        <f>VLOOKUP(B522,#REF!,1,0)</f>
        <v>#REF!</v>
      </c>
    </row>
    <row r="523" spans="1:48">
      <c r="A523" s="5" t="str">
        <f>VLOOKUP(B523,'Item in worksheet'!J:J,1,0)</f>
        <v>MP10-2240</v>
      </c>
      <c r="B523" t="s">
        <v>1106</v>
      </c>
      <c r="C523" s="13" t="s">
        <v>1517</v>
      </c>
      <c r="D523" t="s">
        <v>33</v>
      </c>
      <c r="E523" t="s">
        <v>1935</v>
      </c>
      <c r="M523" s="199" t="s">
        <v>1837</v>
      </c>
      <c r="N523" t="s">
        <v>42</v>
      </c>
      <c r="Z523">
        <v>800</v>
      </c>
      <c r="AA523" t="s">
        <v>1511</v>
      </c>
      <c r="AB523">
        <v>9</v>
      </c>
      <c r="AC523" t="s">
        <v>45</v>
      </c>
      <c r="AF523" t="s">
        <v>42</v>
      </c>
      <c r="AM523" t="s">
        <v>46</v>
      </c>
      <c r="AN523" t="s">
        <v>47</v>
      </c>
      <c r="AP523" t="s">
        <v>999</v>
      </c>
      <c r="AR523" t="s">
        <v>49</v>
      </c>
      <c r="AS523" s="5" t="e">
        <f t="shared" si="1"/>
        <v>#N/A</v>
      </c>
      <c r="AT523">
        <v>0</v>
      </c>
      <c r="AU523">
        <v>0</v>
      </c>
      <c r="AV523" t="e">
        <f>VLOOKUP(B523,#REF!,1,0)</f>
        <v>#REF!</v>
      </c>
    </row>
    <row r="524" spans="1:48">
      <c r="A524" s="5" t="str">
        <f>VLOOKUP(B524,'Item in worksheet'!J:J,1,0)</f>
        <v>MP10-2241</v>
      </c>
      <c r="B524" t="s">
        <v>1107</v>
      </c>
      <c r="C524" s="13" t="s">
        <v>1517</v>
      </c>
      <c r="D524" t="s">
        <v>33</v>
      </c>
      <c r="E524" t="s">
        <v>1935</v>
      </c>
      <c r="M524" s="199" t="s">
        <v>1837</v>
      </c>
      <c r="N524" t="s">
        <v>42</v>
      </c>
      <c r="Z524">
        <v>800</v>
      </c>
      <c r="AA524" t="s">
        <v>1511</v>
      </c>
      <c r="AB524">
        <v>9</v>
      </c>
      <c r="AC524" t="s">
        <v>53</v>
      </c>
      <c r="AF524" t="s">
        <v>42</v>
      </c>
      <c r="AM524" t="s">
        <v>46</v>
      </c>
      <c r="AN524" t="s">
        <v>47</v>
      </c>
      <c r="AP524" t="s">
        <v>999</v>
      </c>
      <c r="AR524" t="s">
        <v>49</v>
      </c>
      <c r="AS524" s="5" t="e">
        <f t="shared" si="1"/>
        <v>#N/A</v>
      </c>
      <c r="AT524">
        <v>0</v>
      </c>
      <c r="AU524">
        <v>0</v>
      </c>
      <c r="AV524" t="e">
        <f>VLOOKUP(B524,#REF!,1,0)</f>
        <v>#REF!</v>
      </c>
    </row>
    <row r="525" spans="1:48">
      <c r="A525" s="5" t="str">
        <f>VLOOKUP(B525,'Item in worksheet'!J:J,1,0)</f>
        <v>MP10-2242</v>
      </c>
      <c r="B525" t="s">
        <v>1108</v>
      </c>
      <c r="C525" s="13" t="s">
        <v>1517</v>
      </c>
      <c r="D525" t="s">
        <v>33</v>
      </c>
      <c r="E525" t="s">
        <v>1935</v>
      </c>
      <c r="M525" s="199" t="s">
        <v>1837</v>
      </c>
      <c r="N525" t="s">
        <v>42</v>
      </c>
      <c r="Z525">
        <v>800</v>
      </c>
      <c r="AA525" t="s">
        <v>1511</v>
      </c>
      <c r="AB525">
        <v>9</v>
      </c>
      <c r="AC525" t="s">
        <v>56</v>
      </c>
      <c r="AF525" t="s">
        <v>42</v>
      </c>
      <c r="AM525" t="s">
        <v>46</v>
      </c>
      <c r="AN525" t="s">
        <v>47</v>
      </c>
      <c r="AP525" t="s">
        <v>999</v>
      </c>
      <c r="AR525" t="s">
        <v>49</v>
      </c>
      <c r="AS525" s="5" t="e">
        <f t="shared" si="1"/>
        <v>#N/A</v>
      </c>
      <c r="AT525">
        <v>0</v>
      </c>
      <c r="AU525">
        <v>0</v>
      </c>
      <c r="AV525" t="e">
        <f>VLOOKUP(B525,#REF!,1,0)</f>
        <v>#REF!</v>
      </c>
    </row>
    <row r="526" spans="1:48">
      <c r="A526" s="5" t="str">
        <f>VLOOKUP(B526,'Item in worksheet'!J:J,1,0)</f>
        <v>MP10-660</v>
      </c>
      <c r="B526" t="s">
        <v>1111</v>
      </c>
      <c r="C526" s="13" t="s">
        <v>1518</v>
      </c>
      <c r="D526" t="s">
        <v>33</v>
      </c>
      <c r="E526" t="s">
        <v>1935</v>
      </c>
      <c r="M526" s="36" t="s">
        <v>41</v>
      </c>
      <c r="N526" t="s">
        <v>42</v>
      </c>
      <c r="Z526">
        <v>800</v>
      </c>
      <c r="AA526" t="s">
        <v>1511</v>
      </c>
      <c r="AB526">
        <v>9</v>
      </c>
      <c r="AC526" t="s">
        <v>410</v>
      </c>
      <c r="AF526" t="s">
        <v>42</v>
      </c>
      <c r="AM526" t="s">
        <v>46</v>
      </c>
      <c r="AN526" t="s">
        <v>47</v>
      </c>
      <c r="AP526" t="s">
        <v>999</v>
      </c>
      <c r="AR526" t="s">
        <v>49</v>
      </c>
      <c r="AS526" s="5" t="e">
        <f t="shared" si="1"/>
        <v>#N/A</v>
      </c>
      <c r="AT526">
        <v>0</v>
      </c>
      <c r="AU526">
        <v>0</v>
      </c>
      <c r="AV526" t="e">
        <f>VLOOKUP(B526,#REF!,1,0)</f>
        <v>#REF!</v>
      </c>
    </row>
    <row r="527" spans="1:48">
      <c r="A527" s="5" t="str">
        <f>VLOOKUP(B527,'Item in worksheet'!J:J,1,0)</f>
        <v>MP10-432</v>
      </c>
      <c r="B527" t="s">
        <v>1112</v>
      </c>
      <c r="C527" s="13" t="s">
        <v>1518</v>
      </c>
      <c r="D527" t="s">
        <v>33</v>
      </c>
      <c r="E527" t="s">
        <v>1935</v>
      </c>
      <c r="M527" s="36" t="s">
        <v>41</v>
      </c>
      <c r="N527" t="s">
        <v>42</v>
      </c>
      <c r="Z527">
        <v>800</v>
      </c>
      <c r="AA527" t="s">
        <v>1511</v>
      </c>
      <c r="AB527">
        <v>9</v>
      </c>
      <c r="AC527" t="s">
        <v>45</v>
      </c>
      <c r="AF527" t="s">
        <v>42</v>
      </c>
      <c r="AM527" t="s">
        <v>46</v>
      </c>
      <c r="AN527" t="s">
        <v>47</v>
      </c>
      <c r="AP527" t="s">
        <v>999</v>
      </c>
      <c r="AR527" t="s">
        <v>49</v>
      </c>
      <c r="AS527" s="5" t="e">
        <f t="shared" si="1"/>
        <v>#N/A</v>
      </c>
      <c r="AT527">
        <v>0</v>
      </c>
      <c r="AU527">
        <v>0</v>
      </c>
      <c r="AV527" t="e">
        <f>VLOOKUP(B527,#REF!,1,0)</f>
        <v>#REF!</v>
      </c>
    </row>
    <row r="528" spans="1:48">
      <c r="A528" s="5" t="str">
        <f>VLOOKUP(B528,'Item in worksheet'!J:J,1,0)</f>
        <v>MP10-433</v>
      </c>
      <c r="B528" t="s">
        <v>1113</v>
      </c>
      <c r="C528" s="13" t="s">
        <v>1518</v>
      </c>
      <c r="D528" t="s">
        <v>33</v>
      </c>
      <c r="E528" t="s">
        <v>1935</v>
      </c>
      <c r="M528" s="36" t="s">
        <v>41</v>
      </c>
      <c r="N528" t="s">
        <v>42</v>
      </c>
      <c r="Z528">
        <v>800</v>
      </c>
      <c r="AA528" t="s">
        <v>1511</v>
      </c>
      <c r="AB528">
        <v>9</v>
      </c>
      <c r="AC528" t="s">
        <v>53</v>
      </c>
      <c r="AF528" t="s">
        <v>42</v>
      </c>
      <c r="AM528" t="s">
        <v>46</v>
      </c>
      <c r="AN528" t="s">
        <v>47</v>
      </c>
      <c r="AP528" t="s">
        <v>999</v>
      </c>
      <c r="AR528" t="s">
        <v>49</v>
      </c>
      <c r="AS528" s="5" t="e">
        <f t="shared" si="1"/>
        <v>#N/A</v>
      </c>
      <c r="AT528">
        <v>0</v>
      </c>
      <c r="AU528">
        <v>0</v>
      </c>
      <c r="AV528" t="e">
        <f>VLOOKUP(B528,#REF!,1,0)</f>
        <v>#REF!</v>
      </c>
    </row>
    <row r="529" spans="1:48">
      <c r="A529" s="5" t="str">
        <f>VLOOKUP(B529,'Item in worksheet'!J:J,1,0)</f>
        <v>MP10-434</v>
      </c>
      <c r="B529" t="s">
        <v>1114</v>
      </c>
      <c r="C529" s="13" t="s">
        <v>1518</v>
      </c>
      <c r="D529" t="s">
        <v>33</v>
      </c>
      <c r="E529" t="s">
        <v>1935</v>
      </c>
      <c r="M529" s="36" t="s">
        <v>41</v>
      </c>
      <c r="N529" t="s">
        <v>42</v>
      </c>
      <c r="Z529">
        <v>800</v>
      </c>
      <c r="AA529" t="s">
        <v>1511</v>
      </c>
      <c r="AB529">
        <v>9</v>
      </c>
      <c r="AC529" t="s">
        <v>56</v>
      </c>
      <c r="AF529" t="s">
        <v>42</v>
      </c>
      <c r="AM529" t="s">
        <v>46</v>
      </c>
      <c r="AN529" t="s">
        <v>47</v>
      </c>
      <c r="AP529" t="s">
        <v>999</v>
      </c>
      <c r="AR529" t="s">
        <v>49</v>
      </c>
      <c r="AS529" s="5" t="e">
        <f t="shared" si="1"/>
        <v>#N/A</v>
      </c>
      <c r="AT529">
        <v>0</v>
      </c>
      <c r="AU529">
        <v>0</v>
      </c>
      <c r="AV529" t="e">
        <f>VLOOKUP(B529,#REF!,1,0)</f>
        <v>#REF!</v>
      </c>
    </row>
    <row r="530" spans="1:48">
      <c r="A530" s="5" t="str">
        <f>VLOOKUP(B530,'Item in worksheet'!J:J,1,0)</f>
        <v>MP10-660</v>
      </c>
      <c r="B530" t="s">
        <v>1111</v>
      </c>
      <c r="C530" s="13" t="s">
        <v>1518</v>
      </c>
      <c r="D530" t="s">
        <v>33</v>
      </c>
      <c r="E530" t="s">
        <v>1935</v>
      </c>
      <c r="M530" s="199" t="s">
        <v>1837</v>
      </c>
      <c r="N530" t="s">
        <v>42</v>
      </c>
      <c r="Z530">
        <v>800</v>
      </c>
      <c r="AA530" t="s">
        <v>1511</v>
      </c>
      <c r="AB530">
        <v>9</v>
      </c>
      <c r="AC530" t="s">
        <v>410</v>
      </c>
      <c r="AF530" t="s">
        <v>42</v>
      </c>
      <c r="AM530" t="s">
        <v>46</v>
      </c>
      <c r="AN530" t="s">
        <v>47</v>
      </c>
      <c r="AP530" t="s">
        <v>999</v>
      </c>
      <c r="AR530" t="s">
        <v>49</v>
      </c>
      <c r="AS530" s="5" t="e">
        <f t="shared" si="1"/>
        <v>#N/A</v>
      </c>
      <c r="AT530">
        <v>0</v>
      </c>
      <c r="AU530">
        <v>0</v>
      </c>
      <c r="AV530" t="e">
        <f>VLOOKUP(B530,#REF!,1,0)</f>
        <v>#REF!</v>
      </c>
    </row>
    <row r="531" spans="1:48">
      <c r="A531" s="5" t="str">
        <f>VLOOKUP(B531,'Item in worksheet'!J:J,1,0)</f>
        <v>MP10-432</v>
      </c>
      <c r="B531" t="s">
        <v>1112</v>
      </c>
      <c r="C531" s="13" t="s">
        <v>1518</v>
      </c>
      <c r="D531" t="s">
        <v>33</v>
      </c>
      <c r="E531" t="s">
        <v>1935</v>
      </c>
      <c r="M531" s="199" t="s">
        <v>1837</v>
      </c>
      <c r="N531" t="s">
        <v>42</v>
      </c>
      <c r="Z531">
        <v>800</v>
      </c>
      <c r="AA531" t="s">
        <v>1511</v>
      </c>
      <c r="AB531">
        <v>9</v>
      </c>
      <c r="AC531" t="s">
        <v>45</v>
      </c>
      <c r="AF531" t="s">
        <v>42</v>
      </c>
      <c r="AM531" t="s">
        <v>46</v>
      </c>
      <c r="AN531" t="s">
        <v>47</v>
      </c>
      <c r="AP531" t="s">
        <v>999</v>
      </c>
      <c r="AR531" t="s">
        <v>49</v>
      </c>
      <c r="AS531" s="5" t="e">
        <f t="shared" si="1"/>
        <v>#N/A</v>
      </c>
      <c r="AT531">
        <v>0</v>
      </c>
      <c r="AU531">
        <v>0</v>
      </c>
      <c r="AV531" t="e">
        <f>VLOOKUP(B531,#REF!,1,0)</f>
        <v>#REF!</v>
      </c>
    </row>
    <row r="532" spans="1:48">
      <c r="A532" s="5" t="str">
        <f>VLOOKUP(B532,'Item in worksheet'!J:J,1,0)</f>
        <v>MP10-433</v>
      </c>
      <c r="B532" t="s">
        <v>1113</v>
      </c>
      <c r="C532" s="13" t="s">
        <v>1518</v>
      </c>
      <c r="D532" t="s">
        <v>33</v>
      </c>
      <c r="E532" t="s">
        <v>1935</v>
      </c>
      <c r="M532" s="199" t="s">
        <v>1837</v>
      </c>
      <c r="N532" t="s">
        <v>42</v>
      </c>
      <c r="Z532">
        <v>800</v>
      </c>
      <c r="AA532" t="s">
        <v>1511</v>
      </c>
      <c r="AB532">
        <v>9</v>
      </c>
      <c r="AC532" t="s">
        <v>53</v>
      </c>
      <c r="AF532" t="s">
        <v>42</v>
      </c>
      <c r="AM532" t="s">
        <v>46</v>
      </c>
      <c r="AN532" t="s">
        <v>47</v>
      </c>
      <c r="AP532" t="s">
        <v>999</v>
      </c>
      <c r="AR532" t="s">
        <v>49</v>
      </c>
      <c r="AS532" s="5" t="e">
        <f t="shared" si="1"/>
        <v>#N/A</v>
      </c>
      <c r="AT532">
        <v>0</v>
      </c>
      <c r="AU532">
        <v>0</v>
      </c>
      <c r="AV532" t="e">
        <f>VLOOKUP(B532,#REF!,1,0)</f>
        <v>#REF!</v>
      </c>
    </row>
    <row r="533" spans="1:48">
      <c r="A533" s="5" t="str">
        <f>VLOOKUP(B533,'Item in worksheet'!J:J,1,0)</f>
        <v>MP10-434</v>
      </c>
      <c r="B533" t="s">
        <v>1114</v>
      </c>
      <c r="C533" s="13" t="s">
        <v>1518</v>
      </c>
      <c r="D533" t="s">
        <v>33</v>
      </c>
      <c r="E533" t="s">
        <v>1935</v>
      </c>
      <c r="M533" s="199" t="s">
        <v>1837</v>
      </c>
      <c r="N533" t="s">
        <v>42</v>
      </c>
      <c r="Z533">
        <v>800</v>
      </c>
      <c r="AA533" t="s">
        <v>1511</v>
      </c>
      <c r="AB533">
        <v>9</v>
      </c>
      <c r="AC533" t="s">
        <v>56</v>
      </c>
      <c r="AF533" t="s">
        <v>42</v>
      </c>
      <c r="AM533" t="s">
        <v>46</v>
      </c>
      <c r="AN533" t="s">
        <v>47</v>
      </c>
      <c r="AP533" t="s">
        <v>999</v>
      </c>
      <c r="AR533" t="s">
        <v>49</v>
      </c>
      <c r="AS533" s="5" t="e">
        <f t="shared" si="1"/>
        <v>#N/A</v>
      </c>
      <c r="AT533">
        <v>0</v>
      </c>
      <c r="AU533">
        <v>0</v>
      </c>
      <c r="AV533" t="e">
        <f>VLOOKUP(B533,#REF!,1,0)</f>
        <v>#REF!</v>
      </c>
    </row>
    <row r="534" spans="1:48">
      <c r="A534" s="5" t="str">
        <f>VLOOKUP(B534,'Item in worksheet'!J:J,1,0)</f>
        <v>MP10-3279</v>
      </c>
      <c r="B534" t="s">
        <v>1115</v>
      </c>
      <c r="C534" s="13" t="s">
        <v>1519</v>
      </c>
      <c r="D534" t="s">
        <v>33</v>
      </c>
      <c r="E534" t="s">
        <v>1935</v>
      </c>
      <c r="M534" s="199" t="s">
        <v>1837</v>
      </c>
      <c r="N534" t="s">
        <v>42</v>
      </c>
      <c r="Z534">
        <v>800</v>
      </c>
      <c r="AA534" t="s">
        <v>1511</v>
      </c>
      <c r="AB534">
        <v>9</v>
      </c>
      <c r="AC534" t="s">
        <v>45</v>
      </c>
      <c r="AF534" t="s">
        <v>42</v>
      </c>
      <c r="AM534" t="s">
        <v>46</v>
      </c>
      <c r="AN534" t="s">
        <v>47</v>
      </c>
      <c r="AP534" t="s">
        <v>999</v>
      </c>
      <c r="AR534" t="s">
        <v>49</v>
      </c>
      <c r="AS534" s="5" t="e">
        <f t="shared" si="1"/>
        <v>#N/A</v>
      </c>
      <c r="AT534">
        <v>0</v>
      </c>
      <c r="AU534">
        <v>0</v>
      </c>
      <c r="AV534" t="e">
        <f>VLOOKUP(B534,#REF!,1,0)</f>
        <v>#REF!</v>
      </c>
    </row>
    <row r="535" spans="1:48">
      <c r="A535" s="5" t="str">
        <f>VLOOKUP(B535,'Item in worksheet'!J:J,1,0)</f>
        <v>MP10-3280</v>
      </c>
      <c r="B535" t="s">
        <v>1116</v>
      </c>
      <c r="C535" s="13" t="s">
        <v>1519</v>
      </c>
      <c r="D535" t="s">
        <v>33</v>
      </c>
      <c r="E535" t="s">
        <v>1935</v>
      </c>
      <c r="M535" s="199" t="s">
        <v>1837</v>
      </c>
      <c r="N535" t="s">
        <v>42</v>
      </c>
      <c r="Z535">
        <v>800</v>
      </c>
      <c r="AA535" t="s">
        <v>1511</v>
      </c>
      <c r="AB535">
        <v>9</v>
      </c>
      <c r="AC535" t="s">
        <v>53</v>
      </c>
      <c r="AF535" t="s">
        <v>42</v>
      </c>
      <c r="AM535" t="s">
        <v>46</v>
      </c>
      <c r="AN535" t="s">
        <v>47</v>
      </c>
      <c r="AP535" t="s">
        <v>999</v>
      </c>
      <c r="AR535" t="s">
        <v>49</v>
      </c>
      <c r="AS535" s="5" t="e">
        <f t="shared" si="1"/>
        <v>#N/A</v>
      </c>
      <c r="AT535">
        <v>0</v>
      </c>
      <c r="AU535">
        <v>0</v>
      </c>
      <c r="AV535" t="e">
        <f>VLOOKUP(B535,#REF!,1,0)</f>
        <v>#REF!</v>
      </c>
    </row>
    <row r="536" spans="1:48">
      <c r="A536" s="5" t="str">
        <f>VLOOKUP(B536,'Item in worksheet'!J:J,1,0)</f>
        <v>MP10-3281</v>
      </c>
      <c r="B536" t="s">
        <v>1117</v>
      </c>
      <c r="C536" s="13" t="s">
        <v>1519</v>
      </c>
      <c r="D536" t="s">
        <v>33</v>
      </c>
      <c r="E536" t="s">
        <v>1935</v>
      </c>
      <c r="M536" s="199" t="s">
        <v>1837</v>
      </c>
      <c r="N536" t="s">
        <v>42</v>
      </c>
      <c r="Z536">
        <v>800</v>
      </c>
      <c r="AA536" t="s">
        <v>1511</v>
      </c>
      <c r="AB536">
        <v>9</v>
      </c>
      <c r="AC536" t="s">
        <v>56</v>
      </c>
      <c r="AF536" t="s">
        <v>42</v>
      </c>
      <c r="AM536" t="s">
        <v>46</v>
      </c>
      <c r="AN536" t="s">
        <v>47</v>
      </c>
      <c r="AP536" t="s">
        <v>999</v>
      </c>
      <c r="AR536" t="s">
        <v>49</v>
      </c>
      <c r="AS536" s="5" t="e">
        <f t="shared" si="1"/>
        <v>#N/A</v>
      </c>
      <c r="AT536">
        <v>0</v>
      </c>
      <c r="AU536">
        <v>0</v>
      </c>
      <c r="AV536" t="e">
        <f>VLOOKUP(B536,#REF!,1,0)</f>
        <v>#REF!</v>
      </c>
    </row>
    <row r="537" spans="1:48">
      <c r="A537" s="5" t="str">
        <f>VLOOKUP(B537,'Item in worksheet'!J:J,1,0)</f>
        <v>MP10-658</v>
      </c>
      <c r="B537" t="s">
        <v>1119</v>
      </c>
      <c r="C537" s="13" t="s">
        <v>1520</v>
      </c>
      <c r="D537" t="s">
        <v>33</v>
      </c>
      <c r="E537" t="s">
        <v>1935</v>
      </c>
      <c r="M537" s="36" t="s">
        <v>41</v>
      </c>
      <c r="N537" t="s">
        <v>42</v>
      </c>
      <c r="Z537">
        <v>800</v>
      </c>
      <c r="AA537" t="s">
        <v>1511</v>
      </c>
      <c r="AB537">
        <v>9</v>
      </c>
      <c r="AC537" t="s">
        <v>410</v>
      </c>
      <c r="AF537" t="s">
        <v>42</v>
      </c>
      <c r="AM537" t="s">
        <v>46</v>
      </c>
      <c r="AN537" t="s">
        <v>47</v>
      </c>
      <c r="AP537" t="s">
        <v>999</v>
      </c>
      <c r="AR537" t="s">
        <v>49</v>
      </c>
      <c r="AS537" s="5" t="e">
        <f t="shared" si="1"/>
        <v>#N/A</v>
      </c>
      <c r="AT537">
        <v>0</v>
      </c>
      <c r="AU537">
        <v>0</v>
      </c>
      <c r="AV537" t="e">
        <f>VLOOKUP(B537,#REF!,1,0)</f>
        <v>#REF!</v>
      </c>
    </row>
    <row r="538" spans="1:48">
      <c r="A538" s="5" t="str">
        <f>VLOOKUP(B538,'Item in worksheet'!J:J,1,0)</f>
        <v>MP10-251</v>
      </c>
      <c r="B538" t="s">
        <v>1120</v>
      </c>
      <c r="C538" s="13" t="s">
        <v>1520</v>
      </c>
      <c r="D538" t="s">
        <v>33</v>
      </c>
      <c r="E538" t="s">
        <v>1935</v>
      </c>
      <c r="M538" s="36" t="s">
        <v>41</v>
      </c>
      <c r="N538" t="s">
        <v>42</v>
      </c>
      <c r="Z538">
        <v>800</v>
      </c>
      <c r="AA538" t="s">
        <v>1511</v>
      </c>
      <c r="AB538">
        <v>9</v>
      </c>
      <c r="AC538" t="s">
        <v>45</v>
      </c>
      <c r="AF538" t="s">
        <v>42</v>
      </c>
      <c r="AM538" t="s">
        <v>46</v>
      </c>
      <c r="AN538" t="s">
        <v>47</v>
      </c>
      <c r="AP538" t="s">
        <v>999</v>
      </c>
      <c r="AR538" t="s">
        <v>49</v>
      </c>
      <c r="AS538" s="5" t="e">
        <f t="shared" si="1"/>
        <v>#N/A</v>
      </c>
      <c r="AT538">
        <v>0</v>
      </c>
      <c r="AU538">
        <v>0</v>
      </c>
      <c r="AV538" t="e">
        <f>VLOOKUP(B538,#REF!,1,0)</f>
        <v>#REF!</v>
      </c>
    </row>
    <row r="539" spans="1:48">
      <c r="A539" s="5" t="str">
        <f>VLOOKUP(B539,'Item in worksheet'!J:J,1,0)</f>
        <v>MP10-252</v>
      </c>
      <c r="B539" t="s">
        <v>1121</v>
      </c>
      <c r="C539" s="13" t="s">
        <v>1520</v>
      </c>
      <c r="D539" t="s">
        <v>33</v>
      </c>
      <c r="E539" t="s">
        <v>1935</v>
      </c>
      <c r="M539" s="36" t="s">
        <v>41</v>
      </c>
      <c r="N539" t="s">
        <v>42</v>
      </c>
      <c r="Z539">
        <v>800</v>
      </c>
      <c r="AA539" t="s">
        <v>1511</v>
      </c>
      <c r="AB539">
        <v>9</v>
      </c>
      <c r="AC539" t="s">
        <v>53</v>
      </c>
      <c r="AF539" t="s">
        <v>42</v>
      </c>
      <c r="AM539" t="s">
        <v>46</v>
      </c>
      <c r="AN539" t="s">
        <v>47</v>
      </c>
      <c r="AP539" t="s">
        <v>999</v>
      </c>
      <c r="AR539" t="s">
        <v>49</v>
      </c>
      <c r="AS539" s="5" t="e">
        <f t="shared" si="1"/>
        <v>#N/A</v>
      </c>
      <c r="AT539">
        <v>0</v>
      </c>
      <c r="AU539">
        <v>0</v>
      </c>
      <c r="AV539" t="e">
        <f>VLOOKUP(B539,#REF!,1,0)</f>
        <v>#REF!</v>
      </c>
    </row>
    <row r="540" spans="1:48">
      <c r="A540" s="5" t="str">
        <f>VLOOKUP(B540,'Item in worksheet'!J:J,1,0)</f>
        <v>MP10-253</v>
      </c>
      <c r="B540" t="s">
        <v>1122</v>
      </c>
      <c r="C540" s="13" t="s">
        <v>1520</v>
      </c>
      <c r="D540" t="s">
        <v>33</v>
      </c>
      <c r="E540" t="s">
        <v>1935</v>
      </c>
      <c r="M540" s="36" t="s">
        <v>41</v>
      </c>
      <c r="N540" t="s">
        <v>42</v>
      </c>
      <c r="Z540">
        <v>800</v>
      </c>
      <c r="AA540" t="s">
        <v>1511</v>
      </c>
      <c r="AB540">
        <v>9</v>
      </c>
      <c r="AC540" t="s">
        <v>56</v>
      </c>
      <c r="AF540" t="s">
        <v>42</v>
      </c>
      <c r="AM540" t="s">
        <v>46</v>
      </c>
      <c r="AN540" t="s">
        <v>47</v>
      </c>
      <c r="AP540" t="s">
        <v>999</v>
      </c>
      <c r="AR540" t="s">
        <v>49</v>
      </c>
      <c r="AS540" s="5" t="e">
        <f t="shared" si="1"/>
        <v>#N/A</v>
      </c>
      <c r="AT540">
        <v>0</v>
      </c>
      <c r="AU540">
        <v>0</v>
      </c>
      <c r="AV540" t="e">
        <f>VLOOKUP(B540,#REF!,1,0)</f>
        <v>#REF!</v>
      </c>
    </row>
    <row r="541" spans="1:48">
      <c r="A541" s="5" t="str">
        <f>VLOOKUP(B541,'Item in worksheet'!J:J,1,0)</f>
        <v>MP10-658</v>
      </c>
      <c r="B541" t="s">
        <v>1119</v>
      </c>
      <c r="C541" s="13" t="s">
        <v>1520</v>
      </c>
      <c r="D541" t="s">
        <v>33</v>
      </c>
      <c r="E541" t="s">
        <v>1935</v>
      </c>
      <c r="M541" s="199" t="s">
        <v>1837</v>
      </c>
      <c r="N541" t="s">
        <v>42</v>
      </c>
      <c r="Z541">
        <v>800</v>
      </c>
      <c r="AA541" t="s">
        <v>1511</v>
      </c>
      <c r="AB541">
        <v>9</v>
      </c>
      <c r="AC541" t="s">
        <v>410</v>
      </c>
      <c r="AF541" t="s">
        <v>42</v>
      </c>
      <c r="AM541" t="s">
        <v>46</v>
      </c>
      <c r="AN541" t="s">
        <v>47</v>
      </c>
      <c r="AP541" t="s">
        <v>999</v>
      </c>
      <c r="AR541" t="s">
        <v>49</v>
      </c>
      <c r="AS541" s="5" t="e">
        <f t="shared" si="1"/>
        <v>#N/A</v>
      </c>
      <c r="AT541">
        <v>0</v>
      </c>
      <c r="AU541">
        <v>0</v>
      </c>
      <c r="AV541" t="e">
        <f>VLOOKUP(B541,#REF!,1,0)</f>
        <v>#REF!</v>
      </c>
    </row>
    <row r="542" spans="1:48">
      <c r="A542" s="5" t="str">
        <f>VLOOKUP(B542,'Item in worksheet'!J:J,1,0)</f>
        <v>MP10-251</v>
      </c>
      <c r="B542" t="s">
        <v>1120</v>
      </c>
      <c r="C542" s="13" t="s">
        <v>1520</v>
      </c>
      <c r="D542" t="s">
        <v>33</v>
      </c>
      <c r="E542" t="s">
        <v>1935</v>
      </c>
      <c r="M542" s="199" t="s">
        <v>1837</v>
      </c>
      <c r="N542" t="s">
        <v>42</v>
      </c>
      <c r="Z542">
        <v>800</v>
      </c>
      <c r="AA542" t="s">
        <v>1511</v>
      </c>
      <c r="AB542">
        <v>9</v>
      </c>
      <c r="AC542" t="s">
        <v>45</v>
      </c>
      <c r="AF542" t="s">
        <v>42</v>
      </c>
      <c r="AM542" t="s">
        <v>46</v>
      </c>
      <c r="AN542" t="s">
        <v>47</v>
      </c>
      <c r="AP542" t="s">
        <v>999</v>
      </c>
      <c r="AR542" t="s">
        <v>49</v>
      </c>
      <c r="AS542" s="5" t="e">
        <f t="shared" si="1"/>
        <v>#N/A</v>
      </c>
      <c r="AT542">
        <v>0</v>
      </c>
      <c r="AU542">
        <v>0</v>
      </c>
      <c r="AV542" t="e">
        <f>VLOOKUP(B542,#REF!,1,0)</f>
        <v>#REF!</v>
      </c>
    </row>
    <row r="543" spans="1:48">
      <c r="A543" s="5" t="str">
        <f>VLOOKUP(B543,'Item in worksheet'!J:J,1,0)</f>
        <v>MP10-252</v>
      </c>
      <c r="B543" t="s">
        <v>1121</v>
      </c>
      <c r="C543" s="13" t="s">
        <v>1520</v>
      </c>
      <c r="D543" t="s">
        <v>33</v>
      </c>
      <c r="E543" t="s">
        <v>1935</v>
      </c>
      <c r="M543" s="199" t="s">
        <v>1837</v>
      </c>
      <c r="N543" t="s">
        <v>42</v>
      </c>
      <c r="Z543">
        <v>800</v>
      </c>
      <c r="AA543" t="s">
        <v>1511</v>
      </c>
      <c r="AB543">
        <v>9</v>
      </c>
      <c r="AC543" t="s">
        <v>53</v>
      </c>
      <c r="AF543" t="s">
        <v>42</v>
      </c>
      <c r="AM543" t="s">
        <v>46</v>
      </c>
      <c r="AN543" t="s">
        <v>47</v>
      </c>
      <c r="AP543" t="s">
        <v>999</v>
      </c>
      <c r="AR543" t="s">
        <v>49</v>
      </c>
      <c r="AS543" s="5" t="e">
        <f t="shared" si="1"/>
        <v>#N/A</v>
      </c>
      <c r="AT543">
        <v>0</v>
      </c>
      <c r="AU543">
        <v>0</v>
      </c>
      <c r="AV543" t="e">
        <f>VLOOKUP(B543,#REF!,1,0)</f>
        <v>#REF!</v>
      </c>
    </row>
    <row r="544" spans="1:48">
      <c r="A544" s="5" t="str">
        <f>VLOOKUP(B544,'Item in worksheet'!J:J,1,0)</f>
        <v>MP10-253</v>
      </c>
      <c r="B544" t="s">
        <v>1122</v>
      </c>
      <c r="C544" s="13" t="s">
        <v>1520</v>
      </c>
      <c r="D544" t="s">
        <v>33</v>
      </c>
      <c r="E544" t="s">
        <v>1935</v>
      </c>
      <c r="M544" s="199" t="s">
        <v>1837</v>
      </c>
      <c r="N544" t="s">
        <v>42</v>
      </c>
      <c r="Z544">
        <v>800</v>
      </c>
      <c r="AA544" t="s">
        <v>1511</v>
      </c>
      <c r="AB544">
        <v>9</v>
      </c>
      <c r="AC544" t="s">
        <v>56</v>
      </c>
      <c r="AF544" t="s">
        <v>42</v>
      </c>
      <c r="AM544" t="s">
        <v>46</v>
      </c>
      <c r="AN544" t="s">
        <v>47</v>
      </c>
      <c r="AP544" t="s">
        <v>999</v>
      </c>
      <c r="AR544" t="s">
        <v>49</v>
      </c>
      <c r="AS544" s="5" t="e">
        <f t="shared" si="1"/>
        <v>#N/A</v>
      </c>
      <c r="AT544">
        <v>0</v>
      </c>
      <c r="AU544">
        <v>0</v>
      </c>
      <c r="AV544" t="e">
        <f>VLOOKUP(B544,#REF!,1,0)</f>
        <v>#REF!</v>
      </c>
    </row>
    <row r="545" spans="1:48">
      <c r="A545" s="5" t="str">
        <f>VLOOKUP(B545,'Item in worksheet'!J:J,1,0)</f>
        <v>MP10-5114</v>
      </c>
      <c r="B545" t="s">
        <v>1123</v>
      </c>
      <c r="C545" s="13" t="s">
        <v>1521</v>
      </c>
      <c r="D545" t="s">
        <v>33</v>
      </c>
      <c r="E545" t="s">
        <v>1935</v>
      </c>
      <c r="M545" s="36" t="s">
        <v>41</v>
      </c>
      <c r="N545" t="s">
        <v>42</v>
      </c>
      <c r="Z545">
        <v>800</v>
      </c>
      <c r="AA545" t="s">
        <v>1511</v>
      </c>
      <c r="AB545">
        <v>9</v>
      </c>
      <c r="AC545" t="s">
        <v>45</v>
      </c>
      <c r="AF545" t="s">
        <v>42</v>
      </c>
      <c r="AM545" t="s">
        <v>46</v>
      </c>
      <c r="AN545" t="s">
        <v>47</v>
      </c>
      <c r="AP545" t="s">
        <v>999</v>
      </c>
      <c r="AR545" t="s">
        <v>49</v>
      </c>
      <c r="AS545" s="5" t="e">
        <f t="shared" si="1"/>
        <v>#N/A</v>
      </c>
      <c r="AT545">
        <v>0</v>
      </c>
      <c r="AU545">
        <v>0</v>
      </c>
      <c r="AV545" t="e">
        <f>VLOOKUP(B545,#REF!,1,0)</f>
        <v>#REF!</v>
      </c>
    </row>
    <row r="546" spans="1:48">
      <c r="A546" s="5" t="str">
        <f>VLOOKUP(B546,'Item in worksheet'!J:J,1,0)</f>
        <v>MP10-5115</v>
      </c>
      <c r="B546" t="s">
        <v>1124</v>
      </c>
      <c r="C546" s="13" t="s">
        <v>1521</v>
      </c>
      <c r="D546" t="s">
        <v>33</v>
      </c>
      <c r="E546" t="s">
        <v>1935</v>
      </c>
      <c r="M546" s="36" t="s">
        <v>41</v>
      </c>
      <c r="N546" t="s">
        <v>42</v>
      </c>
      <c r="Z546">
        <v>800</v>
      </c>
      <c r="AA546" t="s">
        <v>1511</v>
      </c>
      <c r="AB546">
        <v>9</v>
      </c>
      <c r="AC546" t="s">
        <v>53</v>
      </c>
      <c r="AF546" t="s">
        <v>42</v>
      </c>
      <c r="AM546" t="s">
        <v>46</v>
      </c>
      <c r="AN546" t="s">
        <v>47</v>
      </c>
      <c r="AP546" t="s">
        <v>999</v>
      </c>
      <c r="AR546" t="s">
        <v>49</v>
      </c>
      <c r="AS546" s="5" t="e">
        <f t="shared" si="1"/>
        <v>#N/A</v>
      </c>
      <c r="AT546">
        <v>0</v>
      </c>
      <c r="AU546">
        <v>0</v>
      </c>
      <c r="AV546" t="e">
        <f>VLOOKUP(B546,#REF!,1,0)</f>
        <v>#REF!</v>
      </c>
    </row>
    <row r="547" spans="1:48">
      <c r="A547" s="5" t="str">
        <f>VLOOKUP(B547,'Item in worksheet'!J:J,1,0)</f>
        <v>MP10-5116</v>
      </c>
      <c r="B547" t="s">
        <v>1125</v>
      </c>
      <c r="C547" s="13" t="s">
        <v>1521</v>
      </c>
      <c r="D547" t="s">
        <v>33</v>
      </c>
      <c r="E547" t="s">
        <v>1935</v>
      </c>
      <c r="M547" s="36" t="s">
        <v>41</v>
      </c>
      <c r="N547" t="s">
        <v>42</v>
      </c>
      <c r="Z547">
        <v>800</v>
      </c>
      <c r="AA547" t="s">
        <v>1511</v>
      </c>
      <c r="AB547">
        <v>9</v>
      </c>
      <c r="AC547" t="s">
        <v>56</v>
      </c>
      <c r="AF547" t="s">
        <v>42</v>
      </c>
      <c r="AM547" t="s">
        <v>46</v>
      </c>
      <c r="AN547" t="s">
        <v>47</v>
      </c>
      <c r="AP547" t="s">
        <v>999</v>
      </c>
      <c r="AR547" t="s">
        <v>49</v>
      </c>
      <c r="AS547" s="5" t="e">
        <f t="shared" ref="AS547:AS610" si="2">VLOOKUP(C547,$C$1:$C$417,1,0)</f>
        <v>#N/A</v>
      </c>
      <c r="AT547">
        <v>0</v>
      </c>
      <c r="AU547">
        <v>0</v>
      </c>
      <c r="AV547" t="e">
        <f>VLOOKUP(B547,#REF!,1,0)</f>
        <v>#REF!</v>
      </c>
    </row>
    <row r="548" spans="1:48">
      <c r="A548" s="5" t="str">
        <f>VLOOKUP(B548,'Item in worksheet'!J:J,1,0)</f>
        <v>MP10-6644</v>
      </c>
      <c r="B548" t="s">
        <v>1126</v>
      </c>
      <c r="C548" s="13" t="s">
        <v>1521</v>
      </c>
      <c r="D548" t="s">
        <v>33</v>
      </c>
      <c r="E548" t="s">
        <v>1935</v>
      </c>
      <c r="M548" s="199" t="s">
        <v>1837</v>
      </c>
      <c r="N548" t="s">
        <v>42</v>
      </c>
      <c r="Z548">
        <v>800</v>
      </c>
      <c r="AA548" t="s">
        <v>1511</v>
      </c>
      <c r="AB548">
        <v>9</v>
      </c>
      <c r="AC548" t="s">
        <v>410</v>
      </c>
      <c r="AF548" t="s">
        <v>42</v>
      </c>
      <c r="AM548" t="s">
        <v>46</v>
      </c>
      <c r="AN548" t="s">
        <v>47</v>
      </c>
      <c r="AP548" t="s">
        <v>999</v>
      </c>
      <c r="AR548" t="s">
        <v>49</v>
      </c>
      <c r="AS548" s="5" t="e">
        <f t="shared" si="2"/>
        <v>#N/A</v>
      </c>
      <c r="AT548">
        <v>0</v>
      </c>
      <c r="AU548">
        <v>0</v>
      </c>
      <c r="AV548" t="e">
        <f>VLOOKUP(B548,#REF!,1,0)</f>
        <v>#REF!</v>
      </c>
    </row>
    <row r="549" spans="1:48">
      <c r="A549" s="5" t="str">
        <f>VLOOKUP(B549,'Item in worksheet'!J:J,1,0)</f>
        <v>MP10-5114</v>
      </c>
      <c r="B549" t="s">
        <v>1123</v>
      </c>
      <c r="C549" s="13" t="s">
        <v>1521</v>
      </c>
      <c r="D549" t="s">
        <v>33</v>
      </c>
      <c r="E549" t="s">
        <v>1935</v>
      </c>
      <c r="M549" s="199" t="s">
        <v>1837</v>
      </c>
      <c r="N549" t="s">
        <v>42</v>
      </c>
      <c r="Z549">
        <v>800</v>
      </c>
      <c r="AA549" t="s">
        <v>1511</v>
      </c>
      <c r="AB549">
        <v>9</v>
      </c>
      <c r="AC549" t="s">
        <v>45</v>
      </c>
      <c r="AF549" t="s">
        <v>42</v>
      </c>
      <c r="AM549" t="s">
        <v>46</v>
      </c>
      <c r="AN549" t="s">
        <v>47</v>
      </c>
      <c r="AP549" t="s">
        <v>999</v>
      </c>
      <c r="AR549" t="s">
        <v>49</v>
      </c>
      <c r="AS549" s="5" t="e">
        <f t="shared" si="2"/>
        <v>#N/A</v>
      </c>
      <c r="AT549">
        <v>0</v>
      </c>
      <c r="AU549">
        <v>0</v>
      </c>
      <c r="AV549" t="e">
        <f>VLOOKUP(B549,#REF!,1,0)</f>
        <v>#REF!</v>
      </c>
    </row>
    <row r="550" spans="1:48">
      <c r="A550" s="5" t="str">
        <f>VLOOKUP(B550,'Item in worksheet'!J:J,1,0)</f>
        <v>MP10-5115</v>
      </c>
      <c r="B550" t="s">
        <v>1124</v>
      </c>
      <c r="C550" s="13" t="s">
        <v>1521</v>
      </c>
      <c r="D550" t="s">
        <v>33</v>
      </c>
      <c r="E550" t="s">
        <v>1935</v>
      </c>
      <c r="M550" s="199" t="s">
        <v>1837</v>
      </c>
      <c r="N550" t="s">
        <v>42</v>
      </c>
      <c r="Z550">
        <v>800</v>
      </c>
      <c r="AA550" t="s">
        <v>1511</v>
      </c>
      <c r="AB550">
        <v>9</v>
      </c>
      <c r="AC550" t="s">
        <v>53</v>
      </c>
      <c r="AF550" t="s">
        <v>42</v>
      </c>
      <c r="AM550" t="s">
        <v>46</v>
      </c>
      <c r="AN550" t="s">
        <v>47</v>
      </c>
      <c r="AP550" t="s">
        <v>999</v>
      </c>
      <c r="AR550" t="s">
        <v>49</v>
      </c>
      <c r="AS550" s="5" t="e">
        <f t="shared" si="2"/>
        <v>#N/A</v>
      </c>
      <c r="AT550">
        <v>0</v>
      </c>
      <c r="AU550">
        <v>0</v>
      </c>
      <c r="AV550" t="e">
        <f>VLOOKUP(B550,#REF!,1,0)</f>
        <v>#REF!</v>
      </c>
    </row>
    <row r="551" spans="1:48">
      <c r="A551" s="5" t="str">
        <f>VLOOKUP(B551,'Item in worksheet'!J:J,1,0)</f>
        <v>MP10-5116</v>
      </c>
      <c r="B551" t="s">
        <v>1125</v>
      </c>
      <c r="C551" s="13" t="s">
        <v>1521</v>
      </c>
      <c r="D551" t="s">
        <v>33</v>
      </c>
      <c r="E551" t="s">
        <v>1935</v>
      </c>
      <c r="M551" s="199" t="s">
        <v>1837</v>
      </c>
      <c r="N551" t="s">
        <v>42</v>
      </c>
      <c r="Z551">
        <v>800</v>
      </c>
      <c r="AA551" t="s">
        <v>1511</v>
      </c>
      <c r="AB551">
        <v>9</v>
      </c>
      <c r="AC551" t="s">
        <v>56</v>
      </c>
      <c r="AF551" t="s">
        <v>42</v>
      </c>
      <c r="AM551" t="s">
        <v>46</v>
      </c>
      <c r="AN551" t="s">
        <v>47</v>
      </c>
      <c r="AP551" t="s">
        <v>999</v>
      </c>
      <c r="AR551" t="s">
        <v>49</v>
      </c>
      <c r="AS551" s="5" t="e">
        <f t="shared" si="2"/>
        <v>#N/A</v>
      </c>
      <c r="AT551">
        <v>0</v>
      </c>
      <c r="AU551">
        <v>0</v>
      </c>
      <c r="AV551" t="e">
        <f>VLOOKUP(B551,#REF!,1,0)</f>
        <v>#REF!</v>
      </c>
    </row>
    <row r="552" spans="1:48">
      <c r="A552" s="5" t="str">
        <f>VLOOKUP(B552,'Item in worksheet'!J:J,1,0)</f>
        <v>MP10-242</v>
      </c>
      <c r="B552" t="s">
        <v>1130</v>
      </c>
      <c r="C552" s="13" t="s">
        <v>1522</v>
      </c>
      <c r="D552" t="s">
        <v>33</v>
      </c>
      <c r="E552" t="s">
        <v>1935</v>
      </c>
      <c r="M552" s="36" t="s">
        <v>60</v>
      </c>
      <c r="N552" t="s">
        <v>42</v>
      </c>
      <c r="Z552">
        <v>800</v>
      </c>
      <c r="AA552" t="s">
        <v>1511</v>
      </c>
      <c r="AB552">
        <v>9</v>
      </c>
      <c r="AC552" t="s">
        <v>45</v>
      </c>
      <c r="AF552" t="s">
        <v>42</v>
      </c>
      <c r="AM552" t="s">
        <v>46</v>
      </c>
      <c r="AN552" t="s">
        <v>47</v>
      </c>
      <c r="AP552" t="s">
        <v>958</v>
      </c>
      <c r="AR552" t="s">
        <v>49</v>
      </c>
      <c r="AS552" s="5" t="e">
        <f t="shared" si="2"/>
        <v>#N/A</v>
      </c>
      <c r="AT552">
        <v>0</v>
      </c>
      <c r="AU552">
        <v>0</v>
      </c>
      <c r="AV552" t="e">
        <f>VLOOKUP(B552,#REF!,1,0)</f>
        <v>#REF!</v>
      </c>
    </row>
    <row r="553" spans="1:48">
      <c r="A553" s="5" t="str">
        <f>VLOOKUP(B553,'Item in worksheet'!J:J,1,0)</f>
        <v>MP10-243</v>
      </c>
      <c r="B553" t="s">
        <v>1132</v>
      </c>
      <c r="C553" s="13" t="s">
        <v>1522</v>
      </c>
      <c r="D553" t="s">
        <v>33</v>
      </c>
      <c r="E553" t="s">
        <v>1935</v>
      </c>
      <c r="M553" s="36" t="s">
        <v>60</v>
      </c>
      <c r="N553" t="s">
        <v>42</v>
      </c>
      <c r="Z553">
        <v>800</v>
      </c>
      <c r="AA553" t="s">
        <v>1511</v>
      </c>
      <c r="AB553">
        <v>9</v>
      </c>
      <c r="AC553" t="s">
        <v>53</v>
      </c>
      <c r="AF553" t="s">
        <v>42</v>
      </c>
      <c r="AM553" t="s">
        <v>46</v>
      </c>
      <c r="AN553" t="s">
        <v>47</v>
      </c>
      <c r="AP553" t="s">
        <v>958</v>
      </c>
      <c r="AR553" t="s">
        <v>49</v>
      </c>
      <c r="AS553" s="5" t="e">
        <f t="shared" si="2"/>
        <v>#N/A</v>
      </c>
      <c r="AT553">
        <v>0</v>
      </c>
      <c r="AU553">
        <v>0</v>
      </c>
      <c r="AV553" t="e">
        <f>VLOOKUP(B553,#REF!,1,0)</f>
        <v>#REF!</v>
      </c>
    </row>
    <row r="554" spans="1:48">
      <c r="A554" s="5" t="str">
        <f>VLOOKUP(B554,'Item in worksheet'!J:J,1,0)</f>
        <v>MP12-236</v>
      </c>
      <c r="B554" t="s">
        <v>1135</v>
      </c>
      <c r="C554" s="13" t="s">
        <v>1522</v>
      </c>
      <c r="D554" t="s">
        <v>33</v>
      </c>
      <c r="E554" t="s">
        <v>1935</v>
      </c>
      <c r="M554" s="36" t="s">
        <v>60</v>
      </c>
      <c r="N554" t="s">
        <v>42</v>
      </c>
      <c r="Z554">
        <v>800</v>
      </c>
      <c r="AA554" t="s">
        <v>1511</v>
      </c>
      <c r="AB554">
        <v>9</v>
      </c>
      <c r="AC554" t="s">
        <v>1908</v>
      </c>
      <c r="AF554" t="s">
        <v>42</v>
      </c>
      <c r="AM554" t="s">
        <v>46</v>
      </c>
      <c r="AN554" t="s">
        <v>47</v>
      </c>
      <c r="AP554" t="s">
        <v>958</v>
      </c>
      <c r="AR554" t="s">
        <v>49</v>
      </c>
      <c r="AS554" s="5" t="e">
        <f t="shared" si="2"/>
        <v>#N/A</v>
      </c>
      <c r="AT554">
        <v>0</v>
      </c>
      <c r="AU554">
        <v>0</v>
      </c>
      <c r="AV554" t="e">
        <f>VLOOKUP(B554,#REF!,1,0)</f>
        <v>#REF!</v>
      </c>
    </row>
    <row r="555" spans="1:48">
      <c r="A555" s="5" t="str">
        <f>VLOOKUP(B555,'Item in worksheet'!J:J,1,0)</f>
        <v>MP12-237</v>
      </c>
      <c r="B555" t="s">
        <v>1137</v>
      </c>
      <c r="C555" s="13" t="s">
        <v>1522</v>
      </c>
      <c r="D555" t="s">
        <v>33</v>
      </c>
      <c r="E555" t="s">
        <v>1935</v>
      </c>
      <c r="M555" s="36" t="s">
        <v>60</v>
      </c>
      <c r="N555" t="s">
        <v>42</v>
      </c>
      <c r="Z555">
        <v>800</v>
      </c>
      <c r="AA555" t="s">
        <v>1511</v>
      </c>
      <c r="AB555">
        <v>9</v>
      </c>
      <c r="AC555" t="s">
        <v>1909</v>
      </c>
      <c r="AF555" t="s">
        <v>42</v>
      </c>
      <c r="AM555" t="s">
        <v>46</v>
      </c>
      <c r="AN555" t="s">
        <v>47</v>
      </c>
      <c r="AP555" t="s">
        <v>958</v>
      </c>
      <c r="AR555" t="s">
        <v>49</v>
      </c>
      <c r="AS555" s="5" t="e">
        <f t="shared" si="2"/>
        <v>#N/A</v>
      </c>
      <c r="AT555">
        <v>0</v>
      </c>
      <c r="AU555">
        <v>0</v>
      </c>
      <c r="AV555" t="e">
        <f>VLOOKUP(B555,#REF!,1,0)</f>
        <v>#REF!</v>
      </c>
    </row>
    <row r="556" spans="1:48">
      <c r="A556" s="5" t="str">
        <f>VLOOKUP(B556,'Item in worksheet'!J:J,1,0)</f>
        <v>MP10-283</v>
      </c>
      <c r="B556" t="s">
        <v>1151</v>
      </c>
      <c r="C556" s="13" t="s">
        <v>1524</v>
      </c>
      <c r="D556" t="s">
        <v>33</v>
      </c>
      <c r="E556" t="s">
        <v>1935</v>
      </c>
      <c r="M556" s="199" t="s">
        <v>1837</v>
      </c>
      <c r="N556" t="s">
        <v>42</v>
      </c>
      <c r="Z556">
        <v>800</v>
      </c>
      <c r="AA556" t="s">
        <v>1511</v>
      </c>
      <c r="AB556">
        <v>9</v>
      </c>
      <c r="AC556" t="s">
        <v>45</v>
      </c>
      <c r="AF556" t="s">
        <v>42</v>
      </c>
      <c r="AM556" t="s">
        <v>46</v>
      </c>
      <c r="AN556" t="s">
        <v>47</v>
      </c>
      <c r="AP556" t="s">
        <v>958</v>
      </c>
      <c r="AR556" t="s">
        <v>49</v>
      </c>
      <c r="AS556" s="5" t="e">
        <f t="shared" si="2"/>
        <v>#N/A</v>
      </c>
      <c r="AT556">
        <v>0</v>
      </c>
      <c r="AU556">
        <v>0</v>
      </c>
      <c r="AV556" t="e">
        <f>VLOOKUP(B556,#REF!,1,0)</f>
        <v>#REF!</v>
      </c>
    </row>
    <row r="557" spans="1:48">
      <c r="A557" s="5" t="str">
        <f>VLOOKUP(B557,'Item in worksheet'!J:J,1,0)</f>
        <v>MP10-284</v>
      </c>
      <c r="B557" t="s">
        <v>1152</v>
      </c>
      <c r="C557" s="13" t="s">
        <v>1524</v>
      </c>
      <c r="D557" t="s">
        <v>33</v>
      </c>
      <c r="E557" t="s">
        <v>1935</v>
      </c>
      <c r="M557" s="199" t="s">
        <v>1837</v>
      </c>
      <c r="N557" t="s">
        <v>42</v>
      </c>
      <c r="Z557">
        <v>800</v>
      </c>
      <c r="AA557" t="s">
        <v>1511</v>
      </c>
      <c r="AB557">
        <v>9</v>
      </c>
      <c r="AC557" t="s">
        <v>53</v>
      </c>
      <c r="AF557" t="s">
        <v>42</v>
      </c>
      <c r="AM557" t="s">
        <v>46</v>
      </c>
      <c r="AN557" t="s">
        <v>47</v>
      </c>
      <c r="AP557" t="s">
        <v>958</v>
      </c>
      <c r="AR557" t="s">
        <v>49</v>
      </c>
      <c r="AS557" s="5" t="e">
        <f t="shared" si="2"/>
        <v>#N/A</v>
      </c>
      <c r="AT557">
        <v>0</v>
      </c>
      <c r="AU557">
        <v>0</v>
      </c>
      <c r="AV557" t="e">
        <f>VLOOKUP(B557,#REF!,1,0)</f>
        <v>#REF!</v>
      </c>
    </row>
    <row r="558" spans="1:48">
      <c r="A558" s="5" t="str">
        <f>VLOOKUP(B558,'Item in worksheet'!J:J,1,0)</f>
        <v>MP10-285</v>
      </c>
      <c r="B558" t="s">
        <v>1153</v>
      </c>
      <c r="C558" s="13" t="s">
        <v>1524</v>
      </c>
      <c r="D558" t="s">
        <v>33</v>
      </c>
      <c r="E558" t="s">
        <v>1935</v>
      </c>
      <c r="M558" s="199" t="s">
        <v>1837</v>
      </c>
      <c r="N558" t="s">
        <v>42</v>
      </c>
      <c r="Z558">
        <v>800</v>
      </c>
      <c r="AA558" t="s">
        <v>1511</v>
      </c>
      <c r="AB558">
        <v>9</v>
      </c>
      <c r="AC558" t="s">
        <v>56</v>
      </c>
      <c r="AF558" t="s">
        <v>42</v>
      </c>
      <c r="AM558" t="s">
        <v>46</v>
      </c>
      <c r="AN558" t="s">
        <v>47</v>
      </c>
      <c r="AP558" t="s">
        <v>958</v>
      </c>
      <c r="AR558" t="s">
        <v>49</v>
      </c>
      <c r="AS558" s="5" t="e">
        <f t="shared" si="2"/>
        <v>#N/A</v>
      </c>
      <c r="AT558">
        <v>0</v>
      </c>
      <c r="AU558">
        <v>0</v>
      </c>
      <c r="AV558" t="e">
        <f>VLOOKUP(B558,#REF!,1,0)</f>
        <v>#REF!</v>
      </c>
    </row>
    <row r="559" spans="1:48">
      <c r="A559" s="5" t="str">
        <f>VLOOKUP(B559,'Item in worksheet'!J:J,1,0)</f>
        <v>MP10-313</v>
      </c>
      <c r="B559" t="s">
        <v>1155</v>
      </c>
      <c r="C559" s="13" t="s">
        <v>1525</v>
      </c>
      <c r="D559" t="s">
        <v>33</v>
      </c>
      <c r="E559" t="s">
        <v>1935</v>
      </c>
      <c r="M559" s="24" t="s">
        <v>41</v>
      </c>
      <c r="N559" t="s">
        <v>42</v>
      </c>
      <c r="Z559">
        <v>800</v>
      </c>
      <c r="AA559" t="s">
        <v>1511</v>
      </c>
      <c r="AB559">
        <v>9</v>
      </c>
      <c r="AC559" s="202" t="s">
        <v>1901</v>
      </c>
      <c r="AF559" t="s">
        <v>42</v>
      </c>
      <c r="AM559" t="s">
        <v>46</v>
      </c>
      <c r="AN559" t="s">
        <v>47</v>
      </c>
      <c r="AP559" t="s">
        <v>999</v>
      </c>
      <c r="AR559" t="s">
        <v>49</v>
      </c>
      <c r="AS559" s="5" t="e">
        <f t="shared" si="2"/>
        <v>#N/A</v>
      </c>
      <c r="AT559">
        <v>0</v>
      </c>
      <c r="AU559">
        <v>0</v>
      </c>
      <c r="AV559" t="e">
        <f>VLOOKUP(B559,#REF!,1,0)</f>
        <v>#REF!</v>
      </c>
    </row>
    <row r="560" spans="1:48">
      <c r="A560" s="5" t="str">
        <f>VLOOKUP(B560,'Item in worksheet'!J:J,1,0)</f>
        <v>MP10-314</v>
      </c>
      <c r="B560" t="s">
        <v>1156</v>
      </c>
      <c r="C560" s="13" t="s">
        <v>1525</v>
      </c>
      <c r="D560" t="s">
        <v>33</v>
      </c>
      <c r="E560" t="s">
        <v>1935</v>
      </c>
      <c r="M560" s="24" t="s">
        <v>41</v>
      </c>
      <c r="N560" t="s">
        <v>42</v>
      </c>
      <c r="Z560">
        <v>800</v>
      </c>
      <c r="AA560" t="s">
        <v>1511</v>
      </c>
      <c r="AB560">
        <v>9</v>
      </c>
      <c r="AC560" s="202" t="s">
        <v>1902</v>
      </c>
      <c r="AF560" t="s">
        <v>42</v>
      </c>
      <c r="AM560" t="s">
        <v>46</v>
      </c>
      <c r="AN560" t="s">
        <v>47</v>
      </c>
      <c r="AP560" t="s">
        <v>999</v>
      </c>
      <c r="AR560" t="s">
        <v>49</v>
      </c>
      <c r="AS560" s="5" t="e">
        <f t="shared" si="2"/>
        <v>#N/A</v>
      </c>
      <c r="AT560">
        <v>0</v>
      </c>
      <c r="AU560">
        <v>0</v>
      </c>
      <c r="AV560" t="e">
        <f>VLOOKUP(B560,#REF!,1,0)</f>
        <v>#REF!</v>
      </c>
    </row>
    <row r="561" spans="1:48">
      <c r="A561" s="5" t="str">
        <f>VLOOKUP(B561,'Item in worksheet'!J:J,1,0)</f>
        <v>MP10-315</v>
      </c>
      <c r="B561" t="s">
        <v>1157</v>
      </c>
      <c r="C561" s="13" t="s">
        <v>1525</v>
      </c>
      <c r="D561" t="s">
        <v>33</v>
      </c>
      <c r="E561" t="s">
        <v>1935</v>
      </c>
      <c r="M561" s="24" t="s">
        <v>41</v>
      </c>
      <c r="N561" t="s">
        <v>42</v>
      </c>
      <c r="Z561">
        <v>800</v>
      </c>
      <c r="AA561" t="s">
        <v>1511</v>
      </c>
      <c r="AB561">
        <v>9</v>
      </c>
      <c r="AC561" s="202" t="s">
        <v>1903</v>
      </c>
      <c r="AF561" t="s">
        <v>42</v>
      </c>
      <c r="AM561" t="s">
        <v>46</v>
      </c>
      <c r="AN561" t="s">
        <v>47</v>
      </c>
      <c r="AP561" t="s">
        <v>999</v>
      </c>
      <c r="AR561" t="s">
        <v>49</v>
      </c>
      <c r="AS561" s="5" t="e">
        <f t="shared" si="2"/>
        <v>#N/A</v>
      </c>
      <c r="AT561">
        <v>0</v>
      </c>
      <c r="AU561">
        <v>0</v>
      </c>
      <c r="AV561" t="e">
        <f>VLOOKUP(B561,#REF!,1,0)</f>
        <v>#REF!</v>
      </c>
    </row>
    <row r="562" spans="1:48">
      <c r="A562" s="5" t="str">
        <f>VLOOKUP(B562,'Item in worksheet'!J:J,1,0)</f>
        <v>MP10-313</v>
      </c>
      <c r="B562" t="s">
        <v>1155</v>
      </c>
      <c r="C562" s="13" t="s">
        <v>1525</v>
      </c>
      <c r="D562" t="s">
        <v>33</v>
      </c>
      <c r="E562" t="s">
        <v>1935</v>
      </c>
      <c r="M562" s="24" t="s">
        <v>60</v>
      </c>
      <c r="N562" t="s">
        <v>42</v>
      </c>
      <c r="Z562">
        <v>800</v>
      </c>
      <c r="AA562" t="s">
        <v>1511</v>
      </c>
      <c r="AB562">
        <v>9</v>
      </c>
      <c r="AC562" s="202" t="s">
        <v>1901</v>
      </c>
      <c r="AF562" t="s">
        <v>42</v>
      </c>
      <c r="AM562" t="s">
        <v>46</v>
      </c>
      <c r="AN562" t="s">
        <v>47</v>
      </c>
      <c r="AP562" t="s">
        <v>999</v>
      </c>
      <c r="AR562" t="s">
        <v>49</v>
      </c>
      <c r="AS562" s="5" t="e">
        <f t="shared" si="2"/>
        <v>#N/A</v>
      </c>
      <c r="AT562">
        <v>0</v>
      </c>
      <c r="AU562">
        <v>0</v>
      </c>
      <c r="AV562" t="e">
        <f>VLOOKUP(B562,#REF!,1,0)</f>
        <v>#REF!</v>
      </c>
    </row>
    <row r="563" spans="1:48">
      <c r="A563" s="5" t="str">
        <f>VLOOKUP(B563,'Item in worksheet'!J:J,1,0)</f>
        <v>MP10-314</v>
      </c>
      <c r="B563" t="s">
        <v>1156</v>
      </c>
      <c r="C563" s="13" t="s">
        <v>1525</v>
      </c>
      <c r="D563" t="s">
        <v>33</v>
      </c>
      <c r="E563" t="s">
        <v>1935</v>
      </c>
      <c r="M563" s="24" t="s">
        <v>60</v>
      </c>
      <c r="N563" t="s">
        <v>42</v>
      </c>
      <c r="Z563">
        <v>800</v>
      </c>
      <c r="AA563" t="s">
        <v>1511</v>
      </c>
      <c r="AB563">
        <v>9</v>
      </c>
      <c r="AC563" s="202" t="s">
        <v>1902</v>
      </c>
      <c r="AF563" t="s">
        <v>42</v>
      </c>
      <c r="AM563" t="s">
        <v>46</v>
      </c>
      <c r="AN563" t="s">
        <v>47</v>
      </c>
      <c r="AP563" t="s">
        <v>999</v>
      </c>
      <c r="AR563" t="s">
        <v>49</v>
      </c>
      <c r="AS563" s="5" t="e">
        <f t="shared" si="2"/>
        <v>#N/A</v>
      </c>
      <c r="AT563">
        <v>0</v>
      </c>
      <c r="AU563">
        <v>0</v>
      </c>
      <c r="AV563" t="e">
        <f>VLOOKUP(B563,#REF!,1,0)</f>
        <v>#REF!</v>
      </c>
    </row>
    <row r="564" spans="1:48">
      <c r="A564" s="5" t="str">
        <f>VLOOKUP(B564,'Item in worksheet'!J:J,1,0)</f>
        <v>MP10-315</v>
      </c>
      <c r="B564" t="s">
        <v>1157</v>
      </c>
      <c r="C564" s="13" t="s">
        <v>1525</v>
      </c>
      <c r="D564" t="s">
        <v>33</v>
      </c>
      <c r="E564" t="s">
        <v>1935</v>
      </c>
      <c r="M564" s="24" t="s">
        <v>60</v>
      </c>
      <c r="N564" t="s">
        <v>42</v>
      </c>
      <c r="Z564">
        <v>800</v>
      </c>
      <c r="AA564" t="s">
        <v>1511</v>
      </c>
      <c r="AB564">
        <v>9</v>
      </c>
      <c r="AC564" s="202" t="s">
        <v>1903</v>
      </c>
      <c r="AF564" t="s">
        <v>42</v>
      </c>
      <c r="AM564" t="s">
        <v>46</v>
      </c>
      <c r="AN564" t="s">
        <v>47</v>
      </c>
      <c r="AP564" t="s">
        <v>999</v>
      </c>
      <c r="AR564" t="s">
        <v>49</v>
      </c>
      <c r="AS564" s="5" t="e">
        <f t="shared" si="2"/>
        <v>#N/A</v>
      </c>
      <c r="AT564">
        <v>0</v>
      </c>
      <c r="AU564">
        <v>0</v>
      </c>
      <c r="AV564" t="e">
        <f>VLOOKUP(B564,#REF!,1,0)</f>
        <v>#REF!</v>
      </c>
    </row>
    <row r="565" spans="1:48">
      <c r="A565" s="5" t="str">
        <f>VLOOKUP(B565,'Item in worksheet'!J:J,1,0)</f>
        <v>MP13-270</v>
      </c>
      <c r="B565" t="s">
        <v>1161</v>
      </c>
      <c r="C565" s="13" t="s">
        <v>1526</v>
      </c>
      <c r="D565" t="s">
        <v>33</v>
      </c>
      <c r="E565" t="s">
        <v>1935</v>
      </c>
      <c r="M565" s="24" t="s">
        <v>41</v>
      </c>
      <c r="N565" t="s">
        <v>42</v>
      </c>
      <c r="Z565">
        <v>800</v>
      </c>
      <c r="AA565" t="s">
        <v>44</v>
      </c>
      <c r="AB565">
        <v>9</v>
      </c>
      <c r="AC565" t="s">
        <v>1905</v>
      </c>
      <c r="AF565" t="s">
        <v>42</v>
      </c>
      <c r="AM565" t="s">
        <v>46</v>
      </c>
      <c r="AN565" t="s">
        <v>47</v>
      </c>
      <c r="AP565" s="13" t="s">
        <v>1523</v>
      </c>
      <c r="AR565" t="s">
        <v>49</v>
      </c>
      <c r="AS565" s="5" t="e">
        <f t="shared" si="2"/>
        <v>#N/A</v>
      </c>
      <c r="AT565">
        <v>0</v>
      </c>
      <c r="AU565">
        <v>0</v>
      </c>
      <c r="AV565" t="e">
        <f>VLOOKUP(B565,#REF!,1,0)</f>
        <v>#REF!</v>
      </c>
    </row>
    <row r="566" spans="1:48">
      <c r="A566" s="5" t="str">
        <f>VLOOKUP(B566,'Item in worksheet'!J:J,1,0)</f>
        <v>MP13-271</v>
      </c>
      <c r="B566" t="s">
        <v>1163</v>
      </c>
      <c r="C566" s="13" t="s">
        <v>1526</v>
      </c>
      <c r="D566" t="s">
        <v>33</v>
      </c>
      <c r="E566" t="s">
        <v>1935</v>
      </c>
      <c r="M566" s="24" t="s">
        <v>41</v>
      </c>
      <c r="N566" t="s">
        <v>42</v>
      </c>
      <c r="Z566">
        <v>800</v>
      </c>
      <c r="AA566" t="s">
        <v>44</v>
      </c>
      <c r="AB566">
        <v>9</v>
      </c>
      <c r="AC566" t="s">
        <v>1906</v>
      </c>
      <c r="AF566" t="s">
        <v>42</v>
      </c>
      <c r="AM566" t="s">
        <v>46</v>
      </c>
      <c r="AN566" t="s">
        <v>47</v>
      </c>
      <c r="AP566" s="13" t="s">
        <v>1523</v>
      </c>
      <c r="AR566" t="s">
        <v>49</v>
      </c>
      <c r="AS566" s="5" t="e">
        <f t="shared" si="2"/>
        <v>#N/A</v>
      </c>
      <c r="AT566">
        <v>0</v>
      </c>
      <c r="AU566">
        <v>0</v>
      </c>
      <c r="AV566" t="e">
        <f>VLOOKUP(B566,#REF!,1,0)</f>
        <v>#REF!</v>
      </c>
    </row>
    <row r="567" spans="1:48">
      <c r="A567" s="5" t="str">
        <f>VLOOKUP(B567,'Item in worksheet'!J:J,1,0)</f>
        <v>MP13-2582</v>
      </c>
      <c r="B567" t="s">
        <v>1165</v>
      </c>
      <c r="C567" s="13" t="s">
        <v>1526</v>
      </c>
      <c r="D567" t="s">
        <v>33</v>
      </c>
      <c r="E567" t="s">
        <v>1935</v>
      </c>
      <c r="M567" s="199" t="s">
        <v>1837</v>
      </c>
      <c r="N567" t="s">
        <v>42</v>
      </c>
      <c r="Z567">
        <v>800</v>
      </c>
      <c r="AA567" t="s">
        <v>44</v>
      </c>
      <c r="AB567">
        <v>9</v>
      </c>
      <c r="AC567" t="s">
        <v>1904</v>
      </c>
      <c r="AF567" t="s">
        <v>42</v>
      </c>
      <c r="AM567" t="s">
        <v>46</v>
      </c>
      <c r="AN567" t="s">
        <v>47</v>
      </c>
      <c r="AP567" s="13" t="s">
        <v>1523</v>
      </c>
      <c r="AR567" t="s">
        <v>49</v>
      </c>
      <c r="AS567" s="5" t="e">
        <f t="shared" si="2"/>
        <v>#N/A</v>
      </c>
      <c r="AT567">
        <v>0</v>
      </c>
      <c r="AU567">
        <v>0</v>
      </c>
      <c r="AV567" t="e">
        <f>VLOOKUP(B567,#REF!,1,0)</f>
        <v>#REF!</v>
      </c>
    </row>
    <row r="568" spans="1:48">
      <c r="A568" s="5" t="str">
        <f>VLOOKUP(B568,'Item in worksheet'!J:J,1,0)</f>
        <v>MP13-270</v>
      </c>
      <c r="B568" t="s">
        <v>1161</v>
      </c>
      <c r="C568" s="13" t="s">
        <v>1526</v>
      </c>
      <c r="D568" t="s">
        <v>33</v>
      </c>
      <c r="E568" t="s">
        <v>1935</v>
      </c>
      <c r="M568" s="199" t="s">
        <v>1837</v>
      </c>
      <c r="N568" t="s">
        <v>42</v>
      </c>
      <c r="Z568">
        <v>800</v>
      </c>
      <c r="AA568" t="s">
        <v>44</v>
      </c>
      <c r="AB568">
        <v>9</v>
      </c>
      <c r="AC568" t="s">
        <v>1905</v>
      </c>
      <c r="AF568" t="s">
        <v>42</v>
      </c>
      <c r="AM568" t="s">
        <v>46</v>
      </c>
      <c r="AN568" t="s">
        <v>47</v>
      </c>
      <c r="AP568" s="13" t="s">
        <v>1523</v>
      </c>
      <c r="AR568" t="s">
        <v>49</v>
      </c>
      <c r="AS568" s="5" t="e">
        <f t="shared" si="2"/>
        <v>#N/A</v>
      </c>
      <c r="AT568">
        <v>0</v>
      </c>
      <c r="AU568">
        <v>0</v>
      </c>
      <c r="AV568" t="e">
        <f>VLOOKUP(B568,#REF!,1,0)</f>
        <v>#REF!</v>
      </c>
    </row>
    <row r="569" spans="1:48">
      <c r="A569" s="5" t="str">
        <f>VLOOKUP(B569,'Item in worksheet'!J:J,1,0)</f>
        <v>MP13-271</v>
      </c>
      <c r="B569" t="s">
        <v>1163</v>
      </c>
      <c r="C569" s="13" t="s">
        <v>1526</v>
      </c>
      <c r="D569" t="s">
        <v>33</v>
      </c>
      <c r="E569" t="s">
        <v>1935</v>
      </c>
      <c r="M569" s="199" t="s">
        <v>1837</v>
      </c>
      <c r="N569" t="s">
        <v>42</v>
      </c>
      <c r="Z569">
        <v>800</v>
      </c>
      <c r="AA569" t="s">
        <v>44</v>
      </c>
      <c r="AB569">
        <v>9</v>
      </c>
      <c r="AC569" t="s">
        <v>1906</v>
      </c>
      <c r="AF569" t="s">
        <v>42</v>
      </c>
      <c r="AM569" t="s">
        <v>46</v>
      </c>
      <c r="AN569" t="s">
        <v>47</v>
      </c>
      <c r="AP569" s="13" t="s">
        <v>1523</v>
      </c>
      <c r="AR569" t="s">
        <v>49</v>
      </c>
      <c r="AS569" s="5" t="e">
        <f t="shared" si="2"/>
        <v>#N/A</v>
      </c>
      <c r="AT569">
        <v>0</v>
      </c>
      <c r="AU569">
        <v>0</v>
      </c>
      <c r="AV569" t="e">
        <f>VLOOKUP(B569,#REF!,1,0)</f>
        <v>#REF!</v>
      </c>
    </row>
    <row r="570" spans="1:48">
      <c r="A570" s="5" t="str">
        <f>VLOOKUP(B570,'Item in worksheet'!J:J,1,0)</f>
        <v>MP13-4473</v>
      </c>
      <c r="B570" t="s">
        <v>1167</v>
      </c>
      <c r="C570" s="13" t="s">
        <v>1526</v>
      </c>
      <c r="D570" t="s">
        <v>33</v>
      </c>
      <c r="E570" t="s">
        <v>1935</v>
      </c>
      <c r="M570" s="24" t="s">
        <v>41</v>
      </c>
      <c r="N570" t="s">
        <v>42</v>
      </c>
      <c r="Z570">
        <v>800</v>
      </c>
      <c r="AA570" t="s">
        <v>44</v>
      </c>
      <c r="AB570">
        <v>9</v>
      </c>
      <c r="AC570" t="s">
        <v>146</v>
      </c>
      <c r="AF570" t="s">
        <v>42</v>
      </c>
      <c r="AM570" t="s">
        <v>46</v>
      </c>
      <c r="AN570" t="s">
        <v>47</v>
      </c>
      <c r="AP570" s="13" t="s">
        <v>1523</v>
      </c>
      <c r="AR570" t="s">
        <v>49</v>
      </c>
      <c r="AS570" s="5" t="e">
        <f t="shared" si="2"/>
        <v>#N/A</v>
      </c>
      <c r="AT570">
        <v>0</v>
      </c>
      <c r="AU570">
        <v>0</v>
      </c>
      <c r="AV570" t="e">
        <f>VLOOKUP(B570,#REF!,1,0)</f>
        <v>#REF!</v>
      </c>
    </row>
    <row r="571" spans="1:48">
      <c r="A571" s="5" t="str">
        <f>VLOOKUP(B571,'Item in worksheet'!J:J,1,0)</f>
        <v>MP13-4473</v>
      </c>
      <c r="B571" t="s">
        <v>1167</v>
      </c>
      <c r="C571" s="13" t="s">
        <v>1526</v>
      </c>
      <c r="D571" t="s">
        <v>33</v>
      </c>
      <c r="E571" t="s">
        <v>1935</v>
      </c>
      <c r="M571" s="199" t="s">
        <v>1837</v>
      </c>
      <c r="N571" t="s">
        <v>42</v>
      </c>
      <c r="Z571">
        <v>800</v>
      </c>
      <c r="AA571" t="s">
        <v>44</v>
      </c>
      <c r="AB571">
        <v>9</v>
      </c>
      <c r="AC571" t="s">
        <v>146</v>
      </c>
      <c r="AF571" t="s">
        <v>42</v>
      </c>
      <c r="AM571" t="s">
        <v>46</v>
      </c>
      <c r="AN571" t="s">
        <v>47</v>
      </c>
      <c r="AP571" s="13" t="s">
        <v>1523</v>
      </c>
      <c r="AR571" t="s">
        <v>49</v>
      </c>
      <c r="AS571" s="5" t="e">
        <f t="shared" si="2"/>
        <v>#N/A</v>
      </c>
      <c r="AT571">
        <v>0</v>
      </c>
      <c r="AU571">
        <v>0</v>
      </c>
      <c r="AV571" t="e">
        <f>VLOOKUP(B571,#REF!,1,0)</f>
        <v>#REF!</v>
      </c>
    </row>
    <row r="572" spans="1:48">
      <c r="A572" s="5" t="str">
        <f>VLOOKUP(B572,'Item in worksheet'!J:J,1,0)</f>
        <v>MP10-758</v>
      </c>
      <c r="B572" t="s">
        <v>1204</v>
      </c>
      <c r="C572" s="13" t="s">
        <v>1527</v>
      </c>
      <c r="D572" t="s">
        <v>33</v>
      </c>
      <c r="E572" t="s">
        <v>1935</v>
      </c>
      <c r="M572" t="s">
        <v>41</v>
      </c>
      <c r="N572" t="s">
        <v>42</v>
      </c>
      <c r="Z572">
        <v>1300</v>
      </c>
      <c r="AA572" t="s">
        <v>44</v>
      </c>
      <c r="AB572">
        <v>9</v>
      </c>
      <c r="AC572" t="s">
        <v>45</v>
      </c>
      <c r="AF572" t="s">
        <v>42</v>
      </c>
      <c r="AM572" t="s">
        <v>46</v>
      </c>
      <c r="AN572" t="s">
        <v>47</v>
      </c>
      <c r="AP572" s="13" t="s">
        <v>1523</v>
      </c>
      <c r="AR572" t="s">
        <v>49</v>
      </c>
      <c r="AS572" s="5" t="e">
        <f t="shared" si="2"/>
        <v>#N/A</v>
      </c>
      <c r="AT572">
        <v>0</v>
      </c>
      <c r="AU572">
        <v>0</v>
      </c>
      <c r="AV572" t="e">
        <f>VLOOKUP(B572,#REF!,1,0)</f>
        <v>#REF!</v>
      </c>
    </row>
    <row r="573" spans="1:48">
      <c r="A573" s="5" t="str">
        <f>VLOOKUP(B573,'Item in worksheet'!J:J,1,0)</f>
        <v>MP10-758</v>
      </c>
      <c r="B573" t="s">
        <v>1204</v>
      </c>
      <c r="C573" s="13" t="s">
        <v>1527</v>
      </c>
      <c r="D573" t="s">
        <v>33</v>
      </c>
      <c r="E573" t="s">
        <v>1935</v>
      </c>
      <c r="M573" s="199" t="s">
        <v>1837</v>
      </c>
      <c r="N573" t="s">
        <v>42</v>
      </c>
      <c r="Z573">
        <v>1300</v>
      </c>
      <c r="AA573" t="s">
        <v>44</v>
      </c>
      <c r="AB573">
        <v>9</v>
      </c>
      <c r="AC573" t="s">
        <v>45</v>
      </c>
      <c r="AF573" t="s">
        <v>42</v>
      </c>
      <c r="AM573" t="s">
        <v>46</v>
      </c>
      <c r="AN573" t="s">
        <v>47</v>
      </c>
      <c r="AP573" s="13" t="s">
        <v>1523</v>
      </c>
      <c r="AR573" t="s">
        <v>49</v>
      </c>
      <c r="AS573" s="5" t="e">
        <f t="shared" si="2"/>
        <v>#N/A</v>
      </c>
      <c r="AT573">
        <v>0</v>
      </c>
      <c r="AU573">
        <v>0</v>
      </c>
      <c r="AV573" t="e">
        <f>VLOOKUP(B573,#REF!,1,0)</f>
        <v>#REF!</v>
      </c>
    </row>
    <row r="574" spans="1:48">
      <c r="A574" s="5" t="str">
        <f>VLOOKUP(B574,'Item in worksheet'!J:J,1,0)</f>
        <v>MP10-759</v>
      </c>
      <c r="B574" t="s">
        <v>1205</v>
      </c>
      <c r="C574" s="13" t="s">
        <v>1527</v>
      </c>
      <c r="D574" t="s">
        <v>33</v>
      </c>
      <c r="E574" t="s">
        <v>1935</v>
      </c>
      <c r="M574" t="s">
        <v>41</v>
      </c>
      <c r="N574" t="s">
        <v>42</v>
      </c>
      <c r="Z574">
        <v>1300</v>
      </c>
      <c r="AA574" t="s">
        <v>44</v>
      </c>
      <c r="AB574">
        <v>9</v>
      </c>
      <c r="AC574" t="s">
        <v>53</v>
      </c>
      <c r="AF574" t="s">
        <v>42</v>
      </c>
      <c r="AM574" t="s">
        <v>46</v>
      </c>
      <c r="AN574" t="s">
        <v>47</v>
      </c>
      <c r="AP574" s="13" t="s">
        <v>1523</v>
      </c>
      <c r="AR574" t="s">
        <v>49</v>
      </c>
      <c r="AS574" s="5" t="e">
        <f t="shared" si="2"/>
        <v>#N/A</v>
      </c>
      <c r="AT574">
        <v>0</v>
      </c>
      <c r="AU574">
        <v>0</v>
      </c>
      <c r="AV574" t="e">
        <f>VLOOKUP(B574,#REF!,1,0)</f>
        <v>#REF!</v>
      </c>
    </row>
    <row r="575" spans="1:48">
      <c r="A575" s="5" t="str">
        <f>VLOOKUP(B575,'Item in worksheet'!J:J,1,0)</f>
        <v>MP10-759</v>
      </c>
      <c r="B575" t="s">
        <v>1205</v>
      </c>
      <c r="C575" s="13" t="s">
        <v>1527</v>
      </c>
      <c r="D575" t="s">
        <v>33</v>
      </c>
      <c r="E575" t="s">
        <v>1935</v>
      </c>
      <c r="M575" s="199" t="s">
        <v>1837</v>
      </c>
      <c r="N575" t="s">
        <v>42</v>
      </c>
      <c r="Z575">
        <v>1300</v>
      </c>
      <c r="AA575" t="s">
        <v>44</v>
      </c>
      <c r="AB575">
        <v>9</v>
      </c>
      <c r="AC575" t="s">
        <v>53</v>
      </c>
      <c r="AF575" t="s">
        <v>42</v>
      </c>
      <c r="AM575" t="s">
        <v>46</v>
      </c>
      <c r="AN575" t="s">
        <v>47</v>
      </c>
      <c r="AP575" s="13" t="s">
        <v>1523</v>
      </c>
      <c r="AR575" t="s">
        <v>49</v>
      </c>
      <c r="AS575" s="5" t="e">
        <f t="shared" si="2"/>
        <v>#N/A</v>
      </c>
      <c r="AT575">
        <v>0</v>
      </c>
      <c r="AU575">
        <v>0</v>
      </c>
      <c r="AV575" t="e">
        <f>VLOOKUP(B575,#REF!,1,0)</f>
        <v>#REF!</v>
      </c>
    </row>
    <row r="576" spans="1:48">
      <c r="A576" s="5" t="str">
        <f>VLOOKUP(B576,'Item in worksheet'!J:J,1,0)</f>
        <v>MP10-760</v>
      </c>
      <c r="B576" t="s">
        <v>1206</v>
      </c>
      <c r="C576" s="13" t="s">
        <v>1527</v>
      </c>
      <c r="D576" t="s">
        <v>33</v>
      </c>
      <c r="E576" t="s">
        <v>1935</v>
      </c>
      <c r="M576" s="199" t="s">
        <v>1837</v>
      </c>
      <c r="N576" t="s">
        <v>42</v>
      </c>
      <c r="Z576">
        <v>1300</v>
      </c>
      <c r="AA576" t="s">
        <v>44</v>
      </c>
      <c r="AB576">
        <v>9</v>
      </c>
      <c r="AC576" t="s">
        <v>56</v>
      </c>
      <c r="AF576" t="s">
        <v>42</v>
      </c>
      <c r="AM576" t="s">
        <v>46</v>
      </c>
      <c r="AN576" t="s">
        <v>47</v>
      </c>
      <c r="AP576" s="13" t="s">
        <v>1523</v>
      </c>
      <c r="AR576" t="s">
        <v>49</v>
      </c>
      <c r="AS576" s="5" t="e">
        <f t="shared" si="2"/>
        <v>#N/A</v>
      </c>
      <c r="AT576">
        <v>0</v>
      </c>
      <c r="AU576">
        <v>0</v>
      </c>
      <c r="AV576" t="e">
        <f>VLOOKUP(B576,#REF!,1,0)</f>
        <v>#REF!</v>
      </c>
    </row>
    <row r="577" spans="1:48">
      <c r="A577" s="5" t="str">
        <f>VLOOKUP(B577,'Item in worksheet'!J:J,1,0)</f>
        <v>MP10-6159</v>
      </c>
      <c r="B577" t="s">
        <v>1209</v>
      </c>
      <c r="C577" s="13" t="s">
        <v>1838</v>
      </c>
      <c r="D577" t="s">
        <v>33</v>
      </c>
      <c r="E577" t="s">
        <v>1935</v>
      </c>
      <c r="M577" s="72" t="s">
        <v>41</v>
      </c>
      <c r="N577" t="s">
        <v>42</v>
      </c>
      <c r="Z577">
        <v>800</v>
      </c>
      <c r="AA577" t="s">
        <v>44</v>
      </c>
      <c r="AB577">
        <v>9</v>
      </c>
      <c r="AC577" t="s">
        <v>45</v>
      </c>
      <c r="AF577" t="s">
        <v>42</v>
      </c>
      <c r="AM577" t="s">
        <v>46</v>
      </c>
      <c r="AN577" t="s">
        <v>47</v>
      </c>
      <c r="AP577" s="13" t="s">
        <v>1523</v>
      </c>
      <c r="AR577" t="s">
        <v>49</v>
      </c>
      <c r="AS577" s="5" t="e">
        <f t="shared" si="2"/>
        <v>#N/A</v>
      </c>
      <c r="AT577">
        <v>0</v>
      </c>
      <c r="AU577">
        <v>0</v>
      </c>
      <c r="AV577" t="e">
        <f>VLOOKUP(B577,#REF!,1,0)</f>
        <v>#REF!</v>
      </c>
    </row>
    <row r="578" spans="1:48">
      <c r="A578" s="5" t="str">
        <f>VLOOKUP(B578,'Item in worksheet'!J:J,1,0)</f>
        <v>MP10-6159</v>
      </c>
      <c r="B578" t="s">
        <v>1209</v>
      </c>
      <c r="C578" s="13" t="s">
        <v>1838</v>
      </c>
      <c r="D578" t="s">
        <v>33</v>
      </c>
      <c r="E578" t="s">
        <v>1935</v>
      </c>
      <c r="M578" s="199" t="s">
        <v>1837</v>
      </c>
      <c r="N578" t="s">
        <v>42</v>
      </c>
      <c r="Z578">
        <v>800</v>
      </c>
      <c r="AA578" t="s">
        <v>44</v>
      </c>
      <c r="AB578">
        <v>9</v>
      </c>
      <c r="AC578" t="s">
        <v>45</v>
      </c>
      <c r="AF578" t="s">
        <v>42</v>
      </c>
      <c r="AM578" t="s">
        <v>46</v>
      </c>
      <c r="AN578" t="s">
        <v>47</v>
      </c>
      <c r="AP578" s="13" t="s">
        <v>1523</v>
      </c>
      <c r="AR578" t="s">
        <v>49</v>
      </c>
      <c r="AS578" s="5" t="e">
        <f t="shared" si="2"/>
        <v>#N/A</v>
      </c>
      <c r="AT578">
        <v>0</v>
      </c>
      <c r="AU578">
        <v>0</v>
      </c>
      <c r="AV578" t="e">
        <f>VLOOKUP(B578,#REF!,1,0)</f>
        <v>#REF!</v>
      </c>
    </row>
    <row r="579" spans="1:48">
      <c r="A579" s="5" t="str">
        <f>VLOOKUP(B579,'Item in worksheet'!J:J,1,0)</f>
        <v>MP10-6160</v>
      </c>
      <c r="B579" t="s">
        <v>1211</v>
      </c>
      <c r="C579" s="13" t="s">
        <v>1838</v>
      </c>
      <c r="D579" t="s">
        <v>33</v>
      </c>
      <c r="E579" t="s">
        <v>1935</v>
      </c>
      <c r="M579" s="72" t="s">
        <v>41</v>
      </c>
      <c r="N579" t="s">
        <v>42</v>
      </c>
      <c r="Z579">
        <v>800</v>
      </c>
      <c r="AA579" t="s">
        <v>44</v>
      </c>
      <c r="AB579">
        <v>9</v>
      </c>
      <c r="AC579" t="s">
        <v>53</v>
      </c>
      <c r="AF579" t="s">
        <v>42</v>
      </c>
      <c r="AM579" t="s">
        <v>46</v>
      </c>
      <c r="AN579" t="s">
        <v>47</v>
      </c>
      <c r="AP579" s="13" t="s">
        <v>1523</v>
      </c>
      <c r="AR579" t="s">
        <v>49</v>
      </c>
      <c r="AS579" s="5" t="e">
        <f t="shared" si="2"/>
        <v>#N/A</v>
      </c>
      <c r="AT579">
        <v>0</v>
      </c>
      <c r="AU579">
        <v>0</v>
      </c>
      <c r="AV579" t="e">
        <f>VLOOKUP(B579,#REF!,1,0)</f>
        <v>#REF!</v>
      </c>
    </row>
    <row r="580" spans="1:48">
      <c r="A580" s="5" t="str">
        <f>VLOOKUP(B580,'Item in worksheet'!J:J,1,0)</f>
        <v>MP10-6160</v>
      </c>
      <c r="B580" t="s">
        <v>1211</v>
      </c>
      <c r="C580" s="13" t="s">
        <v>1838</v>
      </c>
      <c r="D580" t="s">
        <v>33</v>
      </c>
      <c r="E580" t="s">
        <v>1935</v>
      </c>
      <c r="M580" s="199" t="s">
        <v>1837</v>
      </c>
      <c r="N580" t="s">
        <v>42</v>
      </c>
      <c r="Z580">
        <v>800</v>
      </c>
      <c r="AA580" t="s">
        <v>44</v>
      </c>
      <c r="AB580">
        <v>9</v>
      </c>
      <c r="AC580" t="s">
        <v>53</v>
      </c>
      <c r="AF580" t="s">
        <v>42</v>
      </c>
      <c r="AM580" t="s">
        <v>46</v>
      </c>
      <c r="AN580" t="s">
        <v>47</v>
      </c>
      <c r="AP580" s="13" t="s">
        <v>1523</v>
      </c>
      <c r="AR580" t="s">
        <v>49</v>
      </c>
      <c r="AS580" s="5" t="e">
        <f t="shared" si="2"/>
        <v>#N/A</v>
      </c>
      <c r="AT580">
        <v>0</v>
      </c>
      <c r="AU580">
        <v>0</v>
      </c>
      <c r="AV580" t="e">
        <f>VLOOKUP(B580,#REF!,1,0)</f>
        <v>#REF!</v>
      </c>
    </row>
    <row r="581" spans="1:48">
      <c r="A581" s="5" t="str">
        <f>VLOOKUP(B581,'Item in worksheet'!J:J,1,0)</f>
        <v>MP12-6161</v>
      </c>
      <c r="B581" t="s">
        <v>1212</v>
      </c>
      <c r="C581" s="13" t="s">
        <v>1838</v>
      </c>
      <c r="D581" t="s">
        <v>33</v>
      </c>
      <c r="E581" t="s">
        <v>1935</v>
      </c>
      <c r="M581" s="72" t="s">
        <v>41</v>
      </c>
      <c r="N581" t="s">
        <v>42</v>
      </c>
      <c r="Z581">
        <v>800</v>
      </c>
      <c r="AA581" t="s">
        <v>44</v>
      </c>
      <c r="AB581">
        <v>9</v>
      </c>
      <c r="AC581" t="s">
        <v>1908</v>
      </c>
      <c r="AF581" t="s">
        <v>42</v>
      </c>
      <c r="AM581" t="s">
        <v>46</v>
      </c>
      <c r="AN581" t="s">
        <v>47</v>
      </c>
      <c r="AP581" s="13" t="s">
        <v>1523</v>
      </c>
      <c r="AR581" t="s">
        <v>49</v>
      </c>
      <c r="AS581" s="5" t="e">
        <f t="shared" si="2"/>
        <v>#N/A</v>
      </c>
      <c r="AT581">
        <v>0</v>
      </c>
      <c r="AU581">
        <v>0</v>
      </c>
      <c r="AV581" t="e">
        <f>VLOOKUP(B581,#REF!,1,0)</f>
        <v>#REF!</v>
      </c>
    </row>
    <row r="582" spans="1:48">
      <c r="A582" s="5" t="str">
        <f>VLOOKUP(B582,'Item in worksheet'!J:J,1,0)</f>
        <v>MP12-6161</v>
      </c>
      <c r="B582" t="s">
        <v>1212</v>
      </c>
      <c r="C582" s="13" t="s">
        <v>1838</v>
      </c>
      <c r="D582" t="s">
        <v>33</v>
      </c>
      <c r="E582" t="s">
        <v>1935</v>
      </c>
      <c r="M582" s="72" t="s">
        <v>60</v>
      </c>
      <c r="N582" t="s">
        <v>42</v>
      </c>
      <c r="Z582">
        <v>800</v>
      </c>
      <c r="AA582" t="s">
        <v>44</v>
      </c>
      <c r="AB582">
        <v>9</v>
      </c>
      <c r="AC582" t="s">
        <v>1908</v>
      </c>
      <c r="AF582" t="s">
        <v>42</v>
      </c>
      <c r="AM582" t="s">
        <v>46</v>
      </c>
      <c r="AN582" t="s">
        <v>47</v>
      </c>
      <c r="AP582" s="13" t="s">
        <v>1523</v>
      </c>
      <c r="AR582" t="s">
        <v>49</v>
      </c>
      <c r="AS582" s="5" t="e">
        <f t="shared" si="2"/>
        <v>#N/A</v>
      </c>
      <c r="AT582">
        <v>0</v>
      </c>
      <c r="AU582">
        <v>0</v>
      </c>
      <c r="AV582" t="e">
        <f>VLOOKUP(B582,#REF!,1,0)</f>
        <v>#REF!</v>
      </c>
    </row>
    <row r="583" spans="1:48">
      <c r="A583" s="5" t="str">
        <f>VLOOKUP(B583,'Item in worksheet'!J:J,1,0)</f>
        <v>MP12-6162</v>
      </c>
      <c r="B583" t="s">
        <v>1213</v>
      </c>
      <c r="C583" s="13" t="s">
        <v>1838</v>
      </c>
      <c r="D583" t="s">
        <v>33</v>
      </c>
      <c r="E583" t="s">
        <v>1935</v>
      </c>
      <c r="M583" s="72" t="s">
        <v>41</v>
      </c>
      <c r="N583" t="s">
        <v>42</v>
      </c>
      <c r="Z583">
        <v>800</v>
      </c>
      <c r="AA583" t="s">
        <v>44</v>
      </c>
      <c r="AB583">
        <v>9</v>
      </c>
      <c r="AC583" t="s">
        <v>1909</v>
      </c>
      <c r="AF583" t="s">
        <v>42</v>
      </c>
      <c r="AM583" t="s">
        <v>46</v>
      </c>
      <c r="AN583" t="s">
        <v>47</v>
      </c>
      <c r="AP583" s="13" t="s">
        <v>1523</v>
      </c>
      <c r="AR583" t="s">
        <v>49</v>
      </c>
      <c r="AS583" s="5" t="e">
        <f t="shared" si="2"/>
        <v>#N/A</v>
      </c>
      <c r="AT583">
        <v>0</v>
      </c>
      <c r="AU583">
        <v>0</v>
      </c>
      <c r="AV583" t="e">
        <f>VLOOKUP(B583,#REF!,1,0)</f>
        <v>#REF!</v>
      </c>
    </row>
    <row r="584" spans="1:48">
      <c r="A584" s="5" t="str">
        <f>VLOOKUP(B584,'Item in worksheet'!J:J,1,0)</f>
        <v>MP12-6162</v>
      </c>
      <c r="B584" t="s">
        <v>1213</v>
      </c>
      <c r="C584" s="13" t="s">
        <v>1838</v>
      </c>
      <c r="D584" t="s">
        <v>33</v>
      </c>
      <c r="E584" t="s">
        <v>1935</v>
      </c>
      <c r="M584" s="72" t="s">
        <v>60</v>
      </c>
      <c r="N584" t="s">
        <v>42</v>
      </c>
      <c r="Z584">
        <v>800</v>
      </c>
      <c r="AA584" t="s">
        <v>44</v>
      </c>
      <c r="AB584">
        <v>9</v>
      </c>
      <c r="AC584" t="s">
        <v>1909</v>
      </c>
      <c r="AF584" t="s">
        <v>42</v>
      </c>
      <c r="AM584" t="s">
        <v>46</v>
      </c>
      <c r="AN584" t="s">
        <v>47</v>
      </c>
      <c r="AP584" s="13" t="s">
        <v>1523</v>
      </c>
      <c r="AR584" t="s">
        <v>49</v>
      </c>
      <c r="AS584" s="5" t="e">
        <f t="shared" si="2"/>
        <v>#N/A</v>
      </c>
      <c r="AT584">
        <v>0</v>
      </c>
      <c r="AU584">
        <v>0</v>
      </c>
      <c r="AV584" t="e">
        <f>VLOOKUP(B584,#REF!,1,0)</f>
        <v>#REF!</v>
      </c>
    </row>
    <row r="585" spans="1:48">
      <c r="A585" s="5" t="str">
        <f>VLOOKUP(B585,'Item in worksheet'!J:J,1,0)</f>
        <v>MP10-5624</v>
      </c>
      <c r="B585" t="s">
        <v>1217</v>
      </c>
      <c r="C585" s="13" t="s">
        <v>1839</v>
      </c>
      <c r="D585" t="s">
        <v>33</v>
      </c>
      <c r="E585" t="s">
        <v>1935</v>
      </c>
      <c r="M585" s="72" t="s">
        <v>1530</v>
      </c>
      <c r="N585" t="s">
        <v>42</v>
      </c>
      <c r="Z585">
        <v>600</v>
      </c>
      <c r="AA585" t="s">
        <v>44</v>
      </c>
      <c r="AB585">
        <v>9</v>
      </c>
      <c r="AC585" t="s">
        <v>45</v>
      </c>
      <c r="AF585" t="s">
        <v>42</v>
      </c>
      <c r="AM585" t="s">
        <v>46</v>
      </c>
      <c r="AN585" t="s">
        <v>47</v>
      </c>
      <c r="AP585" s="13" t="s">
        <v>1523</v>
      </c>
      <c r="AR585" t="s">
        <v>49</v>
      </c>
      <c r="AS585" s="5" t="e">
        <f t="shared" si="2"/>
        <v>#N/A</v>
      </c>
      <c r="AT585">
        <v>0</v>
      </c>
      <c r="AU585">
        <v>0</v>
      </c>
      <c r="AV585" t="e">
        <f>VLOOKUP(B585,#REF!,1,0)</f>
        <v>#REF!</v>
      </c>
    </row>
    <row r="586" spans="1:48">
      <c r="A586" s="5" t="str">
        <f>VLOOKUP(B586,'Item in worksheet'!J:J,1,0)</f>
        <v>MP10-5625</v>
      </c>
      <c r="B586" t="s">
        <v>1220</v>
      </c>
      <c r="C586" s="13" t="s">
        <v>1839</v>
      </c>
      <c r="D586" t="s">
        <v>33</v>
      </c>
      <c r="E586" t="s">
        <v>1935</v>
      </c>
      <c r="M586" s="72" t="s">
        <v>1530</v>
      </c>
      <c r="N586" t="s">
        <v>42</v>
      </c>
      <c r="Z586">
        <v>600</v>
      </c>
      <c r="AA586" t="s">
        <v>44</v>
      </c>
      <c r="AB586">
        <v>9</v>
      </c>
      <c r="AC586" t="s">
        <v>53</v>
      </c>
      <c r="AF586" t="s">
        <v>42</v>
      </c>
      <c r="AM586" t="s">
        <v>46</v>
      </c>
      <c r="AN586" t="s">
        <v>47</v>
      </c>
      <c r="AP586" s="13" t="s">
        <v>1523</v>
      </c>
      <c r="AR586" t="s">
        <v>49</v>
      </c>
      <c r="AS586" s="5" t="e">
        <f t="shared" si="2"/>
        <v>#N/A</v>
      </c>
      <c r="AT586">
        <v>0</v>
      </c>
      <c r="AU586">
        <v>0</v>
      </c>
      <c r="AV586" t="e">
        <f>VLOOKUP(B586,#REF!,1,0)</f>
        <v>#REF!</v>
      </c>
    </row>
    <row r="587" spans="1:48">
      <c r="A587" s="5" t="str">
        <f>VLOOKUP(B587,'Item in worksheet'!J:J,1,0)</f>
        <v>MP12-5626</v>
      </c>
      <c r="B587" t="s">
        <v>1223</v>
      </c>
      <c r="C587" s="13" t="s">
        <v>1839</v>
      </c>
      <c r="D587" t="s">
        <v>33</v>
      </c>
      <c r="E587" t="s">
        <v>1935</v>
      </c>
      <c r="M587" s="72" t="s">
        <v>1530</v>
      </c>
      <c r="N587" t="s">
        <v>42</v>
      </c>
      <c r="Z587">
        <v>600</v>
      </c>
      <c r="AA587" t="s">
        <v>44</v>
      </c>
      <c r="AB587">
        <v>9</v>
      </c>
      <c r="AC587" t="s">
        <v>1908</v>
      </c>
      <c r="AF587" t="s">
        <v>42</v>
      </c>
      <c r="AM587" t="s">
        <v>46</v>
      </c>
      <c r="AN587" t="s">
        <v>47</v>
      </c>
      <c r="AP587" s="13" t="s">
        <v>1523</v>
      </c>
      <c r="AR587" t="s">
        <v>49</v>
      </c>
      <c r="AS587" s="5" t="e">
        <f t="shared" si="2"/>
        <v>#N/A</v>
      </c>
      <c r="AT587">
        <v>0</v>
      </c>
      <c r="AU587">
        <v>0</v>
      </c>
      <c r="AV587" t="e">
        <f>VLOOKUP(B587,#REF!,1,0)</f>
        <v>#REF!</v>
      </c>
    </row>
    <row r="588" spans="1:48">
      <c r="A588" s="5" t="str">
        <f>VLOOKUP(B588,'Item in worksheet'!J:J,1,0)</f>
        <v>MP12-5627</v>
      </c>
      <c r="B588" t="s">
        <v>1224</v>
      </c>
      <c r="C588" s="13" t="s">
        <v>1839</v>
      </c>
      <c r="D588" t="s">
        <v>33</v>
      </c>
      <c r="E588" t="s">
        <v>1935</v>
      </c>
      <c r="M588" s="72" t="s">
        <v>1530</v>
      </c>
      <c r="N588" t="s">
        <v>42</v>
      </c>
      <c r="Z588">
        <v>600</v>
      </c>
      <c r="AA588" t="s">
        <v>44</v>
      </c>
      <c r="AB588">
        <v>9</v>
      </c>
      <c r="AC588" t="s">
        <v>1909</v>
      </c>
      <c r="AF588" t="s">
        <v>42</v>
      </c>
      <c r="AM588" t="s">
        <v>46</v>
      </c>
      <c r="AN588" t="s">
        <v>47</v>
      </c>
      <c r="AP588" s="13" t="s">
        <v>1523</v>
      </c>
      <c r="AR588" t="s">
        <v>49</v>
      </c>
      <c r="AS588" s="5" t="e">
        <f t="shared" si="2"/>
        <v>#N/A</v>
      </c>
      <c r="AT588">
        <v>0</v>
      </c>
      <c r="AU588">
        <v>0</v>
      </c>
      <c r="AV588" t="e">
        <f>VLOOKUP(B588,#REF!,1,0)</f>
        <v>#REF!</v>
      </c>
    </row>
    <row r="589" spans="1:48">
      <c r="A589" s="5" t="str">
        <f>VLOOKUP(B589,'Item in worksheet'!J:J,1,0)</f>
        <v>MP10-5628</v>
      </c>
      <c r="B589" t="s">
        <v>1225</v>
      </c>
      <c r="C589" s="13" t="s">
        <v>1840</v>
      </c>
      <c r="D589" t="s">
        <v>33</v>
      </c>
      <c r="E589" t="s">
        <v>1935</v>
      </c>
      <c r="M589" s="72" t="s">
        <v>1530</v>
      </c>
      <c r="N589" t="s">
        <v>42</v>
      </c>
      <c r="Z589">
        <v>600</v>
      </c>
      <c r="AA589" t="s">
        <v>44</v>
      </c>
      <c r="AB589">
        <v>9</v>
      </c>
      <c r="AC589" t="s">
        <v>45</v>
      </c>
      <c r="AF589" t="s">
        <v>42</v>
      </c>
      <c r="AM589" t="s">
        <v>46</v>
      </c>
      <c r="AN589" t="s">
        <v>47</v>
      </c>
      <c r="AP589" s="13" t="s">
        <v>1523</v>
      </c>
      <c r="AR589" t="s">
        <v>49</v>
      </c>
      <c r="AS589" s="5" t="e">
        <f t="shared" si="2"/>
        <v>#N/A</v>
      </c>
      <c r="AT589">
        <v>0</v>
      </c>
      <c r="AU589">
        <v>0</v>
      </c>
      <c r="AV589" t="e">
        <f>VLOOKUP(B589,#REF!,1,0)</f>
        <v>#REF!</v>
      </c>
    </row>
    <row r="590" spans="1:48">
      <c r="A590" s="5" t="str">
        <f>VLOOKUP(B590,'Item in worksheet'!J:J,1,0)</f>
        <v>MP10-5629</v>
      </c>
      <c r="B590" t="s">
        <v>1226</v>
      </c>
      <c r="C590" s="13" t="s">
        <v>1840</v>
      </c>
      <c r="D590" t="s">
        <v>33</v>
      </c>
      <c r="E590" t="s">
        <v>1935</v>
      </c>
      <c r="M590" s="72" t="s">
        <v>1530</v>
      </c>
      <c r="N590" t="s">
        <v>42</v>
      </c>
      <c r="Z590">
        <v>600</v>
      </c>
      <c r="AA590" t="s">
        <v>44</v>
      </c>
      <c r="AB590">
        <v>9</v>
      </c>
      <c r="AC590" t="s">
        <v>53</v>
      </c>
      <c r="AF590" t="s">
        <v>42</v>
      </c>
      <c r="AM590" t="s">
        <v>46</v>
      </c>
      <c r="AN590" t="s">
        <v>47</v>
      </c>
      <c r="AP590" s="13" t="s">
        <v>1523</v>
      </c>
      <c r="AR590" t="s">
        <v>49</v>
      </c>
      <c r="AS590" s="5" t="e">
        <f t="shared" si="2"/>
        <v>#N/A</v>
      </c>
      <c r="AT590">
        <v>0</v>
      </c>
      <c r="AU590">
        <v>0</v>
      </c>
      <c r="AV590" t="e">
        <f>VLOOKUP(B590,#REF!,1,0)</f>
        <v>#REF!</v>
      </c>
    </row>
    <row r="591" spans="1:48">
      <c r="A591" s="5" t="str">
        <f>VLOOKUP(B591,'Item in worksheet'!J:J,1,0)</f>
        <v>MP12-5630</v>
      </c>
      <c r="B591" t="s">
        <v>1227</v>
      </c>
      <c r="C591" s="13" t="s">
        <v>1840</v>
      </c>
      <c r="D591" t="s">
        <v>33</v>
      </c>
      <c r="E591" t="s">
        <v>1935</v>
      </c>
      <c r="M591" s="72" t="s">
        <v>1530</v>
      </c>
      <c r="N591" t="s">
        <v>42</v>
      </c>
      <c r="Z591">
        <v>600</v>
      </c>
      <c r="AA591" t="s">
        <v>44</v>
      </c>
      <c r="AB591">
        <v>9</v>
      </c>
      <c r="AC591" t="s">
        <v>1908</v>
      </c>
      <c r="AF591" t="s">
        <v>42</v>
      </c>
      <c r="AM591" t="s">
        <v>46</v>
      </c>
      <c r="AN591" t="s">
        <v>47</v>
      </c>
      <c r="AP591" s="13" t="s">
        <v>1523</v>
      </c>
      <c r="AR591" t="s">
        <v>49</v>
      </c>
      <c r="AS591" s="5" t="e">
        <f t="shared" si="2"/>
        <v>#N/A</v>
      </c>
      <c r="AT591">
        <v>0</v>
      </c>
      <c r="AU591">
        <v>0</v>
      </c>
      <c r="AV591" t="e">
        <f>VLOOKUP(B591,#REF!,1,0)</f>
        <v>#REF!</v>
      </c>
    </row>
    <row r="592" spans="1:48">
      <c r="A592" s="5" t="str">
        <f>VLOOKUP(B592,'Item in worksheet'!J:J,1,0)</f>
        <v>MP12-5631</v>
      </c>
      <c r="B592" t="s">
        <v>1228</v>
      </c>
      <c r="C592" s="13" t="s">
        <v>1840</v>
      </c>
      <c r="D592" t="s">
        <v>33</v>
      </c>
      <c r="E592" t="s">
        <v>1935</v>
      </c>
      <c r="M592" s="72" t="s">
        <v>1530</v>
      </c>
      <c r="N592" t="s">
        <v>42</v>
      </c>
      <c r="Z592">
        <v>600</v>
      </c>
      <c r="AA592" t="s">
        <v>44</v>
      </c>
      <c r="AB592">
        <v>9</v>
      </c>
      <c r="AC592" t="s">
        <v>1909</v>
      </c>
      <c r="AF592" t="s">
        <v>42</v>
      </c>
      <c r="AM592" t="s">
        <v>46</v>
      </c>
      <c r="AN592" t="s">
        <v>47</v>
      </c>
      <c r="AP592" s="13" t="s">
        <v>1523</v>
      </c>
      <c r="AR592" t="s">
        <v>49</v>
      </c>
      <c r="AS592" s="5" t="e">
        <f t="shared" si="2"/>
        <v>#N/A</v>
      </c>
      <c r="AT592">
        <v>0</v>
      </c>
      <c r="AU592">
        <v>0</v>
      </c>
      <c r="AV592" t="e">
        <f>VLOOKUP(B592,#REF!,1,0)</f>
        <v>#REF!</v>
      </c>
    </row>
    <row r="593" spans="1:48">
      <c r="A593" s="5" t="str">
        <f>VLOOKUP(B593,'Item in worksheet'!J:J,1,0)</f>
        <v>MP10-3311</v>
      </c>
      <c r="B593" t="s">
        <v>1230</v>
      </c>
      <c r="C593" s="13" t="s">
        <v>1841</v>
      </c>
      <c r="D593" t="s">
        <v>33</v>
      </c>
      <c r="E593" t="s">
        <v>1935</v>
      </c>
      <c r="M593" s="72" t="s">
        <v>41</v>
      </c>
      <c r="N593" t="s">
        <v>42</v>
      </c>
      <c r="Z593">
        <v>800</v>
      </c>
      <c r="AA593" t="s">
        <v>44</v>
      </c>
      <c r="AB593">
        <v>9</v>
      </c>
      <c r="AC593" t="s">
        <v>45</v>
      </c>
      <c r="AF593" t="s">
        <v>42</v>
      </c>
      <c r="AM593" t="s">
        <v>46</v>
      </c>
      <c r="AN593" t="s">
        <v>47</v>
      </c>
      <c r="AP593" s="13" t="s">
        <v>1523</v>
      </c>
      <c r="AR593" t="s">
        <v>49</v>
      </c>
      <c r="AS593" s="5" t="e">
        <f t="shared" si="2"/>
        <v>#N/A</v>
      </c>
      <c r="AT593">
        <v>0</v>
      </c>
      <c r="AU593">
        <v>0</v>
      </c>
      <c r="AV593" t="e">
        <f>VLOOKUP(B593,#REF!,1,0)</f>
        <v>#REF!</v>
      </c>
    </row>
    <row r="594" spans="1:48">
      <c r="A594" s="5" t="str">
        <f>VLOOKUP(B594,'Item in worksheet'!J:J,1,0)</f>
        <v>MP10-3311</v>
      </c>
      <c r="B594" t="s">
        <v>1230</v>
      </c>
      <c r="C594" s="13" t="s">
        <v>1841</v>
      </c>
      <c r="D594" t="s">
        <v>33</v>
      </c>
      <c r="E594" t="s">
        <v>1935</v>
      </c>
      <c r="M594" s="199" t="s">
        <v>1837</v>
      </c>
      <c r="N594" t="s">
        <v>42</v>
      </c>
      <c r="Z594">
        <v>800</v>
      </c>
      <c r="AA594" t="s">
        <v>44</v>
      </c>
      <c r="AB594">
        <v>9</v>
      </c>
      <c r="AC594" t="s">
        <v>45</v>
      </c>
      <c r="AF594" t="s">
        <v>42</v>
      </c>
      <c r="AM594" t="s">
        <v>46</v>
      </c>
      <c r="AN594" t="s">
        <v>47</v>
      </c>
      <c r="AP594" s="13" t="s">
        <v>1523</v>
      </c>
      <c r="AR594" t="s">
        <v>49</v>
      </c>
      <c r="AS594" s="5" t="e">
        <f t="shared" si="2"/>
        <v>#N/A</v>
      </c>
      <c r="AT594">
        <v>0</v>
      </c>
      <c r="AU594">
        <v>0</v>
      </c>
      <c r="AV594" t="e">
        <f>VLOOKUP(B594,#REF!,1,0)</f>
        <v>#REF!</v>
      </c>
    </row>
    <row r="595" spans="1:48">
      <c r="A595" s="5" t="str">
        <f>VLOOKUP(B595,'Item in worksheet'!J:J,1,0)</f>
        <v>MP10-3312</v>
      </c>
      <c r="B595" t="s">
        <v>1231</v>
      </c>
      <c r="C595" s="13" t="s">
        <v>1841</v>
      </c>
      <c r="D595" t="s">
        <v>33</v>
      </c>
      <c r="E595" t="s">
        <v>1935</v>
      </c>
      <c r="M595" s="72" t="s">
        <v>41</v>
      </c>
      <c r="N595" t="s">
        <v>42</v>
      </c>
      <c r="Z595">
        <v>800</v>
      </c>
      <c r="AA595" t="s">
        <v>44</v>
      </c>
      <c r="AB595">
        <v>9</v>
      </c>
      <c r="AC595" t="s">
        <v>53</v>
      </c>
      <c r="AF595" t="s">
        <v>42</v>
      </c>
      <c r="AM595" t="s">
        <v>46</v>
      </c>
      <c r="AN595" t="s">
        <v>47</v>
      </c>
      <c r="AP595" s="13" t="s">
        <v>1523</v>
      </c>
      <c r="AR595" t="s">
        <v>49</v>
      </c>
      <c r="AS595" s="5" t="e">
        <f t="shared" si="2"/>
        <v>#N/A</v>
      </c>
      <c r="AT595">
        <v>0</v>
      </c>
      <c r="AU595">
        <v>0</v>
      </c>
      <c r="AV595" t="e">
        <f>VLOOKUP(B595,#REF!,1,0)</f>
        <v>#REF!</v>
      </c>
    </row>
    <row r="596" spans="1:48">
      <c r="A596" s="5" t="str">
        <f>VLOOKUP(B596,'Item in worksheet'!J:J,1,0)</f>
        <v>MP10-3312</v>
      </c>
      <c r="B596" t="s">
        <v>1231</v>
      </c>
      <c r="C596" s="13" t="s">
        <v>1841</v>
      </c>
      <c r="D596" t="s">
        <v>33</v>
      </c>
      <c r="E596" t="s">
        <v>1935</v>
      </c>
      <c r="M596" s="199" t="s">
        <v>1837</v>
      </c>
      <c r="N596" t="s">
        <v>42</v>
      </c>
      <c r="Z596">
        <v>800</v>
      </c>
      <c r="AA596" t="s">
        <v>44</v>
      </c>
      <c r="AB596">
        <v>9</v>
      </c>
      <c r="AC596" t="s">
        <v>53</v>
      </c>
      <c r="AF596" t="s">
        <v>42</v>
      </c>
      <c r="AM596" t="s">
        <v>46</v>
      </c>
      <c r="AN596" t="s">
        <v>47</v>
      </c>
      <c r="AP596" s="13" t="s">
        <v>1523</v>
      </c>
      <c r="AR596" t="s">
        <v>49</v>
      </c>
      <c r="AS596" s="5" t="e">
        <f t="shared" si="2"/>
        <v>#N/A</v>
      </c>
      <c r="AT596">
        <v>0</v>
      </c>
      <c r="AU596">
        <v>0</v>
      </c>
      <c r="AV596" t="e">
        <f>VLOOKUP(B596,#REF!,1,0)</f>
        <v>#REF!</v>
      </c>
    </row>
    <row r="597" spans="1:48">
      <c r="A597" s="5" t="str">
        <f>VLOOKUP(B597,'Item in worksheet'!J:J,1,0)</f>
        <v>MP10-3313</v>
      </c>
      <c r="B597" t="s">
        <v>1232</v>
      </c>
      <c r="C597" s="13" t="s">
        <v>1841</v>
      </c>
      <c r="D597" t="s">
        <v>33</v>
      </c>
      <c r="E597" t="s">
        <v>1935</v>
      </c>
      <c r="M597" s="72" t="s">
        <v>41</v>
      </c>
      <c r="N597" t="s">
        <v>42</v>
      </c>
      <c r="Z597">
        <v>800</v>
      </c>
      <c r="AA597" t="s">
        <v>44</v>
      </c>
      <c r="AB597">
        <v>9</v>
      </c>
      <c r="AC597" t="s">
        <v>56</v>
      </c>
      <c r="AF597" t="s">
        <v>42</v>
      </c>
      <c r="AM597" t="s">
        <v>46</v>
      </c>
      <c r="AN597" t="s">
        <v>47</v>
      </c>
      <c r="AP597" s="13" t="s">
        <v>1523</v>
      </c>
      <c r="AR597" t="s">
        <v>49</v>
      </c>
      <c r="AS597" s="5" t="e">
        <f t="shared" si="2"/>
        <v>#N/A</v>
      </c>
      <c r="AT597">
        <v>0</v>
      </c>
      <c r="AU597">
        <v>0</v>
      </c>
      <c r="AV597" t="e">
        <f>VLOOKUP(B597,#REF!,1,0)</f>
        <v>#REF!</v>
      </c>
    </row>
    <row r="598" spans="1:48">
      <c r="A598" s="5" t="str">
        <f>VLOOKUP(B598,'Item in worksheet'!J:J,1,0)</f>
        <v>MP10-3313</v>
      </c>
      <c r="B598" t="s">
        <v>1232</v>
      </c>
      <c r="C598" s="13" t="s">
        <v>1841</v>
      </c>
      <c r="D598" t="s">
        <v>33</v>
      </c>
      <c r="E598" t="s">
        <v>1935</v>
      </c>
      <c r="M598" s="72" t="s">
        <v>60</v>
      </c>
      <c r="N598" t="s">
        <v>42</v>
      </c>
      <c r="Z598">
        <v>800</v>
      </c>
      <c r="AA598" t="s">
        <v>44</v>
      </c>
      <c r="AB598">
        <v>9</v>
      </c>
      <c r="AC598" t="s">
        <v>56</v>
      </c>
      <c r="AF598" t="s">
        <v>42</v>
      </c>
      <c r="AM598" t="s">
        <v>46</v>
      </c>
      <c r="AN598" t="s">
        <v>47</v>
      </c>
      <c r="AP598" s="13" t="s">
        <v>1523</v>
      </c>
      <c r="AR598" t="s">
        <v>49</v>
      </c>
      <c r="AS598" s="5" t="e">
        <f t="shared" si="2"/>
        <v>#N/A</v>
      </c>
      <c r="AT598">
        <v>0</v>
      </c>
      <c r="AU598">
        <v>0</v>
      </c>
      <c r="AV598" t="e">
        <f>VLOOKUP(B598,#REF!,1,0)</f>
        <v>#REF!</v>
      </c>
    </row>
    <row r="599" spans="1:48">
      <c r="A599" s="5" t="str">
        <f>VLOOKUP(B599,'Item in worksheet'!J:J,1,0)</f>
        <v>MP10-3315</v>
      </c>
      <c r="B599" t="s">
        <v>1233</v>
      </c>
      <c r="C599" s="13" t="s">
        <v>1842</v>
      </c>
      <c r="D599" t="s">
        <v>33</v>
      </c>
      <c r="E599" t="s">
        <v>1935</v>
      </c>
      <c r="M599" s="72" t="s">
        <v>41</v>
      </c>
      <c r="N599" t="s">
        <v>42</v>
      </c>
      <c r="Z599">
        <v>800</v>
      </c>
      <c r="AA599" t="s">
        <v>44</v>
      </c>
      <c r="AB599">
        <v>9</v>
      </c>
      <c r="AC599" t="s">
        <v>45</v>
      </c>
      <c r="AF599" t="s">
        <v>42</v>
      </c>
      <c r="AM599" t="s">
        <v>46</v>
      </c>
      <c r="AN599" t="s">
        <v>47</v>
      </c>
      <c r="AP599" s="13" t="s">
        <v>1523</v>
      </c>
      <c r="AR599" t="s">
        <v>49</v>
      </c>
      <c r="AS599" s="5" t="e">
        <f t="shared" si="2"/>
        <v>#N/A</v>
      </c>
      <c r="AT599">
        <v>0</v>
      </c>
      <c r="AU599">
        <v>0</v>
      </c>
      <c r="AV599" t="e">
        <f>VLOOKUP(B599,#REF!,1,0)</f>
        <v>#REF!</v>
      </c>
    </row>
    <row r="600" spans="1:48">
      <c r="A600" s="5" t="str">
        <f>VLOOKUP(B600,'Item in worksheet'!J:J,1,0)</f>
        <v>MP10-3315</v>
      </c>
      <c r="B600" t="s">
        <v>1233</v>
      </c>
      <c r="C600" s="13" t="s">
        <v>1842</v>
      </c>
      <c r="D600" t="s">
        <v>33</v>
      </c>
      <c r="E600" t="s">
        <v>1935</v>
      </c>
      <c r="M600" s="199" t="s">
        <v>1837</v>
      </c>
      <c r="N600" t="s">
        <v>42</v>
      </c>
      <c r="Z600">
        <v>800</v>
      </c>
      <c r="AA600" t="s">
        <v>44</v>
      </c>
      <c r="AB600">
        <v>9</v>
      </c>
      <c r="AC600" t="s">
        <v>45</v>
      </c>
      <c r="AF600" t="s">
        <v>42</v>
      </c>
      <c r="AM600" t="s">
        <v>46</v>
      </c>
      <c r="AN600" t="s">
        <v>47</v>
      </c>
      <c r="AP600" s="13" t="s">
        <v>1523</v>
      </c>
      <c r="AR600" t="s">
        <v>49</v>
      </c>
      <c r="AS600" s="5" t="e">
        <f t="shared" si="2"/>
        <v>#N/A</v>
      </c>
      <c r="AT600">
        <v>0</v>
      </c>
      <c r="AU600">
        <v>0</v>
      </c>
      <c r="AV600" t="e">
        <f>VLOOKUP(B600,#REF!,1,0)</f>
        <v>#REF!</v>
      </c>
    </row>
    <row r="601" spans="1:48">
      <c r="A601" s="5" t="str">
        <f>VLOOKUP(B601,'Item in worksheet'!J:J,1,0)</f>
        <v>MP10-3316</v>
      </c>
      <c r="B601" t="s">
        <v>1234</v>
      </c>
      <c r="C601" s="13" t="s">
        <v>1842</v>
      </c>
      <c r="D601" t="s">
        <v>33</v>
      </c>
      <c r="E601" t="s">
        <v>1935</v>
      </c>
      <c r="M601" s="72" t="s">
        <v>41</v>
      </c>
      <c r="N601" t="s">
        <v>42</v>
      </c>
      <c r="Z601">
        <v>800</v>
      </c>
      <c r="AA601" t="s">
        <v>44</v>
      </c>
      <c r="AB601">
        <v>9</v>
      </c>
      <c r="AC601" t="s">
        <v>53</v>
      </c>
      <c r="AF601" t="s">
        <v>42</v>
      </c>
      <c r="AM601" t="s">
        <v>46</v>
      </c>
      <c r="AN601" t="s">
        <v>47</v>
      </c>
      <c r="AP601" s="13" t="s">
        <v>1523</v>
      </c>
      <c r="AR601" t="s">
        <v>49</v>
      </c>
      <c r="AS601" s="5" t="e">
        <f t="shared" si="2"/>
        <v>#N/A</v>
      </c>
      <c r="AT601">
        <v>0</v>
      </c>
      <c r="AU601">
        <v>0</v>
      </c>
      <c r="AV601" t="e">
        <f>VLOOKUP(B601,#REF!,1,0)</f>
        <v>#REF!</v>
      </c>
    </row>
    <row r="602" spans="1:48">
      <c r="A602" s="5" t="str">
        <f>VLOOKUP(B602,'Item in worksheet'!J:J,1,0)</f>
        <v>MP10-3316</v>
      </c>
      <c r="B602" t="s">
        <v>1234</v>
      </c>
      <c r="C602" s="13" t="s">
        <v>1842</v>
      </c>
      <c r="D602" t="s">
        <v>33</v>
      </c>
      <c r="E602" t="s">
        <v>1935</v>
      </c>
      <c r="M602" s="199" t="s">
        <v>1837</v>
      </c>
      <c r="N602" t="s">
        <v>42</v>
      </c>
      <c r="Z602">
        <v>800</v>
      </c>
      <c r="AA602" t="s">
        <v>44</v>
      </c>
      <c r="AB602">
        <v>9</v>
      </c>
      <c r="AC602" t="s">
        <v>53</v>
      </c>
      <c r="AF602" t="s">
        <v>42</v>
      </c>
      <c r="AM602" t="s">
        <v>46</v>
      </c>
      <c r="AN602" t="s">
        <v>47</v>
      </c>
      <c r="AP602" s="13" t="s">
        <v>1523</v>
      </c>
      <c r="AR602" t="s">
        <v>49</v>
      </c>
      <c r="AS602" s="5" t="e">
        <f t="shared" si="2"/>
        <v>#N/A</v>
      </c>
      <c r="AT602">
        <v>0</v>
      </c>
      <c r="AU602">
        <v>0</v>
      </c>
      <c r="AV602" t="e">
        <f>VLOOKUP(B602,#REF!,1,0)</f>
        <v>#REF!</v>
      </c>
    </row>
    <row r="603" spans="1:48">
      <c r="A603" s="5" t="str">
        <f>VLOOKUP(B603,'Item in worksheet'!J:J,1,0)</f>
        <v>MP10-3317</v>
      </c>
      <c r="B603" t="s">
        <v>1235</v>
      </c>
      <c r="C603" s="13" t="s">
        <v>1842</v>
      </c>
      <c r="D603" t="s">
        <v>33</v>
      </c>
      <c r="E603" t="s">
        <v>1935</v>
      </c>
      <c r="M603" s="72" t="s">
        <v>60</v>
      </c>
      <c r="N603" t="s">
        <v>42</v>
      </c>
      <c r="Z603">
        <v>800</v>
      </c>
      <c r="AA603" t="s">
        <v>44</v>
      </c>
      <c r="AB603">
        <v>9</v>
      </c>
      <c r="AC603" t="s">
        <v>56</v>
      </c>
      <c r="AF603" t="s">
        <v>42</v>
      </c>
      <c r="AM603" t="s">
        <v>46</v>
      </c>
      <c r="AN603" t="s">
        <v>47</v>
      </c>
      <c r="AP603" s="13" t="s">
        <v>1523</v>
      </c>
      <c r="AR603" t="s">
        <v>49</v>
      </c>
      <c r="AS603" s="5" t="e">
        <f t="shared" si="2"/>
        <v>#N/A</v>
      </c>
      <c r="AT603">
        <v>0</v>
      </c>
      <c r="AU603">
        <v>0</v>
      </c>
      <c r="AV603" t="e">
        <f>VLOOKUP(B603,#REF!,1,0)</f>
        <v>#REF!</v>
      </c>
    </row>
    <row r="604" spans="1:48">
      <c r="A604" s="5" t="str">
        <f>VLOOKUP(B604,'Item in worksheet'!J:J,1,0)</f>
        <v>MP10-4166</v>
      </c>
      <c r="B604" t="s">
        <v>1239</v>
      </c>
      <c r="C604" s="13" t="s">
        <v>1843</v>
      </c>
      <c r="D604" t="s">
        <v>33</v>
      </c>
      <c r="E604" t="s">
        <v>1935</v>
      </c>
      <c r="M604" s="199" t="s">
        <v>1837</v>
      </c>
      <c r="N604" t="s">
        <v>42</v>
      </c>
      <c r="Z604">
        <v>800</v>
      </c>
      <c r="AA604" t="s">
        <v>44</v>
      </c>
      <c r="AB604">
        <v>9</v>
      </c>
      <c r="AC604" t="s">
        <v>45</v>
      </c>
      <c r="AF604" t="s">
        <v>42</v>
      </c>
      <c r="AM604" t="s">
        <v>46</v>
      </c>
      <c r="AN604" t="s">
        <v>47</v>
      </c>
      <c r="AP604" s="13" t="s">
        <v>1523</v>
      </c>
      <c r="AR604" t="s">
        <v>49</v>
      </c>
      <c r="AS604" s="5" t="e">
        <f t="shared" si="2"/>
        <v>#N/A</v>
      </c>
      <c r="AT604">
        <v>0</v>
      </c>
      <c r="AU604">
        <v>0</v>
      </c>
      <c r="AV604" t="e">
        <f>VLOOKUP(B604,#REF!,1,0)</f>
        <v>#REF!</v>
      </c>
    </row>
    <row r="605" spans="1:48">
      <c r="A605" s="5" t="str">
        <f>VLOOKUP(B605,'Item in worksheet'!J:J,1,0)</f>
        <v>MP10-4167</v>
      </c>
      <c r="B605" t="s">
        <v>1241</v>
      </c>
      <c r="C605" s="13" t="s">
        <v>1843</v>
      </c>
      <c r="D605" t="s">
        <v>33</v>
      </c>
      <c r="E605" t="s">
        <v>1935</v>
      </c>
      <c r="M605" s="199" t="s">
        <v>1837</v>
      </c>
      <c r="N605" t="s">
        <v>42</v>
      </c>
      <c r="Z605">
        <v>800</v>
      </c>
      <c r="AA605" t="s">
        <v>44</v>
      </c>
      <c r="AB605">
        <v>9</v>
      </c>
      <c r="AC605" t="s">
        <v>53</v>
      </c>
      <c r="AF605" t="s">
        <v>42</v>
      </c>
      <c r="AM605" t="s">
        <v>46</v>
      </c>
      <c r="AN605" t="s">
        <v>47</v>
      </c>
      <c r="AP605" s="13" t="s">
        <v>1523</v>
      </c>
      <c r="AR605" t="s">
        <v>49</v>
      </c>
      <c r="AS605" s="5" t="e">
        <f t="shared" si="2"/>
        <v>#N/A</v>
      </c>
      <c r="AT605">
        <v>0</v>
      </c>
      <c r="AU605">
        <v>0</v>
      </c>
      <c r="AV605" t="e">
        <f>VLOOKUP(B605,#REF!,1,0)</f>
        <v>#REF!</v>
      </c>
    </row>
    <row r="606" spans="1:48">
      <c r="A606" s="5" t="str">
        <f>VLOOKUP(B606,'Item in worksheet'!J:J,1,0)</f>
        <v>MP10-4168</v>
      </c>
      <c r="B606" t="s">
        <v>1243</v>
      </c>
      <c r="C606" s="13" t="s">
        <v>1843</v>
      </c>
      <c r="D606" t="s">
        <v>33</v>
      </c>
      <c r="E606" t="s">
        <v>1935</v>
      </c>
      <c r="M606" s="121" t="s">
        <v>60</v>
      </c>
      <c r="N606" t="s">
        <v>42</v>
      </c>
      <c r="Z606">
        <v>800</v>
      </c>
      <c r="AA606" t="s">
        <v>44</v>
      </c>
      <c r="AB606">
        <v>9</v>
      </c>
      <c r="AC606" t="s">
        <v>56</v>
      </c>
      <c r="AF606" t="s">
        <v>42</v>
      </c>
      <c r="AM606" t="s">
        <v>46</v>
      </c>
      <c r="AN606" t="s">
        <v>47</v>
      </c>
      <c r="AP606" s="13" t="s">
        <v>1523</v>
      </c>
      <c r="AR606" t="s">
        <v>49</v>
      </c>
      <c r="AS606" s="5" t="e">
        <f t="shared" si="2"/>
        <v>#N/A</v>
      </c>
      <c r="AT606">
        <v>0</v>
      </c>
      <c r="AU606">
        <v>0</v>
      </c>
      <c r="AV606" t="e">
        <f>VLOOKUP(B606,#REF!,1,0)</f>
        <v>#REF!</v>
      </c>
    </row>
    <row r="607" spans="1:48">
      <c r="A607" s="5" t="str">
        <f>VLOOKUP(B607,'Item in worksheet'!J:J,1,0)</f>
        <v>MP12-4169</v>
      </c>
      <c r="B607" t="s">
        <v>1245</v>
      </c>
      <c r="C607" s="13" t="s">
        <v>1843</v>
      </c>
      <c r="D607" t="s">
        <v>33</v>
      </c>
      <c r="E607" t="s">
        <v>1935</v>
      </c>
      <c r="M607" s="121" t="s">
        <v>60</v>
      </c>
      <c r="N607" t="s">
        <v>42</v>
      </c>
      <c r="Z607">
        <v>800</v>
      </c>
      <c r="AA607" t="s">
        <v>44</v>
      </c>
      <c r="AB607">
        <v>9</v>
      </c>
      <c r="AC607" t="s">
        <v>1908</v>
      </c>
      <c r="AF607" t="s">
        <v>42</v>
      </c>
      <c r="AM607" t="s">
        <v>46</v>
      </c>
      <c r="AN607" t="s">
        <v>47</v>
      </c>
      <c r="AP607" s="13" t="s">
        <v>1523</v>
      </c>
      <c r="AR607" t="s">
        <v>49</v>
      </c>
      <c r="AS607" s="5" t="e">
        <f t="shared" si="2"/>
        <v>#N/A</v>
      </c>
      <c r="AT607">
        <v>0</v>
      </c>
      <c r="AU607">
        <v>0</v>
      </c>
      <c r="AV607" t="e">
        <f>VLOOKUP(B607,#REF!,1,0)</f>
        <v>#REF!</v>
      </c>
    </row>
    <row r="608" spans="1:48">
      <c r="A608" s="5" t="str">
        <f>VLOOKUP(B608,'Item in worksheet'!J:J,1,0)</f>
        <v>MP12-4170</v>
      </c>
      <c r="B608" t="s">
        <v>1247</v>
      </c>
      <c r="C608" s="13" t="s">
        <v>1843</v>
      </c>
      <c r="D608" t="s">
        <v>33</v>
      </c>
      <c r="E608" t="s">
        <v>1935</v>
      </c>
      <c r="M608" s="72" t="s">
        <v>60</v>
      </c>
      <c r="N608" t="s">
        <v>42</v>
      </c>
      <c r="Z608">
        <v>800</v>
      </c>
      <c r="AA608" t="s">
        <v>44</v>
      </c>
      <c r="AB608">
        <v>9</v>
      </c>
      <c r="AC608" t="s">
        <v>1909</v>
      </c>
      <c r="AF608" t="s">
        <v>42</v>
      </c>
      <c r="AM608" t="s">
        <v>46</v>
      </c>
      <c r="AN608" t="s">
        <v>47</v>
      </c>
      <c r="AP608" s="13" t="s">
        <v>1523</v>
      </c>
      <c r="AR608" t="s">
        <v>49</v>
      </c>
      <c r="AS608" s="5" t="e">
        <f t="shared" si="2"/>
        <v>#N/A</v>
      </c>
      <c r="AT608">
        <v>0</v>
      </c>
      <c r="AU608">
        <v>0</v>
      </c>
      <c r="AV608" t="e">
        <f>VLOOKUP(B608,#REF!,1,0)</f>
        <v>#REF!</v>
      </c>
    </row>
    <row r="609" spans="1:48">
      <c r="A609" s="5" t="str">
        <f>VLOOKUP(B609,'Item in worksheet'!J:J,1,0)</f>
        <v>MP10-5089</v>
      </c>
      <c r="B609" t="s">
        <v>1250</v>
      </c>
      <c r="C609" s="13" t="s">
        <v>1844</v>
      </c>
      <c r="D609" t="s">
        <v>33</v>
      </c>
      <c r="E609" t="s">
        <v>1935</v>
      </c>
      <c r="M609" s="199" t="s">
        <v>1837</v>
      </c>
      <c r="N609" t="s">
        <v>42</v>
      </c>
      <c r="Z609">
        <v>800</v>
      </c>
      <c r="AA609" t="s">
        <v>44</v>
      </c>
      <c r="AB609">
        <v>9</v>
      </c>
      <c r="AC609" t="s">
        <v>45</v>
      </c>
      <c r="AF609" t="s">
        <v>42</v>
      </c>
      <c r="AM609" t="s">
        <v>46</v>
      </c>
      <c r="AN609" t="s">
        <v>47</v>
      </c>
      <c r="AP609" s="13" t="s">
        <v>1523</v>
      </c>
      <c r="AR609" t="s">
        <v>49</v>
      </c>
      <c r="AS609" s="5" t="e">
        <f t="shared" si="2"/>
        <v>#N/A</v>
      </c>
      <c r="AT609">
        <v>0</v>
      </c>
      <c r="AU609">
        <v>0</v>
      </c>
      <c r="AV609" t="e">
        <f>VLOOKUP(B609,#REF!,1,0)</f>
        <v>#REF!</v>
      </c>
    </row>
    <row r="610" spans="1:48">
      <c r="A610" s="5" t="str">
        <f>VLOOKUP(B610,'Item in worksheet'!J:J,1,0)</f>
        <v>MP10-5090</v>
      </c>
      <c r="B610" t="s">
        <v>1251</v>
      </c>
      <c r="C610" s="13" t="s">
        <v>1844</v>
      </c>
      <c r="D610" t="s">
        <v>33</v>
      </c>
      <c r="E610" t="s">
        <v>1935</v>
      </c>
      <c r="M610" s="199" t="s">
        <v>1837</v>
      </c>
      <c r="N610" t="s">
        <v>42</v>
      </c>
      <c r="Z610">
        <v>800</v>
      </c>
      <c r="AA610" t="s">
        <v>44</v>
      </c>
      <c r="AB610">
        <v>9</v>
      </c>
      <c r="AC610" t="s">
        <v>53</v>
      </c>
      <c r="AF610" t="s">
        <v>42</v>
      </c>
      <c r="AM610" t="s">
        <v>46</v>
      </c>
      <c r="AN610" t="s">
        <v>47</v>
      </c>
      <c r="AP610" s="13" t="s">
        <v>1523</v>
      </c>
      <c r="AR610" t="s">
        <v>49</v>
      </c>
      <c r="AS610" s="5" t="e">
        <f t="shared" si="2"/>
        <v>#N/A</v>
      </c>
      <c r="AT610">
        <v>0</v>
      </c>
      <c r="AU610">
        <v>0</v>
      </c>
      <c r="AV610" t="e">
        <f>VLOOKUP(B610,#REF!,1,0)</f>
        <v>#REF!</v>
      </c>
    </row>
    <row r="611" spans="1:48">
      <c r="A611" s="5" t="str">
        <f>VLOOKUP(B611,'Item in worksheet'!J:J,1,0)</f>
        <v>MP10-5091</v>
      </c>
      <c r="B611" t="s">
        <v>1252</v>
      </c>
      <c r="C611" s="13" t="s">
        <v>1844</v>
      </c>
      <c r="D611" t="s">
        <v>33</v>
      </c>
      <c r="E611" t="s">
        <v>1935</v>
      </c>
      <c r="M611" s="72" t="s">
        <v>60</v>
      </c>
      <c r="N611" t="s">
        <v>42</v>
      </c>
      <c r="Z611">
        <v>800</v>
      </c>
      <c r="AA611" t="s">
        <v>44</v>
      </c>
      <c r="AB611">
        <v>9</v>
      </c>
      <c r="AC611" t="s">
        <v>56</v>
      </c>
      <c r="AF611" t="s">
        <v>42</v>
      </c>
      <c r="AM611" t="s">
        <v>46</v>
      </c>
      <c r="AN611" t="s">
        <v>47</v>
      </c>
      <c r="AP611" s="13" t="s">
        <v>1523</v>
      </c>
      <c r="AR611" t="s">
        <v>49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VLOOKUP(B611,#REF!,1,0)</f>
        <v>#REF!</v>
      </c>
    </row>
    <row r="612" spans="1:48">
      <c r="A612" s="5" t="str">
        <f>VLOOKUP(B612,'Item in worksheet'!J:J,1,0)</f>
        <v>MP10-1099</v>
      </c>
      <c r="B612" t="s">
        <v>1254</v>
      </c>
      <c r="C612" s="13" t="s">
        <v>1845</v>
      </c>
      <c r="D612" t="s">
        <v>33</v>
      </c>
      <c r="E612" t="s">
        <v>1935</v>
      </c>
      <c r="M612" s="204" t="s">
        <v>60</v>
      </c>
      <c r="N612" t="s">
        <v>42</v>
      </c>
      <c r="Z612">
        <v>800</v>
      </c>
      <c r="AA612" t="s">
        <v>44</v>
      </c>
      <c r="AB612">
        <v>9</v>
      </c>
      <c r="AC612" t="s">
        <v>45</v>
      </c>
      <c r="AF612" t="s">
        <v>42</v>
      </c>
      <c r="AM612" t="s">
        <v>46</v>
      </c>
      <c r="AN612" t="s">
        <v>47</v>
      </c>
      <c r="AP612" s="13" t="s">
        <v>1523</v>
      </c>
      <c r="AR612" t="s">
        <v>49</v>
      </c>
      <c r="AS612" s="5" t="e">
        <f t="shared" si="3"/>
        <v>#N/A</v>
      </c>
      <c r="AT612">
        <v>0</v>
      </c>
      <c r="AU612">
        <v>0</v>
      </c>
      <c r="AV612" t="e">
        <f>VLOOKUP(B612,#REF!,1,0)</f>
        <v>#REF!</v>
      </c>
    </row>
    <row r="613" spans="1:48">
      <c r="A613" s="5" t="str">
        <f>VLOOKUP(B613,'Item in worksheet'!J:J,1,0)</f>
        <v>MP10-1100</v>
      </c>
      <c r="B613" t="s">
        <v>1255</v>
      </c>
      <c r="C613" s="13" t="s">
        <v>1845</v>
      </c>
      <c r="D613" t="s">
        <v>33</v>
      </c>
      <c r="E613" t="s">
        <v>1935</v>
      </c>
      <c r="M613" s="200" t="s">
        <v>60</v>
      </c>
      <c r="N613" t="s">
        <v>42</v>
      </c>
      <c r="Z613">
        <v>800</v>
      </c>
      <c r="AA613" t="s">
        <v>44</v>
      </c>
      <c r="AB613">
        <v>9</v>
      </c>
      <c r="AC613" t="s">
        <v>53</v>
      </c>
      <c r="AF613" t="s">
        <v>42</v>
      </c>
      <c r="AM613" t="s">
        <v>46</v>
      </c>
      <c r="AN613" t="s">
        <v>47</v>
      </c>
      <c r="AP613" s="13" t="s">
        <v>1523</v>
      </c>
      <c r="AR613" t="s">
        <v>49</v>
      </c>
      <c r="AS613" s="5" t="e">
        <f t="shared" si="3"/>
        <v>#N/A</v>
      </c>
      <c r="AT613">
        <v>0</v>
      </c>
      <c r="AU613">
        <v>0</v>
      </c>
      <c r="AV613" t="e">
        <f>VLOOKUP(B613,#REF!,1,0)</f>
        <v>#REF!</v>
      </c>
    </row>
    <row r="614" spans="1:48">
      <c r="A614" s="5" t="str">
        <f>VLOOKUP(B614,'Item in worksheet'!J:J,1,0)</f>
        <v>MP10-1101</v>
      </c>
      <c r="B614" t="s">
        <v>1256</v>
      </c>
      <c r="C614" s="13" t="s">
        <v>1845</v>
      </c>
      <c r="D614" t="s">
        <v>33</v>
      </c>
      <c r="E614" t="s">
        <v>1935</v>
      </c>
      <c r="M614" s="204" t="s">
        <v>60</v>
      </c>
      <c r="N614" t="s">
        <v>42</v>
      </c>
      <c r="Z614">
        <v>800</v>
      </c>
      <c r="AA614" t="s">
        <v>44</v>
      </c>
      <c r="AB614">
        <v>9</v>
      </c>
      <c r="AC614" t="s">
        <v>56</v>
      </c>
      <c r="AF614" t="s">
        <v>42</v>
      </c>
      <c r="AM614" t="s">
        <v>46</v>
      </c>
      <c r="AN614" t="s">
        <v>47</v>
      </c>
      <c r="AP614" s="13" t="s">
        <v>1523</v>
      </c>
      <c r="AR614" t="s">
        <v>49</v>
      </c>
      <c r="AS614" s="5" t="e">
        <f t="shared" si="3"/>
        <v>#N/A</v>
      </c>
      <c r="AT614">
        <v>0</v>
      </c>
      <c r="AU614">
        <v>0</v>
      </c>
      <c r="AV614" t="e">
        <f>VLOOKUP(B614,#REF!,1,0)</f>
        <v>#REF!</v>
      </c>
    </row>
    <row r="615" spans="1:48">
      <c r="A615" s="5" t="str">
        <f>VLOOKUP(B615,'Item in worksheet'!J:J,1,0)</f>
        <v>MP12-1102</v>
      </c>
      <c r="B615" t="s">
        <v>1258</v>
      </c>
      <c r="C615" s="13" t="s">
        <v>1845</v>
      </c>
      <c r="D615" t="s">
        <v>33</v>
      </c>
      <c r="E615" t="s">
        <v>1935</v>
      </c>
      <c r="M615" s="200" t="s">
        <v>60</v>
      </c>
      <c r="N615" t="s">
        <v>42</v>
      </c>
      <c r="Z615">
        <v>800</v>
      </c>
      <c r="AA615" t="s">
        <v>44</v>
      </c>
      <c r="AB615">
        <v>9</v>
      </c>
      <c r="AC615" t="s">
        <v>1908</v>
      </c>
      <c r="AF615" t="s">
        <v>42</v>
      </c>
      <c r="AM615" t="s">
        <v>46</v>
      </c>
      <c r="AN615" t="s">
        <v>47</v>
      </c>
      <c r="AP615" s="13" t="s">
        <v>1523</v>
      </c>
      <c r="AR615" t="s">
        <v>49</v>
      </c>
      <c r="AS615" s="5" t="e">
        <f t="shared" si="3"/>
        <v>#N/A</v>
      </c>
      <c r="AT615">
        <v>0</v>
      </c>
      <c r="AU615">
        <v>0</v>
      </c>
      <c r="AV615" t="e">
        <f>VLOOKUP(B615,#REF!,1,0)</f>
        <v>#REF!</v>
      </c>
    </row>
    <row r="616" spans="1:48">
      <c r="A616" s="5" t="str">
        <f>VLOOKUP(B616,'Item in worksheet'!J:J,1,0)</f>
        <v>MP12-1103</v>
      </c>
      <c r="B616" t="s">
        <v>1260</v>
      </c>
      <c r="C616" s="13" t="s">
        <v>1845</v>
      </c>
      <c r="D616" t="s">
        <v>33</v>
      </c>
      <c r="E616" t="s">
        <v>1935</v>
      </c>
      <c r="M616" s="200" t="s">
        <v>60</v>
      </c>
      <c r="N616" t="s">
        <v>42</v>
      </c>
      <c r="Z616">
        <v>800</v>
      </c>
      <c r="AA616" t="s">
        <v>44</v>
      </c>
      <c r="AB616">
        <v>9</v>
      </c>
      <c r="AC616" t="s">
        <v>1909</v>
      </c>
      <c r="AF616" t="s">
        <v>42</v>
      </c>
      <c r="AM616" t="s">
        <v>46</v>
      </c>
      <c r="AN616" t="s">
        <v>47</v>
      </c>
      <c r="AP616" s="13" t="s">
        <v>1523</v>
      </c>
      <c r="AR616" t="s">
        <v>49</v>
      </c>
      <c r="AS616" s="5" t="e">
        <f t="shared" si="3"/>
        <v>#N/A</v>
      </c>
      <c r="AT616">
        <v>0</v>
      </c>
      <c r="AU616">
        <v>0</v>
      </c>
      <c r="AV616" t="e">
        <f>VLOOKUP(B616,#REF!,1,0)</f>
        <v>#REF!</v>
      </c>
    </row>
    <row r="617" spans="1:48">
      <c r="A617" s="5" t="str">
        <f>VLOOKUP(B617,'Item in worksheet'!J:J,1,0)</f>
        <v>MP10-3660</v>
      </c>
      <c r="B617" t="s">
        <v>1262</v>
      </c>
      <c r="C617" s="13" t="s">
        <v>1846</v>
      </c>
      <c r="D617" t="s">
        <v>33</v>
      </c>
      <c r="E617" t="s">
        <v>1935</v>
      </c>
      <c r="M617" s="133" t="s">
        <v>41</v>
      </c>
      <c r="N617" t="s">
        <v>42</v>
      </c>
      <c r="Z617">
        <v>1100</v>
      </c>
      <c r="AA617" t="s">
        <v>44</v>
      </c>
      <c r="AB617">
        <v>9</v>
      </c>
      <c r="AC617" t="s">
        <v>45</v>
      </c>
      <c r="AF617" t="s">
        <v>42</v>
      </c>
      <c r="AM617" t="s">
        <v>46</v>
      </c>
      <c r="AN617" t="s">
        <v>47</v>
      </c>
      <c r="AP617" s="13" t="s">
        <v>1523</v>
      </c>
      <c r="AR617" t="s">
        <v>49</v>
      </c>
      <c r="AS617" s="5" t="e">
        <f t="shared" si="3"/>
        <v>#N/A</v>
      </c>
      <c r="AT617">
        <v>0</v>
      </c>
      <c r="AU617">
        <v>0</v>
      </c>
      <c r="AV617" t="e">
        <f>VLOOKUP(B617,#REF!,1,0)</f>
        <v>#REF!</v>
      </c>
    </row>
    <row r="618" spans="1:48">
      <c r="A618" s="5" t="str">
        <f>VLOOKUP(B618,'Item in worksheet'!J:J,1,0)</f>
        <v>MP10-3660</v>
      </c>
      <c r="B618" t="s">
        <v>1262</v>
      </c>
      <c r="C618" s="13" t="s">
        <v>1846</v>
      </c>
      <c r="D618" t="s">
        <v>33</v>
      </c>
      <c r="E618" t="s">
        <v>1935</v>
      </c>
      <c r="M618" s="199" t="s">
        <v>1837</v>
      </c>
      <c r="N618" t="s">
        <v>42</v>
      </c>
      <c r="Z618">
        <v>1100</v>
      </c>
      <c r="AA618" t="s">
        <v>44</v>
      </c>
      <c r="AB618">
        <v>9</v>
      </c>
      <c r="AC618" t="s">
        <v>45</v>
      </c>
      <c r="AF618" t="s">
        <v>42</v>
      </c>
      <c r="AM618" t="s">
        <v>46</v>
      </c>
      <c r="AN618" t="s">
        <v>47</v>
      </c>
      <c r="AP618" s="13" t="s">
        <v>1523</v>
      </c>
      <c r="AR618" t="s">
        <v>49</v>
      </c>
      <c r="AS618" s="5" t="e">
        <f t="shared" si="3"/>
        <v>#N/A</v>
      </c>
      <c r="AT618">
        <v>0</v>
      </c>
      <c r="AU618">
        <v>0</v>
      </c>
      <c r="AV618" t="e">
        <f>VLOOKUP(B618,#REF!,1,0)</f>
        <v>#REF!</v>
      </c>
    </row>
    <row r="619" spans="1:48">
      <c r="A619" s="5" t="str">
        <f>VLOOKUP(B619,'Item in worksheet'!J:J,1,0)</f>
        <v>MP10-3661</v>
      </c>
      <c r="B619" t="s">
        <v>1263</v>
      </c>
      <c r="C619" s="13" t="s">
        <v>1846</v>
      </c>
      <c r="D619" t="s">
        <v>33</v>
      </c>
      <c r="E619" t="s">
        <v>1935</v>
      </c>
      <c r="M619" s="133" t="s">
        <v>41</v>
      </c>
      <c r="N619" t="s">
        <v>42</v>
      </c>
      <c r="Z619">
        <v>1100</v>
      </c>
      <c r="AA619" t="s">
        <v>44</v>
      </c>
      <c r="AB619">
        <v>9</v>
      </c>
      <c r="AC619" t="s">
        <v>53</v>
      </c>
      <c r="AF619" t="s">
        <v>42</v>
      </c>
      <c r="AM619" t="s">
        <v>46</v>
      </c>
      <c r="AN619" t="s">
        <v>47</v>
      </c>
      <c r="AP619" s="13" t="s">
        <v>1523</v>
      </c>
      <c r="AR619" t="s">
        <v>49</v>
      </c>
      <c r="AS619" s="5" t="e">
        <f t="shared" si="3"/>
        <v>#N/A</v>
      </c>
      <c r="AT619">
        <v>0</v>
      </c>
      <c r="AU619">
        <v>0</v>
      </c>
      <c r="AV619" t="e">
        <f>VLOOKUP(B619,#REF!,1,0)</f>
        <v>#REF!</v>
      </c>
    </row>
    <row r="620" spans="1:48">
      <c r="A620" s="5" t="str">
        <f>VLOOKUP(B620,'Item in worksheet'!J:J,1,0)</f>
        <v>MP10-3661</v>
      </c>
      <c r="B620" t="s">
        <v>1263</v>
      </c>
      <c r="C620" s="13" t="s">
        <v>1846</v>
      </c>
      <c r="D620" t="s">
        <v>33</v>
      </c>
      <c r="E620" t="s">
        <v>1935</v>
      </c>
      <c r="M620" s="199" t="s">
        <v>1837</v>
      </c>
      <c r="N620" t="s">
        <v>42</v>
      </c>
      <c r="Z620">
        <v>1100</v>
      </c>
      <c r="AA620" t="s">
        <v>44</v>
      </c>
      <c r="AB620">
        <v>9</v>
      </c>
      <c r="AC620" t="s">
        <v>53</v>
      </c>
      <c r="AF620" t="s">
        <v>42</v>
      </c>
      <c r="AM620" t="s">
        <v>46</v>
      </c>
      <c r="AN620" t="s">
        <v>47</v>
      </c>
      <c r="AP620" s="13" t="s">
        <v>1523</v>
      </c>
      <c r="AR620" t="s">
        <v>49</v>
      </c>
      <c r="AS620" s="5" t="e">
        <f t="shared" si="3"/>
        <v>#N/A</v>
      </c>
      <c r="AT620">
        <v>0</v>
      </c>
      <c r="AU620">
        <v>0</v>
      </c>
      <c r="AV620" t="e">
        <f>VLOOKUP(B620,#REF!,1,0)</f>
        <v>#REF!</v>
      </c>
    </row>
    <row r="621" spans="1:48">
      <c r="A621" s="5" t="str">
        <f>VLOOKUP(B621,'Item in worksheet'!J:J,1,0)</f>
        <v>MP10-3662</v>
      </c>
      <c r="B621" t="s">
        <v>1264</v>
      </c>
      <c r="C621" s="13" t="s">
        <v>1846</v>
      </c>
      <c r="D621" t="s">
        <v>33</v>
      </c>
      <c r="E621" t="s">
        <v>1935</v>
      </c>
      <c r="M621" s="133" t="s">
        <v>41</v>
      </c>
      <c r="N621" t="s">
        <v>42</v>
      </c>
      <c r="Z621">
        <v>1100</v>
      </c>
      <c r="AA621" t="s">
        <v>44</v>
      </c>
      <c r="AB621">
        <v>9</v>
      </c>
      <c r="AC621" t="s">
        <v>56</v>
      </c>
      <c r="AF621" t="s">
        <v>42</v>
      </c>
      <c r="AM621" t="s">
        <v>46</v>
      </c>
      <c r="AN621" t="s">
        <v>47</v>
      </c>
      <c r="AP621" s="13" t="s">
        <v>1523</v>
      </c>
      <c r="AR621" t="s">
        <v>49</v>
      </c>
      <c r="AS621" s="5" t="e">
        <f t="shared" si="3"/>
        <v>#N/A</v>
      </c>
      <c r="AT621">
        <v>0</v>
      </c>
      <c r="AU621">
        <v>0</v>
      </c>
      <c r="AV621" t="e">
        <f>VLOOKUP(B621,#REF!,1,0)</f>
        <v>#REF!</v>
      </c>
    </row>
    <row r="622" spans="1:48">
      <c r="A622" s="5" t="str">
        <f>VLOOKUP(B622,'Item in worksheet'!J:J,1,0)</f>
        <v>MP10-3662</v>
      </c>
      <c r="B622" t="s">
        <v>1264</v>
      </c>
      <c r="C622" s="13" t="s">
        <v>1846</v>
      </c>
      <c r="D622" t="s">
        <v>33</v>
      </c>
      <c r="E622" t="s">
        <v>1935</v>
      </c>
      <c r="M622" s="133" t="s">
        <v>60</v>
      </c>
      <c r="N622" t="s">
        <v>42</v>
      </c>
      <c r="Z622">
        <v>1100</v>
      </c>
      <c r="AA622" t="s">
        <v>44</v>
      </c>
      <c r="AB622">
        <v>9</v>
      </c>
      <c r="AC622" t="s">
        <v>56</v>
      </c>
      <c r="AF622" t="s">
        <v>42</v>
      </c>
      <c r="AM622" t="s">
        <v>46</v>
      </c>
      <c r="AN622" t="s">
        <v>47</v>
      </c>
      <c r="AP622" s="13" t="s">
        <v>1523</v>
      </c>
      <c r="AR622" t="s">
        <v>49</v>
      </c>
      <c r="AS622" s="5" t="e">
        <f t="shared" si="3"/>
        <v>#N/A</v>
      </c>
      <c r="AT622">
        <v>0</v>
      </c>
      <c r="AU622">
        <v>0</v>
      </c>
      <c r="AV622" t="e">
        <f>VLOOKUP(B622,#REF!,1,0)</f>
        <v>#REF!</v>
      </c>
    </row>
    <row r="623" spans="1:48">
      <c r="A623" s="5" t="str">
        <f>VLOOKUP(B623,'Item in worksheet'!J:J,1,0)</f>
        <v>MP12-3663</v>
      </c>
      <c r="B623" t="s">
        <v>1266</v>
      </c>
      <c r="C623" s="13" t="s">
        <v>1846</v>
      </c>
      <c r="D623" t="s">
        <v>33</v>
      </c>
      <c r="E623" t="s">
        <v>1935</v>
      </c>
      <c r="M623" s="133" t="s">
        <v>60</v>
      </c>
      <c r="N623" t="s">
        <v>42</v>
      </c>
      <c r="Z623">
        <v>1100</v>
      </c>
      <c r="AA623" t="s">
        <v>44</v>
      </c>
      <c r="AB623">
        <v>9</v>
      </c>
      <c r="AC623" t="s">
        <v>1908</v>
      </c>
      <c r="AF623" t="s">
        <v>42</v>
      </c>
      <c r="AM623" t="s">
        <v>46</v>
      </c>
      <c r="AN623" t="s">
        <v>47</v>
      </c>
      <c r="AP623" s="13" t="s">
        <v>1523</v>
      </c>
      <c r="AR623" t="s">
        <v>49</v>
      </c>
      <c r="AS623" s="5" t="e">
        <f t="shared" si="3"/>
        <v>#N/A</v>
      </c>
      <c r="AT623">
        <v>0</v>
      </c>
      <c r="AU623">
        <v>0</v>
      </c>
      <c r="AV623" t="e">
        <f>VLOOKUP(B623,#REF!,1,0)</f>
        <v>#REF!</v>
      </c>
    </row>
    <row r="624" spans="1:48">
      <c r="A624" s="5" t="str">
        <f>VLOOKUP(B624,'Item in worksheet'!J:J,1,0)</f>
        <v>MP12-3664</v>
      </c>
      <c r="B624" t="s">
        <v>1268</v>
      </c>
      <c r="C624" s="13" t="s">
        <v>1846</v>
      </c>
      <c r="D624" t="s">
        <v>33</v>
      </c>
      <c r="E624" t="s">
        <v>1935</v>
      </c>
      <c r="M624" s="133" t="s">
        <v>60</v>
      </c>
      <c r="N624" t="s">
        <v>42</v>
      </c>
      <c r="Z624">
        <v>1100</v>
      </c>
      <c r="AA624" t="s">
        <v>44</v>
      </c>
      <c r="AB624">
        <v>9</v>
      </c>
      <c r="AC624" t="s">
        <v>1909</v>
      </c>
      <c r="AF624" t="s">
        <v>42</v>
      </c>
      <c r="AM624" t="s">
        <v>46</v>
      </c>
      <c r="AN624" t="s">
        <v>47</v>
      </c>
      <c r="AP624" s="13" t="s">
        <v>1523</v>
      </c>
      <c r="AR624" t="s">
        <v>49</v>
      </c>
      <c r="AS624" s="5" t="e">
        <f t="shared" si="3"/>
        <v>#N/A</v>
      </c>
      <c r="AT624">
        <v>0</v>
      </c>
      <c r="AU624">
        <v>0</v>
      </c>
      <c r="AV624" t="e">
        <f>VLOOKUP(B624,#REF!,1,0)</f>
        <v>#REF!</v>
      </c>
    </row>
    <row r="625" spans="1:48">
      <c r="A625" s="5" t="str">
        <f>VLOOKUP(B625,'Item in worksheet'!J:J,1,0)</f>
        <v>MP12-3665</v>
      </c>
      <c r="B625" t="s">
        <v>1270</v>
      </c>
      <c r="C625" s="13" t="s">
        <v>1846</v>
      </c>
      <c r="D625" t="s">
        <v>33</v>
      </c>
      <c r="E625" t="s">
        <v>1935</v>
      </c>
      <c r="M625" s="133" t="s">
        <v>60</v>
      </c>
      <c r="N625" t="s">
        <v>42</v>
      </c>
      <c r="Z625">
        <v>1100</v>
      </c>
      <c r="AA625" t="s">
        <v>44</v>
      </c>
      <c r="AB625">
        <v>9</v>
      </c>
      <c r="AC625" t="s">
        <v>1909</v>
      </c>
      <c r="AF625" t="s">
        <v>42</v>
      </c>
      <c r="AM625" t="s">
        <v>46</v>
      </c>
      <c r="AN625" t="s">
        <v>47</v>
      </c>
      <c r="AP625" s="13" t="s">
        <v>1523</v>
      </c>
      <c r="AR625" t="s">
        <v>49</v>
      </c>
      <c r="AS625" s="5" t="e">
        <f t="shared" si="3"/>
        <v>#N/A</v>
      </c>
      <c r="AT625">
        <v>0</v>
      </c>
      <c r="AU625">
        <v>0</v>
      </c>
      <c r="AV625" t="e">
        <f>VLOOKUP(B625,#REF!,1,0)</f>
        <v>#REF!</v>
      </c>
    </row>
    <row r="626" spans="1:48">
      <c r="A626" s="5" t="str">
        <f>VLOOKUP(B626,'Item in worksheet'!J:J,1,0)</f>
        <v>MP13-5017</v>
      </c>
      <c r="B626" t="s">
        <v>1271</v>
      </c>
      <c r="C626" s="13" t="s">
        <v>1846</v>
      </c>
      <c r="D626" t="s">
        <v>33</v>
      </c>
      <c r="E626" t="s">
        <v>1935</v>
      </c>
      <c r="M626" s="133" t="s">
        <v>60</v>
      </c>
      <c r="N626" t="s">
        <v>42</v>
      </c>
      <c r="Z626">
        <v>1100</v>
      </c>
      <c r="AA626" t="s">
        <v>44</v>
      </c>
      <c r="AB626">
        <v>9</v>
      </c>
      <c r="AC626" t="s">
        <v>1905</v>
      </c>
      <c r="AF626" t="s">
        <v>42</v>
      </c>
      <c r="AM626" t="s">
        <v>46</v>
      </c>
      <c r="AN626" t="s">
        <v>47</v>
      </c>
      <c r="AP626" s="13" t="s">
        <v>1523</v>
      </c>
      <c r="AR626" t="s">
        <v>49</v>
      </c>
      <c r="AS626" s="5" t="e">
        <f t="shared" si="3"/>
        <v>#N/A</v>
      </c>
      <c r="AT626">
        <v>0</v>
      </c>
      <c r="AU626">
        <v>0</v>
      </c>
      <c r="AV626" t="e">
        <f>VLOOKUP(B626,#REF!,1,0)</f>
        <v>#REF!</v>
      </c>
    </row>
    <row r="627" spans="1:48">
      <c r="A627" s="5" t="str">
        <f>VLOOKUP(B627,'Item in worksheet'!J:J,1,0)</f>
        <v>MP13-5018</v>
      </c>
      <c r="B627" t="s">
        <v>1273</v>
      </c>
      <c r="C627" s="13" t="s">
        <v>1846</v>
      </c>
      <c r="D627" t="s">
        <v>33</v>
      </c>
      <c r="E627" t="s">
        <v>1935</v>
      </c>
      <c r="M627" s="133" t="s">
        <v>41</v>
      </c>
      <c r="N627" t="s">
        <v>42</v>
      </c>
      <c r="Z627">
        <v>1100</v>
      </c>
      <c r="AA627" t="s">
        <v>44</v>
      </c>
      <c r="AB627">
        <v>9</v>
      </c>
      <c r="AC627" t="s">
        <v>1906</v>
      </c>
      <c r="AF627" t="s">
        <v>42</v>
      </c>
      <c r="AM627" t="s">
        <v>46</v>
      </c>
      <c r="AN627" t="s">
        <v>47</v>
      </c>
      <c r="AP627" s="13" t="s">
        <v>1523</v>
      </c>
      <c r="AR627" t="s">
        <v>49</v>
      </c>
      <c r="AS627" s="5" t="e">
        <f t="shared" si="3"/>
        <v>#N/A</v>
      </c>
      <c r="AT627">
        <v>0</v>
      </c>
      <c r="AU627">
        <v>0</v>
      </c>
      <c r="AV627" t="e">
        <f>VLOOKUP(B627,#REF!,1,0)</f>
        <v>#REF!</v>
      </c>
    </row>
    <row r="628" spans="1:48">
      <c r="A628" s="5" t="str">
        <f>VLOOKUP(B628,'Item in worksheet'!J:J,1,0)</f>
        <v>MP13-5018</v>
      </c>
      <c r="B628" t="s">
        <v>1273</v>
      </c>
      <c r="C628" s="13" t="s">
        <v>1846</v>
      </c>
      <c r="D628" t="s">
        <v>33</v>
      </c>
      <c r="E628" t="s">
        <v>1935</v>
      </c>
      <c r="M628" s="133" t="s">
        <v>60</v>
      </c>
      <c r="N628" t="s">
        <v>42</v>
      </c>
      <c r="Z628">
        <v>1100</v>
      </c>
      <c r="AA628" t="s">
        <v>44</v>
      </c>
      <c r="AB628">
        <v>9</v>
      </c>
      <c r="AC628" t="s">
        <v>1906</v>
      </c>
      <c r="AF628" t="s">
        <v>42</v>
      </c>
      <c r="AM628" t="s">
        <v>46</v>
      </c>
      <c r="AN628" t="s">
        <v>47</v>
      </c>
      <c r="AP628" s="13" t="s">
        <v>1523</v>
      </c>
      <c r="AR628" t="s">
        <v>49</v>
      </c>
      <c r="AS628" s="5" t="e">
        <f t="shared" si="3"/>
        <v>#N/A</v>
      </c>
      <c r="AT628">
        <v>0</v>
      </c>
      <c r="AU628">
        <v>0</v>
      </c>
      <c r="AV628" t="e">
        <f>VLOOKUP(B628,#REF!,1,0)</f>
        <v>#REF!</v>
      </c>
    </row>
    <row r="629" spans="1:48">
      <c r="A629" s="5" t="str">
        <f>VLOOKUP(B629,'Item in worksheet'!J:J,1,0)</f>
        <v>MP13-4475</v>
      </c>
      <c r="B629" t="s">
        <v>1275</v>
      </c>
      <c r="C629" s="13" t="s">
        <v>1846</v>
      </c>
      <c r="D629" t="s">
        <v>33</v>
      </c>
      <c r="E629" t="s">
        <v>1935</v>
      </c>
      <c r="M629" s="133" t="s">
        <v>41</v>
      </c>
      <c r="N629" t="s">
        <v>42</v>
      </c>
      <c r="Z629">
        <v>1100</v>
      </c>
      <c r="AA629" t="s">
        <v>44</v>
      </c>
      <c r="AB629">
        <v>9</v>
      </c>
      <c r="AC629" t="s">
        <v>146</v>
      </c>
      <c r="AF629" t="s">
        <v>42</v>
      </c>
      <c r="AM629" t="s">
        <v>46</v>
      </c>
      <c r="AN629" t="s">
        <v>47</v>
      </c>
      <c r="AP629" s="13" t="s">
        <v>1523</v>
      </c>
      <c r="AR629" t="s">
        <v>49</v>
      </c>
      <c r="AS629" s="5" t="e">
        <f t="shared" si="3"/>
        <v>#N/A</v>
      </c>
      <c r="AT629">
        <v>0</v>
      </c>
      <c r="AU629">
        <v>0</v>
      </c>
      <c r="AV629" t="e">
        <f>VLOOKUP(B629,#REF!,1,0)</f>
        <v>#REF!</v>
      </c>
    </row>
    <row r="630" spans="1:48">
      <c r="A630" s="5" t="str">
        <f>VLOOKUP(B630,'Item in worksheet'!J:J,1,0)</f>
        <v>MP13-4475</v>
      </c>
      <c r="B630" t="s">
        <v>1275</v>
      </c>
      <c r="C630" s="13" t="s">
        <v>1846</v>
      </c>
      <c r="D630" t="s">
        <v>33</v>
      </c>
      <c r="E630" t="s">
        <v>1935</v>
      </c>
      <c r="M630" s="133" t="s">
        <v>60</v>
      </c>
      <c r="N630" t="s">
        <v>42</v>
      </c>
      <c r="Z630">
        <v>1100</v>
      </c>
      <c r="AA630" t="s">
        <v>44</v>
      </c>
      <c r="AB630">
        <v>9</v>
      </c>
      <c r="AC630" t="s">
        <v>146</v>
      </c>
      <c r="AF630" t="s">
        <v>42</v>
      </c>
      <c r="AM630" t="s">
        <v>46</v>
      </c>
      <c r="AN630" t="s">
        <v>47</v>
      </c>
      <c r="AP630" s="13" t="s">
        <v>1523</v>
      </c>
      <c r="AR630" t="s">
        <v>49</v>
      </c>
      <c r="AS630" s="5" t="e">
        <f t="shared" si="3"/>
        <v>#N/A</v>
      </c>
      <c r="AT630">
        <v>0</v>
      </c>
      <c r="AU630">
        <v>0</v>
      </c>
      <c r="AV630" t="e">
        <f>VLOOKUP(B630,#REF!,1,0)</f>
        <v>#REF!</v>
      </c>
    </row>
    <row r="631" spans="1:48">
      <c r="A631" s="5" t="str">
        <f>VLOOKUP(B631,'Item in worksheet'!J:J,1,0)</f>
        <v>MP10-5810</v>
      </c>
      <c r="B631" t="s">
        <v>1278</v>
      </c>
      <c r="C631" s="13" t="s">
        <v>1861</v>
      </c>
      <c r="D631" t="s">
        <v>33</v>
      </c>
      <c r="E631" t="s">
        <v>1935</v>
      </c>
      <c r="M631" s="199" t="s">
        <v>1837</v>
      </c>
      <c r="N631" t="s">
        <v>42</v>
      </c>
      <c r="Z631">
        <v>400</v>
      </c>
      <c r="AA631" t="s">
        <v>44</v>
      </c>
      <c r="AB631">
        <v>9</v>
      </c>
      <c r="AC631" t="s">
        <v>45</v>
      </c>
      <c r="AF631" t="s">
        <v>42</v>
      </c>
      <c r="AM631" t="s">
        <v>46</v>
      </c>
      <c r="AN631" t="s">
        <v>47</v>
      </c>
      <c r="AP631" s="13" t="s">
        <v>1523</v>
      </c>
      <c r="AR631" t="s">
        <v>49</v>
      </c>
      <c r="AS631" s="5" t="e">
        <f t="shared" si="3"/>
        <v>#N/A</v>
      </c>
      <c r="AT631">
        <v>0</v>
      </c>
      <c r="AU631">
        <v>0</v>
      </c>
      <c r="AV631" t="e">
        <f>VLOOKUP(B631,#REF!,1,0)</f>
        <v>#REF!</v>
      </c>
    </row>
    <row r="632" spans="1:48">
      <c r="A632" s="5" t="str">
        <f>VLOOKUP(B632,'Item in worksheet'!J:J,1,0)</f>
        <v>MP10-5811</v>
      </c>
      <c r="B632" t="s">
        <v>1280</v>
      </c>
      <c r="C632" s="13" t="s">
        <v>1861</v>
      </c>
      <c r="D632" t="s">
        <v>33</v>
      </c>
      <c r="E632" t="s">
        <v>1935</v>
      </c>
      <c r="M632" s="199" t="s">
        <v>1837</v>
      </c>
      <c r="N632" t="s">
        <v>42</v>
      </c>
      <c r="Z632">
        <v>400</v>
      </c>
      <c r="AA632" t="s">
        <v>44</v>
      </c>
      <c r="AB632">
        <v>9</v>
      </c>
      <c r="AC632" t="s">
        <v>53</v>
      </c>
      <c r="AF632" t="s">
        <v>42</v>
      </c>
      <c r="AM632" t="s">
        <v>46</v>
      </c>
      <c r="AN632" t="s">
        <v>47</v>
      </c>
      <c r="AP632" s="13" t="s">
        <v>1523</v>
      </c>
      <c r="AR632" t="s">
        <v>49</v>
      </c>
      <c r="AS632" s="5" t="e">
        <f t="shared" si="3"/>
        <v>#N/A</v>
      </c>
      <c r="AT632">
        <v>0</v>
      </c>
      <c r="AU632">
        <v>0</v>
      </c>
      <c r="AV632" t="e">
        <f>VLOOKUP(B632,#REF!,1,0)</f>
        <v>#REF!</v>
      </c>
    </row>
    <row r="633" spans="1:48">
      <c r="A633" s="5" t="str">
        <f>VLOOKUP(B633,'Item in worksheet'!J:J,1,0)</f>
        <v>MP10-5812</v>
      </c>
      <c r="B633" t="s">
        <v>1282</v>
      </c>
      <c r="C633" s="13" t="s">
        <v>1861</v>
      </c>
      <c r="D633" t="s">
        <v>33</v>
      </c>
      <c r="E633" t="s">
        <v>1935</v>
      </c>
      <c r="M633" s="72" t="s">
        <v>60</v>
      </c>
      <c r="N633" t="s">
        <v>42</v>
      </c>
      <c r="Z633">
        <v>400</v>
      </c>
      <c r="AA633" t="s">
        <v>44</v>
      </c>
      <c r="AB633">
        <v>9</v>
      </c>
      <c r="AC633" t="s">
        <v>56</v>
      </c>
      <c r="AF633" t="s">
        <v>42</v>
      </c>
      <c r="AM633" t="s">
        <v>46</v>
      </c>
      <c r="AN633" t="s">
        <v>47</v>
      </c>
      <c r="AP633" s="13" t="s">
        <v>1523</v>
      </c>
      <c r="AR633" t="s">
        <v>49</v>
      </c>
      <c r="AS633" s="5" t="e">
        <f t="shared" si="3"/>
        <v>#N/A</v>
      </c>
      <c r="AT633">
        <v>0</v>
      </c>
      <c r="AU633">
        <v>0</v>
      </c>
      <c r="AV633" t="e">
        <f>VLOOKUP(B633,#REF!,1,0)</f>
        <v>#REF!</v>
      </c>
    </row>
    <row r="634" spans="1:48">
      <c r="A634" s="5" t="str">
        <f>VLOOKUP(B634,'Item in worksheet'!J:J,1,0)</f>
        <v>MP10-5960</v>
      </c>
      <c r="B634" t="s">
        <v>1286</v>
      </c>
      <c r="C634" s="13" t="s">
        <v>1847</v>
      </c>
      <c r="D634" t="s">
        <v>33</v>
      </c>
      <c r="E634" t="s">
        <v>1935</v>
      </c>
      <c r="M634" s="72" t="s">
        <v>60</v>
      </c>
      <c r="N634" t="s">
        <v>42</v>
      </c>
      <c r="Z634">
        <v>400</v>
      </c>
      <c r="AA634" t="s">
        <v>44</v>
      </c>
      <c r="AB634">
        <v>9</v>
      </c>
      <c r="AC634" t="s">
        <v>45</v>
      </c>
      <c r="AF634" t="s">
        <v>42</v>
      </c>
      <c r="AM634" t="s">
        <v>46</v>
      </c>
      <c r="AN634" t="s">
        <v>47</v>
      </c>
      <c r="AP634" s="13" t="s">
        <v>1523</v>
      </c>
      <c r="AR634" t="s">
        <v>49</v>
      </c>
      <c r="AS634" s="5" t="e">
        <f t="shared" si="3"/>
        <v>#N/A</v>
      </c>
      <c r="AT634">
        <v>0</v>
      </c>
      <c r="AU634">
        <v>0</v>
      </c>
      <c r="AV634" t="e">
        <f>VLOOKUP(B634,#REF!,1,0)</f>
        <v>#REF!</v>
      </c>
    </row>
    <row r="635" spans="1:48">
      <c r="A635" s="5" t="str">
        <f>VLOOKUP(B635,'Item in worksheet'!J:J,1,0)</f>
        <v>MP10-5961</v>
      </c>
      <c r="B635" t="s">
        <v>1287</v>
      </c>
      <c r="C635" s="13" t="s">
        <v>1847</v>
      </c>
      <c r="D635" t="s">
        <v>33</v>
      </c>
      <c r="E635" t="s">
        <v>1935</v>
      </c>
      <c r="M635" s="72" t="s">
        <v>60</v>
      </c>
      <c r="N635" t="s">
        <v>42</v>
      </c>
      <c r="Z635">
        <v>400</v>
      </c>
      <c r="AA635" t="s">
        <v>44</v>
      </c>
      <c r="AB635">
        <v>9</v>
      </c>
      <c r="AC635" t="s">
        <v>53</v>
      </c>
      <c r="AF635" t="s">
        <v>42</v>
      </c>
      <c r="AM635" t="s">
        <v>46</v>
      </c>
      <c r="AN635" t="s">
        <v>47</v>
      </c>
      <c r="AP635" s="13" t="s">
        <v>1523</v>
      </c>
      <c r="AR635" t="s">
        <v>49</v>
      </c>
      <c r="AS635" s="5" t="e">
        <f t="shared" si="3"/>
        <v>#N/A</v>
      </c>
      <c r="AT635">
        <v>0</v>
      </c>
      <c r="AU635">
        <v>0</v>
      </c>
      <c r="AV635" t="e">
        <f>VLOOKUP(B635,#REF!,1,0)</f>
        <v>#REF!</v>
      </c>
    </row>
    <row r="636" spans="1:48">
      <c r="A636" s="5" t="str">
        <f>VLOOKUP(B636,'Item in worksheet'!J:J,1,0)</f>
        <v>MP10-5962</v>
      </c>
      <c r="B636" t="s">
        <v>1288</v>
      </c>
      <c r="C636" s="13" t="s">
        <v>1847</v>
      </c>
      <c r="D636" t="s">
        <v>33</v>
      </c>
      <c r="E636" t="s">
        <v>1935</v>
      </c>
      <c r="M636" s="72" t="s">
        <v>60</v>
      </c>
      <c r="N636" t="s">
        <v>42</v>
      </c>
      <c r="Z636">
        <v>400</v>
      </c>
      <c r="AA636" t="s">
        <v>44</v>
      </c>
      <c r="AB636">
        <v>9</v>
      </c>
      <c r="AC636" t="s">
        <v>56</v>
      </c>
      <c r="AF636" t="s">
        <v>42</v>
      </c>
      <c r="AM636" t="s">
        <v>46</v>
      </c>
      <c r="AN636" t="s">
        <v>47</v>
      </c>
      <c r="AP636" s="13" t="s">
        <v>1523</v>
      </c>
      <c r="AR636" t="s">
        <v>49</v>
      </c>
      <c r="AS636" s="5" t="e">
        <f t="shared" si="3"/>
        <v>#N/A</v>
      </c>
      <c r="AT636">
        <v>0</v>
      </c>
      <c r="AU636">
        <v>0</v>
      </c>
      <c r="AV636" t="e">
        <f>VLOOKUP(B636,#REF!,1,0)</f>
        <v>#REF!</v>
      </c>
    </row>
    <row r="637" spans="1:48">
      <c r="A637" s="5" t="str">
        <f>VLOOKUP(B637,'Item in worksheet'!J:J,1,0)</f>
        <v>MP10-7382</v>
      </c>
      <c r="B637" t="s">
        <v>1291</v>
      </c>
      <c r="C637" s="13" t="s">
        <v>1848</v>
      </c>
      <c r="D637" t="s">
        <v>33</v>
      </c>
      <c r="E637" t="s">
        <v>1935</v>
      </c>
      <c r="M637" s="156" t="s">
        <v>60</v>
      </c>
      <c r="N637" t="s">
        <v>42</v>
      </c>
      <c r="Z637">
        <v>800</v>
      </c>
      <c r="AA637" t="s">
        <v>44</v>
      </c>
      <c r="AB637">
        <v>9</v>
      </c>
      <c r="AC637" t="s">
        <v>45</v>
      </c>
      <c r="AF637" t="s">
        <v>42</v>
      </c>
      <c r="AM637" t="s">
        <v>46</v>
      </c>
      <c r="AN637" t="s">
        <v>47</v>
      </c>
      <c r="AP637" s="13" t="s">
        <v>1523</v>
      </c>
      <c r="AR637" t="s">
        <v>49</v>
      </c>
      <c r="AS637" s="5" t="e">
        <f t="shared" si="3"/>
        <v>#N/A</v>
      </c>
      <c r="AT637">
        <v>0</v>
      </c>
      <c r="AU637">
        <v>0</v>
      </c>
      <c r="AV637" t="e">
        <f>VLOOKUP(B637,#REF!,1,0)</f>
        <v>#REF!</v>
      </c>
    </row>
    <row r="638" spans="1:48">
      <c r="A638" s="5" t="str">
        <f>VLOOKUP(B638,'Item in worksheet'!J:J,1,0)</f>
        <v>MP10-7383</v>
      </c>
      <c r="B638" t="s">
        <v>1292</v>
      </c>
      <c r="C638" s="13" t="s">
        <v>1848</v>
      </c>
      <c r="D638" t="s">
        <v>33</v>
      </c>
      <c r="E638" t="s">
        <v>1935</v>
      </c>
      <c r="M638" s="158" t="s">
        <v>60</v>
      </c>
      <c r="N638" t="s">
        <v>42</v>
      </c>
      <c r="Z638">
        <v>800</v>
      </c>
      <c r="AA638" t="s">
        <v>44</v>
      </c>
      <c r="AB638">
        <v>9</v>
      </c>
      <c r="AC638" t="s">
        <v>53</v>
      </c>
      <c r="AF638" t="s">
        <v>42</v>
      </c>
      <c r="AM638" t="s">
        <v>46</v>
      </c>
      <c r="AN638" t="s">
        <v>47</v>
      </c>
      <c r="AP638" s="13" t="s">
        <v>1523</v>
      </c>
      <c r="AR638" t="s">
        <v>49</v>
      </c>
      <c r="AS638" s="5" t="e">
        <f t="shared" si="3"/>
        <v>#N/A</v>
      </c>
      <c r="AT638">
        <v>0</v>
      </c>
      <c r="AU638">
        <v>0</v>
      </c>
      <c r="AV638" t="e">
        <f>VLOOKUP(B638,#REF!,1,0)</f>
        <v>#REF!</v>
      </c>
    </row>
    <row r="639" spans="1:48">
      <c r="A639" s="5" t="str">
        <f>VLOOKUP(B639,'Item in worksheet'!J:J,1,0)</f>
        <v>MP10-7384</v>
      </c>
      <c r="B639" t="s">
        <v>1293</v>
      </c>
      <c r="C639" s="13" t="s">
        <v>1848</v>
      </c>
      <c r="D639" t="s">
        <v>33</v>
      </c>
      <c r="E639" t="s">
        <v>1935</v>
      </c>
      <c r="M639" s="158" t="s">
        <v>60</v>
      </c>
      <c r="N639" t="s">
        <v>42</v>
      </c>
      <c r="Z639">
        <v>800</v>
      </c>
      <c r="AA639" t="s">
        <v>44</v>
      </c>
      <c r="AB639">
        <v>9</v>
      </c>
      <c r="AC639" t="s">
        <v>56</v>
      </c>
      <c r="AF639" t="s">
        <v>42</v>
      </c>
      <c r="AM639" t="s">
        <v>46</v>
      </c>
      <c r="AN639" t="s">
        <v>47</v>
      </c>
      <c r="AP639" s="13" t="s">
        <v>1523</v>
      </c>
      <c r="AR639" t="s">
        <v>49</v>
      </c>
      <c r="AS639" s="5" t="e">
        <f t="shared" si="3"/>
        <v>#N/A</v>
      </c>
      <c r="AT639">
        <v>0</v>
      </c>
      <c r="AU639">
        <v>0</v>
      </c>
      <c r="AV639" t="e">
        <f>VLOOKUP(B639,#REF!,1,0)</f>
        <v>#REF!</v>
      </c>
    </row>
    <row r="640" spans="1:48">
      <c r="A640" s="5" t="str">
        <f>VLOOKUP(B640,'Item in worksheet'!J:J,1,0)</f>
        <v>MP10-7295</v>
      </c>
      <c r="B640" t="s">
        <v>1295</v>
      </c>
      <c r="C640" s="13" t="s">
        <v>1849</v>
      </c>
      <c r="D640" t="s">
        <v>33</v>
      </c>
      <c r="E640" t="s">
        <v>1935</v>
      </c>
      <c r="M640" s="199" t="s">
        <v>1837</v>
      </c>
      <c r="N640" t="s">
        <v>42</v>
      </c>
      <c r="Z640">
        <v>600</v>
      </c>
      <c r="AA640" t="s">
        <v>44</v>
      </c>
      <c r="AB640">
        <v>9</v>
      </c>
      <c r="AC640" t="s">
        <v>45</v>
      </c>
      <c r="AF640" t="s">
        <v>42</v>
      </c>
      <c r="AM640" t="s">
        <v>46</v>
      </c>
      <c r="AN640" t="s">
        <v>47</v>
      </c>
      <c r="AP640" s="13" t="s">
        <v>1523</v>
      </c>
      <c r="AR640" t="s">
        <v>49</v>
      </c>
      <c r="AS640" s="5" t="e">
        <f t="shared" si="3"/>
        <v>#N/A</v>
      </c>
      <c r="AT640">
        <v>0</v>
      </c>
      <c r="AU640">
        <v>0</v>
      </c>
      <c r="AV640" t="e">
        <f>VLOOKUP(B640,#REF!,1,0)</f>
        <v>#REF!</v>
      </c>
    </row>
    <row r="641" spans="1:48">
      <c r="A641" s="5" t="str">
        <f>VLOOKUP(B641,'Item in worksheet'!J:J,1,0)</f>
        <v>MP10-7296</v>
      </c>
      <c r="B641" t="s">
        <v>1296</v>
      </c>
      <c r="C641" s="13" t="s">
        <v>1849</v>
      </c>
      <c r="D641" t="s">
        <v>33</v>
      </c>
      <c r="E641" t="s">
        <v>1935</v>
      </c>
      <c r="M641" s="199" t="s">
        <v>1837</v>
      </c>
      <c r="N641" t="s">
        <v>42</v>
      </c>
      <c r="Z641">
        <v>600</v>
      </c>
      <c r="AA641" t="s">
        <v>44</v>
      </c>
      <c r="AB641">
        <v>9</v>
      </c>
      <c r="AC641" t="s">
        <v>53</v>
      </c>
      <c r="AF641" t="s">
        <v>42</v>
      </c>
      <c r="AM641" t="s">
        <v>46</v>
      </c>
      <c r="AN641" t="s">
        <v>47</v>
      </c>
      <c r="AP641" s="13" t="s">
        <v>1523</v>
      </c>
      <c r="AR641" t="s">
        <v>49</v>
      </c>
      <c r="AS641" s="5" t="e">
        <f t="shared" si="3"/>
        <v>#N/A</v>
      </c>
      <c r="AT641">
        <v>0</v>
      </c>
      <c r="AU641">
        <v>0</v>
      </c>
      <c r="AV641" t="e">
        <f>VLOOKUP(B641,#REF!,1,0)</f>
        <v>#REF!</v>
      </c>
    </row>
    <row r="642" spans="1:48">
      <c r="A642" s="5" t="str">
        <f>VLOOKUP(B642,'Item in worksheet'!J:J,1,0)</f>
        <v>MP10-7297</v>
      </c>
      <c r="B642" t="s">
        <v>1297</v>
      </c>
      <c r="C642" s="13" t="s">
        <v>1849</v>
      </c>
      <c r="D642" t="s">
        <v>33</v>
      </c>
      <c r="E642" t="s">
        <v>1935</v>
      </c>
      <c r="M642" s="199" t="s">
        <v>1837</v>
      </c>
      <c r="N642" t="s">
        <v>42</v>
      </c>
      <c r="Z642">
        <v>600</v>
      </c>
      <c r="AA642" t="s">
        <v>44</v>
      </c>
      <c r="AB642">
        <v>9</v>
      </c>
      <c r="AC642" t="s">
        <v>56</v>
      </c>
      <c r="AF642" t="s">
        <v>42</v>
      </c>
      <c r="AM642" t="s">
        <v>46</v>
      </c>
      <c r="AN642" t="s">
        <v>47</v>
      </c>
      <c r="AP642" s="13" t="s">
        <v>1523</v>
      </c>
      <c r="AR642" t="s">
        <v>49</v>
      </c>
      <c r="AS642" s="5" t="e">
        <f t="shared" si="3"/>
        <v>#N/A</v>
      </c>
      <c r="AT642">
        <v>0</v>
      </c>
      <c r="AU642">
        <v>0</v>
      </c>
      <c r="AV642" t="e">
        <f>VLOOKUP(B642,#REF!,1,0)</f>
        <v>#REF!</v>
      </c>
    </row>
    <row r="643" spans="1:48">
      <c r="A643" s="5" t="str">
        <f>VLOOKUP(B643,'Item in worksheet'!J:J,1,0)</f>
        <v>MP12-7298</v>
      </c>
      <c r="B643" t="s">
        <v>1298</v>
      </c>
      <c r="C643" s="13" t="s">
        <v>1849</v>
      </c>
      <c r="D643" t="s">
        <v>33</v>
      </c>
      <c r="E643" t="s">
        <v>1935</v>
      </c>
      <c r="M643" s="166" t="s">
        <v>60</v>
      </c>
      <c r="N643" t="s">
        <v>42</v>
      </c>
      <c r="Z643">
        <v>600</v>
      </c>
      <c r="AA643" t="s">
        <v>44</v>
      </c>
      <c r="AB643">
        <v>9</v>
      </c>
      <c r="AC643" t="s">
        <v>1908</v>
      </c>
      <c r="AF643" t="s">
        <v>42</v>
      </c>
      <c r="AM643" t="s">
        <v>46</v>
      </c>
      <c r="AN643" t="s">
        <v>47</v>
      </c>
      <c r="AP643" s="13" t="s">
        <v>1523</v>
      </c>
      <c r="AR643" t="s">
        <v>49</v>
      </c>
      <c r="AS643" s="5" t="e">
        <f t="shared" si="3"/>
        <v>#N/A</v>
      </c>
      <c r="AT643">
        <v>0</v>
      </c>
      <c r="AU643">
        <v>0</v>
      </c>
      <c r="AV643" t="e">
        <f>VLOOKUP(B643,#REF!,1,0)</f>
        <v>#REF!</v>
      </c>
    </row>
    <row r="644" spans="1:48">
      <c r="A644" s="5" t="str">
        <f>VLOOKUP(B644,'Item in worksheet'!J:J,1,0)</f>
        <v>MP12-7299</v>
      </c>
      <c r="B644" t="s">
        <v>1299</v>
      </c>
      <c r="C644" s="13" t="s">
        <v>1849</v>
      </c>
      <c r="D644" t="s">
        <v>33</v>
      </c>
      <c r="E644" t="s">
        <v>1935</v>
      </c>
      <c r="M644" s="166" t="s">
        <v>60</v>
      </c>
      <c r="N644" t="s">
        <v>42</v>
      </c>
      <c r="Z644">
        <v>600</v>
      </c>
      <c r="AA644" t="s">
        <v>44</v>
      </c>
      <c r="AB644">
        <v>9</v>
      </c>
      <c r="AC644" t="s">
        <v>1909</v>
      </c>
      <c r="AF644" t="s">
        <v>42</v>
      </c>
      <c r="AM644" t="s">
        <v>46</v>
      </c>
      <c r="AN644" t="s">
        <v>47</v>
      </c>
      <c r="AP644" s="13" t="s">
        <v>1523</v>
      </c>
      <c r="AR644" t="s">
        <v>49</v>
      </c>
      <c r="AS644" s="5" t="e">
        <f t="shared" si="3"/>
        <v>#N/A</v>
      </c>
      <c r="AT644">
        <v>0</v>
      </c>
      <c r="AU644">
        <v>0</v>
      </c>
      <c r="AV644" t="e">
        <f>VLOOKUP(B644,#REF!,1,0)</f>
        <v>#REF!</v>
      </c>
    </row>
    <row r="645" spans="1:48">
      <c r="A645" s="5" t="str">
        <f>VLOOKUP(B645,'Item in worksheet'!J:J,1,0)</f>
        <v>MP10-6584</v>
      </c>
      <c r="B645" t="s">
        <v>1303</v>
      </c>
      <c r="C645" s="13" t="s">
        <v>1850</v>
      </c>
      <c r="D645" t="s">
        <v>33</v>
      </c>
      <c r="E645" t="s">
        <v>1935</v>
      </c>
      <c r="M645" s="199" t="s">
        <v>1837</v>
      </c>
      <c r="N645" t="s">
        <v>42</v>
      </c>
      <c r="Z645">
        <v>500</v>
      </c>
      <c r="AA645" t="s">
        <v>44</v>
      </c>
      <c r="AB645">
        <v>9</v>
      </c>
      <c r="AC645" t="s">
        <v>45</v>
      </c>
      <c r="AF645" t="s">
        <v>42</v>
      </c>
      <c r="AM645" t="s">
        <v>46</v>
      </c>
      <c r="AN645" t="s">
        <v>47</v>
      </c>
      <c r="AP645" s="13" t="s">
        <v>1523</v>
      </c>
      <c r="AR645" t="s">
        <v>49</v>
      </c>
      <c r="AS645" s="5" t="e">
        <f t="shared" si="3"/>
        <v>#N/A</v>
      </c>
      <c r="AT645">
        <v>0</v>
      </c>
      <c r="AU645">
        <v>0</v>
      </c>
      <c r="AV645" t="e">
        <f>VLOOKUP(B645,#REF!,1,0)</f>
        <v>#REF!</v>
      </c>
    </row>
    <row r="646" spans="1:48">
      <c r="A646" s="5" t="str">
        <f>VLOOKUP(B646,'Item in worksheet'!J:J,1,0)</f>
        <v>MP10-6585</v>
      </c>
      <c r="B646" t="s">
        <v>1304</v>
      </c>
      <c r="C646" s="13" t="s">
        <v>1850</v>
      </c>
      <c r="D646" t="s">
        <v>33</v>
      </c>
      <c r="E646" t="s">
        <v>1935</v>
      </c>
      <c r="M646" s="199" t="s">
        <v>1837</v>
      </c>
      <c r="N646" t="s">
        <v>42</v>
      </c>
      <c r="Z646">
        <v>500</v>
      </c>
      <c r="AA646" t="s">
        <v>44</v>
      </c>
      <c r="AB646">
        <v>9</v>
      </c>
      <c r="AC646" t="s">
        <v>53</v>
      </c>
      <c r="AF646" t="s">
        <v>42</v>
      </c>
      <c r="AM646" t="s">
        <v>46</v>
      </c>
      <c r="AN646" t="s">
        <v>47</v>
      </c>
      <c r="AP646" s="13" t="s">
        <v>1523</v>
      </c>
      <c r="AR646" t="s">
        <v>49</v>
      </c>
      <c r="AS646" s="5" t="e">
        <f t="shared" si="3"/>
        <v>#N/A</v>
      </c>
      <c r="AT646">
        <v>0</v>
      </c>
      <c r="AU646">
        <v>0</v>
      </c>
      <c r="AV646" t="e">
        <f>VLOOKUP(B646,#REF!,1,0)</f>
        <v>#REF!</v>
      </c>
    </row>
    <row r="647" spans="1:48">
      <c r="A647" s="5" t="str">
        <f>VLOOKUP(B647,'Item in worksheet'!J:J,1,0)</f>
        <v>MP10-6586</v>
      </c>
      <c r="B647" t="s">
        <v>1305</v>
      </c>
      <c r="C647" s="13" t="s">
        <v>1850</v>
      </c>
      <c r="D647" t="s">
        <v>33</v>
      </c>
      <c r="E647" t="s">
        <v>1935</v>
      </c>
      <c r="M647" s="199" t="s">
        <v>1837</v>
      </c>
      <c r="N647" t="s">
        <v>42</v>
      </c>
      <c r="Z647">
        <v>500</v>
      </c>
      <c r="AA647" t="s">
        <v>44</v>
      </c>
      <c r="AB647">
        <v>9</v>
      </c>
      <c r="AC647" t="s">
        <v>56</v>
      </c>
      <c r="AF647" t="s">
        <v>42</v>
      </c>
      <c r="AM647" t="s">
        <v>46</v>
      </c>
      <c r="AN647" t="s">
        <v>47</v>
      </c>
      <c r="AP647" s="13" t="s">
        <v>1523</v>
      </c>
      <c r="AR647" t="s">
        <v>49</v>
      </c>
      <c r="AS647" s="5" t="e">
        <f t="shared" si="3"/>
        <v>#N/A</v>
      </c>
      <c r="AT647">
        <v>0</v>
      </c>
      <c r="AU647">
        <v>0</v>
      </c>
      <c r="AV647" t="e">
        <f>VLOOKUP(B647,#REF!,1,0)</f>
        <v>#REF!</v>
      </c>
    </row>
    <row r="648" spans="1:48">
      <c r="A648" s="5" t="str">
        <f>VLOOKUP(B648,'Item in worksheet'!J:J,1,0)</f>
        <v>MP12-6587</v>
      </c>
      <c r="B648" t="s">
        <v>1306</v>
      </c>
      <c r="C648" s="13" t="s">
        <v>1850</v>
      </c>
      <c r="D648" t="s">
        <v>33</v>
      </c>
      <c r="E648" t="s">
        <v>1935</v>
      </c>
      <c r="M648" s="72" t="s">
        <v>60</v>
      </c>
      <c r="N648" t="s">
        <v>42</v>
      </c>
      <c r="Z648">
        <v>500</v>
      </c>
      <c r="AA648" t="s">
        <v>44</v>
      </c>
      <c r="AB648">
        <v>9</v>
      </c>
      <c r="AC648" t="s">
        <v>1908</v>
      </c>
      <c r="AF648" t="s">
        <v>42</v>
      </c>
      <c r="AM648" t="s">
        <v>46</v>
      </c>
      <c r="AN648" t="s">
        <v>47</v>
      </c>
      <c r="AP648" s="13" t="s">
        <v>1523</v>
      </c>
      <c r="AR648" t="s">
        <v>49</v>
      </c>
      <c r="AS648" s="5" t="e">
        <f t="shared" si="3"/>
        <v>#N/A</v>
      </c>
      <c r="AT648">
        <v>0</v>
      </c>
      <c r="AU648">
        <v>0</v>
      </c>
      <c r="AV648" t="e">
        <f>VLOOKUP(B648,#REF!,1,0)</f>
        <v>#REF!</v>
      </c>
    </row>
    <row r="649" spans="1:48">
      <c r="A649" s="5" t="str">
        <f>VLOOKUP(B649,'Item in worksheet'!J:J,1,0)</f>
        <v>MP10-5281</v>
      </c>
      <c r="B649" t="s">
        <v>1308</v>
      </c>
      <c r="C649" s="13" t="s">
        <v>1851</v>
      </c>
      <c r="D649" t="s">
        <v>33</v>
      </c>
      <c r="E649" t="s">
        <v>1935</v>
      </c>
      <c r="M649" s="199" t="s">
        <v>1837</v>
      </c>
      <c r="N649" t="s">
        <v>42</v>
      </c>
      <c r="Z649">
        <v>800</v>
      </c>
      <c r="AA649" t="s">
        <v>44</v>
      </c>
      <c r="AB649">
        <v>9</v>
      </c>
      <c r="AC649" t="s">
        <v>45</v>
      </c>
      <c r="AF649" t="s">
        <v>42</v>
      </c>
      <c r="AM649" t="s">
        <v>46</v>
      </c>
      <c r="AN649" t="s">
        <v>47</v>
      </c>
      <c r="AP649" s="13" t="s">
        <v>1523</v>
      </c>
      <c r="AR649" t="s">
        <v>49</v>
      </c>
      <c r="AS649" s="5" t="e">
        <f t="shared" si="3"/>
        <v>#N/A</v>
      </c>
      <c r="AT649">
        <v>0</v>
      </c>
      <c r="AU649">
        <v>0</v>
      </c>
      <c r="AV649" t="e">
        <f>VLOOKUP(B649,#REF!,1,0)</f>
        <v>#REF!</v>
      </c>
    </row>
    <row r="650" spans="1:48">
      <c r="A650" s="5" t="str">
        <f>VLOOKUP(B650,'Item in worksheet'!J:J,1,0)</f>
        <v>MP10-5282</v>
      </c>
      <c r="B650" t="s">
        <v>1309</v>
      </c>
      <c r="C650" s="13" t="s">
        <v>1851</v>
      </c>
      <c r="D650" t="s">
        <v>33</v>
      </c>
      <c r="E650" t="s">
        <v>1935</v>
      </c>
      <c r="M650" s="199" t="s">
        <v>1837</v>
      </c>
      <c r="N650" t="s">
        <v>42</v>
      </c>
      <c r="Z650">
        <v>800</v>
      </c>
      <c r="AA650" t="s">
        <v>44</v>
      </c>
      <c r="AB650">
        <v>9</v>
      </c>
      <c r="AC650" t="s">
        <v>53</v>
      </c>
      <c r="AF650" t="s">
        <v>42</v>
      </c>
      <c r="AM650" t="s">
        <v>46</v>
      </c>
      <c r="AN650" t="s">
        <v>47</v>
      </c>
      <c r="AP650" s="13" t="s">
        <v>1523</v>
      </c>
      <c r="AR650" t="s">
        <v>49</v>
      </c>
      <c r="AS650" s="5" t="e">
        <f t="shared" si="3"/>
        <v>#N/A</v>
      </c>
      <c r="AT650">
        <v>0</v>
      </c>
      <c r="AU650">
        <v>0</v>
      </c>
      <c r="AV650" t="e">
        <f>VLOOKUP(B650,#REF!,1,0)</f>
        <v>#REF!</v>
      </c>
    </row>
    <row r="651" spans="1:48">
      <c r="A651" s="5" t="str">
        <f>VLOOKUP(B651,'Item in worksheet'!J:J,1,0)</f>
        <v>MP10-5283</v>
      </c>
      <c r="B651" t="s">
        <v>1310</v>
      </c>
      <c r="C651" s="13" t="s">
        <v>1851</v>
      </c>
      <c r="D651" t="s">
        <v>33</v>
      </c>
      <c r="E651" t="s">
        <v>1935</v>
      </c>
      <c r="M651" s="199" t="s">
        <v>1837</v>
      </c>
      <c r="N651" t="s">
        <v>42</v>
      </c>
      <c r="Z651">
        <v>800</v>
      </c>
      <c r="AA651" t="s">
        <v>44</v>
      </c>
      <c r="AB651">
        <v>9</v>
      </c>
      <c r="AC651" t="s">
        <v>56</v>
      </c>
      <c r="AF651" t="s">
        <v>42</v>
      </c>
      <c r="AM651" t="s">
        <v>46</v>
      </c>
      <c r="AN651" t="s">
        <v>47</v>
      </c>
      <c r="AP651" s="13" t="s">
        <v>1523</v>
      </c>
      <c r="AR651" t="s">
        <v>49</v>
      </c>
      <c r="AS651" s="5" t="e">
        <f t="shared" si="3"/>
        <v>#N/A</v>
      </c>
      <c r="AT651">
        <v>0</v>
      </c>
      <c r="AU651">
        <v>0</v>
      </c>
      <c r="AV651" t="e">
        <f>VLOOKUP(B651,#REF!,1,0)</f>
        <v>#REF!</v>
      </c>
    </row>
    <row r="652" spans="1:48">
      <c r="A652" s="5" t="str">
        <f>VLOOKUP(B652,'Item in worksheet'!J:J,1,0)</f>
        <v>MP10-4887</v>
      </c>
      <c r="B652" t="s">
        <v>1312</v>
      </c>
      <c r="C652" s="13" t="s">
        <v>1852</v>
      </c>
      <c r="D652" t="s">
        <v>33</v>
      </c>
      <c r="E652" t="s">
        <v>1935</v>
      </c>
      <c r="M652" s="91" t="s">
        <v>41</v>
      </c>
      <c r="N652" t="s">
        <v>42</v>
      </c>
      <c r="Z652">
        <v>800</v>
      </c>
      <c r="AA652" t="s">
        <v>44</v>
      </c>
      <c r="AB652">
        <v>9</v>
      </c>
      <c r="AC652" t="s">
        <v>45</v>
      </c>
      <c r="AF652" t="s">
        <v>42</v>
      </c>
      <c r="AM652" t="s">
        <v>46</v>
      </c>
      <c r="AN652" t="s">
        <v>47</v>
      </c>
      <c r="AP652" s="13" t="s">
        <v>1523</v>
      </c>
      <c r="AR652" t="s">
        <v>49</v>
      </c>
      <c r="AS652" s="5" t="e">
        <f t="shared" si="3"/>
        <v>#N/A</v>
      </c>
      <c r="AT652">
        <v>0</v>
      </c>
      <c r="AU652">
        <v>0</v>
      </c>
      <c r="AV652" t="e">
        <f>VLOOKUP(B652,#REF!,1,0)</f>
        <v>#REF!</v>
      </c>
    </row>
    <row r="653" spans="1:48">
      <c r="A653" s="5" t="str">
        <f>VLOOKUP(B653,'Item in worksheet'!J:J,1,0)</f>
        <v>MP10-4887</v>
      </c>
      <c r="B653" t="s">
        <v>1312</v>
      </c>
      <c r="C653" s="13" t="s">
        <v>1852</v>
      </c>
      <c r="D653" t="s">
        <v>33</v>
      </c>
      <c r="E653" t="s">
        <v>1935</v>
      </c>
      <c r="M653" s="199" t="s">
        <v>1837</v>
      </c>
      <c r="N653" t="s">
        <v>42</v>
      </c>
      <c r="Z653">
        <v>800</v>
      </c>
      <c r="AA653" t="s">
        <v>44</v>
      </c>
      <c r="AB653">
        <v>9</v>
      </c>
      <c r="AC653" t="s">
        <v>45</v>
      </c>
      <c r="AF653" t="s">
        <v>42</v>
      </c>
      <c r="AM653" t="s">
        <v>46</v>
      </c>
      <c r="AN653" t="s">
        <v>47</v>
      </c>
      <c r="AP653" s="13" t="s">
        <v>1523</v>
      </c>
      <c r="AR653" t="s">
        <v>49</v>
      </c>
      <c r="AS653" s="5" t="e">
        <f t="shared" si="3"/>
        <v>#N/A</v>
      </c>
      <c r="AT653">
        <v>0</v>
      </c>
      <c r="AU653">
        <v>0</v>
      </c>
      <c r="AV653" t="e">
        <f>VLOOKUP(B653,#REF!,1,0)</f>
        <v>#REF!</v>
      </c>
    </row>
    <row r="654" spans="1:48">
      <c r="A654" s="5" t="str">
        <f>VLOOKUP(B654,'Item in worksheet'!J:J,1,0)</f>
        <v>MP10-4888</v>
      </c>
      <c r="B654" t="s">
        <v>1313</v>
      </c>
      <c r="C654" s="13" t="s">
        <v>1852</v>
      </c>
      <c r="D654" t="s">
        <v>33</v>
      </c>
      <c r="E654" t="s">
        <v>1935</v>
      </c>
      <c r="M654" s="91" t="s">
        <v>41</v>
      </c>
      <c r="N654" t="s">
        <v>42</v>
      </c>
      <c r="Z654">
        <v>800</v>
      </c>
      <c r="AA654" t="s">
        <v>44</v>
      </c>
      <c r="AB654">
        <v>9</v>
      </c>
      <c r="AC654" t="s">
        <v>53</v>
      </c>
      <c r="AF654" t="s">
        <v>42</v>
      </c>
      <c r="AM654" t="s">
        <v>46</v>
      </c>
      <c r="AN654" t="s">
        <v>47</v>
      </c>
      <c r="AP654" s="13" t="s">
        <v>1523</v>
      </c>
      <c r="AR654" t="s">
        <v>49</v>
      </c>
      <c r="AS654" s="5" t="e">
        <f t="shared" si="3"/>
        <v>#N/A</v>
      </c>
      <c r="AT654">
        <v>0</v>
      </c>
      <c r="AU654">
        <v>0</v>
      </c>
      <c r="AV654" t="e">
        <f>VLOOKUP(B654,#REF!,1,0)</f>
        <v>#REF!</v>
      </c>
    </row>
    <row r="655" spans="1:48">
      <c r="A655" s="5" t="str">
        <f>VLOOKUP(B655,'Item in worksheet'!J:J,1,0)</f>
        <v>MP10-4888</v>
      </c>
      <c r="B655" t="s">
        <v>1313</v>
      </c>
      <c r="C655" s="13" t="s">
        <v>1852</v>
      </c>
      <c r="D655" t="s">
        <v>33</v>
      </c>
      <c r="E655" t="s">
        <v>1935</v>
      </c>
      <c r="M655" s="199" t="s">
        <v>1837</v>
      </c>
      <c r="N655" t="s">
        <v>42</v>
      </c>
      <c r="Z655">
        <v>800</v>
      </c>
      <c r="AA655" t="s">
        <v>44</v>
      </c>
      <c r="AB655">
        <v>9</v>
      </c>
      <c r="AC655" t="s">
        <v>53</v>
      </c>
      <c r="AF655" t="s">
        <v>42</v>
      </c>
      <c r="AM655" t="s">
        <v>46</v>
      </c>
      <c r="AN655" t="s">
        <v>47</v>
      </c>
      <c r="AP655" s="13" t="s">
        <v>1523</v>
      </c>
      <c r="AR655" t="s">
        <v>49</v>
      </c>
      <c r="AS655" s="5" t="e">
        <f t="shared" si="3"/>
        <v>#N/A</v>
      </c>
      <c r="AT655">
        <v>0</v>
      </c>
      <c r="AU655">
        <v>0</v>
      </c>
      <c r="AV655" t="e">
        <f>VLOOKUP(B655,#REF!,1,0)</f>
        <v>#REF!</v>
      </c>
    </row>
    <row r="656" spans="1:48">
      <c r="A656" s="5" t="str">
        <f>VLOOKUP(B656,'Item in worksheet'!J:J,1,0)</f>
        <v>MP10-4889</v>
      </c>
      <c r="B656" t="s">
        <v>1314</v>
      </c>
      <c r="C656" s="13" t="s">
        <v>1852</v>
      </c>
      <c r="D656" t="s">
        <v>33</v>
      </c>
      <c r="E656" t="s">
        <v>1935</v>
      </c>
      <c r="M656" s="199" t="s">
        <v>1837</v>
      </c>
      <c r="N656" t="s">
        <v>42</v>
      </c>
      <c r="Z656">
        <v>800</v>
      </c>
      <c r="AA656" t="s">
        <v>44</v>
      </c>
      <c r="AB656">
        <v>9</v>
      </c>
      <c r="AC656" t="s">
        <v>56</v>
      </c>
      <c r="AF656" t="s">
        <v>42</v>
      </c>
      <c r="AM656" t="s">
        <v>46</v>
      </c>
      <c r="AN656" t="s">
        <v>47</v>
      </c>
      <c r="AP656" s="13" t="s">
        <v>1523</v>
      </c>
      <c r="AR656" t="s">
        <v>49</v>
      </c>
      <c r="AS656" s="5" t="e">
        <f t="shared" si="3"/>
        <v>#N/A</v>
      </c>
      <c r="AT656">
        <v>0</v>
      </c>
      <c r="AU656">
        <v>0</v>
      </c>
      <c r="AV656" t="e">
        <f>VLOOKUP(B656,#REF!,1,0)</f>
        <v>#REF!</v>
      </c>
    </row>
    <row r="657" spans="1:48">
      <c r="A657" s="5" t="str">
        <f>VLOOKUP(B657,'Item in worksheet'!J:J,1,0)</f>
        <v>MP10-1692</v>
      </c>
      <c r="B657" t="s">
        <v>1318</v>
      </c>
      <c r="C657" s="13" t="s">
        <v>1856</v>
      </c>
      <c r="D657" t="s">
        <v>33</v>
      </c>
      <c r="E657" t="s">
        <v>1935</v>
      </c>
      <c r="M657" s="72" t="s">
        <v>60</v>
      </c>
      <c r="N657" t="s">
        <v>42</v>
      </c>
      <c r="Z657">
        <v>800</v>
      </c>
      <c r="AA657" t="s">
        <v>44</v>
      </c>
      <c r="AB657">
        <v>9</v>
      </c>
      <c r="AC657" t="s">
        <v>45</v>
      </c>
      <c r="AF657" t="s">
        <v>42</v>
      </c>
      <c r="AM657" t="s">
        <v>46</v>
      </c>
      <c r="AN657" t="s">
        <v>47</v>
      </c>
      <c r="AP657" s="13" t="s">
        <v>1523</v>
      </c>
      <c r="AR657" t="s">
        <v>49</v>
      </c>
      <c r="AS657" s="5" t="e">
        <f t="shared" si="3"/>
        <v>#N/A</v>
      </c>
      <c r="AT657">
        <v>0</v>
      </c>
      <c r="AU657">
        <v>0</v>
      </c>
      <c r="AV657" t="e">
        <f>VLOOKUP(B657,#REF!,1,0)</f>
        <v>#REF!</v>
      </c>
    </row>
    <row r="658" spans="1:48">
      <c r="A658" s="5" t="str">
        <f>VLOOKUP(B658,'Item in worksheet'!J:J,1,0)</f>
        <v>MP10-1693</v>
      </c>
      <c r="B658" t="s">
        <v>1320</v>
      </c>
      <c r="C658" s="13" t="s">
        <v>1856</v>
      </c>
      <c r="D658" t="s">
        <v>33</v>
      </c>
      <c r="E658" t="s">
        <v>1935</v>
      </c>
      <c r="M658" s="72" t="s">
        <v>60</v>
      </c>
      <c r="N658" t="s">
        <v>42</v>
      </c>
      <c r="Z658">
        <v>800</v>
      </c>
      <c r="AA658" t="s">
        <v>44</v>
      </c>
      <c r="AB658">
        <v>9</v>
      </c>
      <c r="AC658" t="s">
        <v>53</v>
      </c>
      <c r="AF658" t="s">
        <v>42</v>
      </c>
      <c r="AM658" t="s">
        <v>46</v>
      </c>
      <c r="AN658" t="s">
        <v>47</v>
      </c>
      <c r="AP658" s="13" t="s">
        <v>1523</v>
      </c>
      <c r="AR658" t="s">
        <v>49</v>
      </c>
      <c r="AS658" s="5" t="e">
        <f t="shared" si="3"/>
        <v>#N/A</v>
      </c>
      <c r="AT658">
        <v>0</v>
      </c>
      <c r="AU658">
        <v>0</v>
      </c>
      <c r="AV658" t="e">
        <f>VLOOKUP(B658,#REF!,1,0)</f>
        <v>#REF!</v>
      </c>
    </row>
    <row r="659" spans="1:48">
      <c r="A659" s="5" t="str">
        <f>VLOOKUP(B659,'Item in worksheet'!J:J,1,0)</f>
        <v>MP10-5529</v>
      </c>
      <c r="B659" t="s">
        <v>1322</v>
      </c>
      <c r="C659" s="13" t="s">
        <v>1853</v>
      </c>
      <c r="D659" t="s">
        <v>33</v>
      </c>
      <c r="E659" t="s">
        <v>1935</v>
      </c>
      <c r="M659" s="199" t="s">
        <v>1837</v>
      </c>
      <c r="N659" t="s">
        <v>42</v>
      </c>
      <c r="Z659">
        <v>800</v>
      </c>
      <c r="AA659" t="s">
        <v>44</v>
      </c>
      <c r="AB659">
        <v>9</v>
      </c>
      <c r="AC659" t="s">
        <v>45</v>
      </c>
      <c r="AF659" t="s">
        <v>42</v>
      </c>
      <c r="AM659" t="s">
        <v>46</v>
      </c>
      <c r="AN659" t="s">
        <v>47</v>
      </c>
      <c r="AP659" s="13" t="s">
        <v>1523</v>
      </c>
      <c r="AR659" t="s">
        <v>49</v>
      </c>
      <c r="AS659" s="5" t="e">
        <f t="shared" si="3"/>
        <v>#N/A</v>
      </c>
      <c r="AT659">
        <v>0</v>
      </c>
      <c r="AU659">
        <v>0</v>
      </c>
      <c r="AV659" t="e">
        <f>VLOOKUP(B659,#REF!,1,0)</f>
        <v>#REF!</v>
      </c>
    </row>
    <row r="660" spans="1:48">
      <c r="A660" s="5" t="str">
        <f>VLOOKUP(B660,'Item in worksheet'!J:J,1,0)</f>
        <v>MP10-5530</v>
      </c>
      <c r="B660" t="s">
        <v>1324</v>
      </c>
      <c r="C660" s="13" t="s">
        <v>1853</v>
      </c>
      <c r="D660" t="s">
        <v>33</v>
      </c>
      <c r="E660" t="s">
        <v>1935</v>
      </c>
      <c r="M660" s="199" t="s">
        <v>1837</v>
      </c>
      <c r="N660" t="s">
        <v>42</v>
      </c>
      <c r="Z660">
        <v>800</v>
      </c>
      <c r="AA660" t="s">
        <v>44</v>
      </c>
      <c r="AB660">
        <v>9</v>
      </c>
      <c r="AC660" t="s">
        <v>53</v>
      </c>
      <c r="AF660" t="s">
        <v>42</v>
      </c>
      <c r="AM660" t="s">
        <v>46</v>
      </c>
      <c r="AN660" t="s">
        <v>47</v>
      </c>
      <c r="AP660" s="13" t="s">
        <v>1523</v>
      </c>
      <c r="AR660" t="s">
        <v>49</v>
      </c>
      <c r="AS660" s="5" t="e">
        <f t="shared" si="3"/>
        <v>#N/A</v>
      </c>
      <c r="AT660">
        <v>0</v>
      </c>
      <c r="AU660">
        <v>0</v>
      </c>
      <c r="AV660" t="e">
        <f>VLOOKUP(B660,#REF!,1,0)</f>
        <v>#REF!</v>
      </c>
    </row>
    <row r="661" spans="1:48">
      <c r="A661" s="5" t="str">
        <f>VLOOKUP(B661,'Item in worksheet'!J:J,1,0)</f>
        <v>MP10-5531</v>
      </c>
      <c r="B661" t="s">
        <v>1326</v>
      </c>
      <c r="C661" s="13" t="s">
        <v>1853</v>
      </c>
      <c r="D661" t="s">
        <v>33</v>
      </c>
      <c r="E661" t="s">
        <v>1935</v>
      </c>
      <c r="M661" s="199" t="s">
        <v>1837</v>
      </c>
      <c r="N661" t="s">
        <v>42</v>
      </c>
      <c r="Z661">
        <v>800</v>
      </c>
      <c r="AA661" t="s">
        <v>44</v>
      </c>
      <c r="AB661">
        <v>9</v>
      </c>
      <c r="AC661" t="s">
        <v>56</v>
      </c>
      <c r="AF661" t="s">
        <v>42</v>
      </c>
      <c r="AM661" t="s">
        <v>46</v>
      </c>
      <c r="AN661" t="s">
        <v>47</v>
      </c>
      <c r="AP661" s="13" t="s">
        <v>1523</v>
      </c>
      <c r="AR661" t="s">
        <v>49</v>
      </c>
      <c r="AS661" s="5" t="e">
        <f t="shared" si="3"/>
        <v>#N/A</v>
      </c>
      <c r="AT661">
        <v>0</v>
      </c>
      <c r="AU661">
        <v>0</v>
      </c>
      <c r="AV661" t="e">
        <f>VLOOKUP(B661,#REF!,1,0)</f>
        <v>#REF!</v>
      </c>
    </row>
    <row r="662" spans="1:48">
      <c r="A662" s="5" t="str">
        <f>VLOOKUP(B662,'Item in worksheet'!J:J,1,0)</f>
        <v>MP12-5532</v>
      </c>
      <c r="B662" t="s">
        <v>1327</v>
      </c>
      <c r="C662" s="13" t="s">
        <v>1853</v>
      </c>
      <c r="D662" t="s">
        <v>33</v>
      </c>
      <c r="E662" t="s">
        <v>1935</v>
      </c>
      <c r="M662" s="72" t="s">
        <v>1530</v>
      </c>
      <c r="N662" t="s">
        <v>42</v>
      </c>
      <c r="Z662">
        <v>800</v>
      </c>
      <c r="AA662" t="s">
        <v>44</v>
      </c>
      <c r="AB662">
        <v>9</v>
      </c>
      <c r="AC662" t="s">
        <v>1908</v>
      </c>
      <c r="AF662" t="s">
        <v>42</v>
      </c>
      <c r="AM662" t="s">
        <v>46</v>
      </c>
      <c r="AN662" t="s">
        <v>47</v>
      </c>
      <c r="AP662" s="13" t="s">
        <v>1523</v>
      </c>
      <c r="AR662" t="s">
        <v>49</v>
      </c>
      <c r="AS662" s="5" t="e">
        <f t="shared" si="3"/>
        <v>#N/A</v>
      </c>
      <c r="AT662">
        <v>0</v>
      </c>
      <c r="AU662">
        <v>0</v>
      </c>
      <c r="AV662" t="e">
        <f>VLOOKUP(B662,#REF!,1,0)</f>
        <v>#REF!</v>
      </c>
    </row>
    <row r="663" spans="1:48">
      <c r="A663" s="5" t="str">
        <f>VLOOKUP(B663,'Item in worksheet'!J:J,1,0)</f>
        <v>MP12-5533</v>
      </c>
      <c r="B663" t="s">
        <v>1328</v>
      </c>
      <c r="C663" s="13" t="s">
        <v>1853</v>
      </c>
      <c r="D663" t="s">
        <v>33</v>
      </c>
      <c r="E663" t="s">
        <v>1935</v>
      </c>
      <c r="M663" s="72" t="s">
        <v>1530</v>
      </c>
      <c r="N663" t="s">
        <v>42</v>
      </c>
      <c r="Z663">
        <v>800</v>
      </c>
      <c r="AA663" t="s">
        <v>44</v>
      </c>
      <c r="AB663">
        <v>9</v>
      </c>
      <c r="AC663" t="s">
        <v>1909</v>
      </c>
      <c r="AF663" t="s">
        <v>42</v>
      </c>
      <c r="AM663" t="s">
        <v>46</v>
      </c>
      <c r="AN663" t="s">
        <v>47</v>
      </c>
      <c r="AP663" s="13" t="s">
        <v>1523</v>
      </c>
      <c r="AR663" t="s">
        <v>49</v>
      </c>
      <c r="AS663" s="5" t="e">
        <f t="shared" si="3"/>
        <v>#N/A</v>
      </c>
      <c r="AT663">
        <v>0</v>
      </c>
      <c r="AU663">
        <v>0</v>
      </c>
      <c r="AV663" t="e">
        <f>VLOOKUP(B663,#REF!,1,0)</f>
        <v>#REF!</v>
      </c>
    </row>
    <row r="664" spans="1:48">
      <c r="A664" s="5" t="str">
        <f>VLOOKUP(B664,'Item in worksheet'!J:J,1,0)</f>
        <v>MP10-7090</v>
      </c>
      <c r="B664" t="s">
        <v>1330</v>
      </c>
      <c r="C664" s="13" t="s">
        <v>1854</v>
      </c>
      <c r="D664" t="s">
        <v>33</v>
      </c>
      <c r="E664" t="s">
        <v>1935</v>
      </c>
      <c r="M664" s="72" t="s">
        <v>60</v>
      </c>
      <c r="N664" t="s">
        <v>42</v>
      </c>
      <c r="Z664">
        <v>800</v>
      </c>
      <c r="AA664" t="s">
        <v>44</v>
      </c>
      <c r="AB664">
        <v>9</v>
      </c>
      <c r="AC664" t="s">
        <v>45</v>
      </c>
      <c r="AF664" t="s">
        <v>42</v>
      </c>
      <c r="AM664" t="s">
        <v>46</v>
      </c>
      <c r="AN664" t="s">
        <v>47</v>
      </c>
      <c r="AP664" s="13" t="s">
        <v>1523</v>
      </c>
      <c r="AR664" t="s">
        <v>49</v>
      </c>
      <c r="AS664" s="5" t="e">
        <f t="shared" si="3"/>
        <v>#N/A</v>
      </c>
      <c r="AT664">
        <v>0</v>
      </c>
      <c r="AU664">
        <v>0</v>
      </c>
      <c r="AV664" t="e">
        <f>VLOOKUP(B664,#REF!,1,0)</f>
        <v>#REF!</v>
      </c>
    </row>
    <row r="665" spans="1:48">
      <c r="A665" s="5" t="str">
        <f>VLOOKUP(B665,'Item in worksheet'!J:J,1,0)</f>
        <v>MP10-7091</v>
      </c>
      <c r="B665" t="s">
        <v>1331</v>
      </c>
      <c r="C665" s="13" t="s">
        <v>1854</v>
      </c>
      <c r="D665" t="s">
        <v>33</v>
      </c>
      <c r="E665" t="s">
        <v>1935</v>
      </c>
      <c r="M665" s="72" t="s">
        <v>60</v>
      </c>
      <c r="N665" t="s">
        <v>42</v>
      </c>
      <c r="Z665">
        <v>800</v>
      </c>
      <c r="AA665" t="s">
        <v>44</v>
      </c>
      <c r="AB665">
        <v>9</v>
      </c>
      <c r="AC665" t="s">
        <v>53</v>
      </c>
      <c r="AF665" t="s">
        <v>42</v>
      </c>
      <c r="AM665" t="s">
        <v>46</v>
      </c>
      <c r="AN665" t="s">
        <v>47</v>
      </c>
      <c r="AP665" s="13" t="s">
        <v>1523</v>
      </c>
      <c r="AR665" t="s">
        <v>49</v>
      </c>
      <c r="AS665" s="5" t="e">
        <f t="shared" si="3"/>
        <v>#N/A</v>
      </c>
      <c r="AT665">
        <v>0</v>
      </c>
      <c r="AU665">
        <v>0</v>
      </c>
      <c r="AV665" t="e">
        <f>VLOOKUP(B665,#REF!,1,0)</f>
        <v>#REF!</v>
      </c>
    </row>
    <row r="666" spans="1:48">
      <c r="A666" s="5" t="str">
        <f>VLOOKUP(B666,'Item in worksheet'!J:J,1,0)</f>
        <v>MP10-7092</v>
      </c>
      <c r="B666" t="s">
        <v>1332</v>
      </c>
      <c r="C666" s="13" t="s">
        <v>1854</v>
      </c>
      <c r="D666" t="s">
        <v>33</v>
      </c>
      <c r="E666" t="s">
        <v>1935</v>
      </c>
      <c r="M666" s="72" t="s">
        <v>60</v>
      </c>
      <c r="N666" t="s">
        <v>42</v>
      </c>
      <c r="Z666">
        <v>800</v>
      </c>
      <c r="AA666" t="s">
        <v>44</v>
      </c>
      <c r="AB666">
        <v>9</v>
      </c>
      <c r="AC666" t="s">
        <v>56</v>
      </c>
      <c r="AF666" t="s">
        <v>42</v>
      </c>
      <c r="AM666" t="s">
        <v>46</v>
      </c>
      <c r="AN666" t="s">
        <v>47</v>
      </c>
      <c r="AP666" s="13" t="s">
        <v>1523</v>
      </c>
      <c r="AR666" t="s">
        <v>49</v>
      </c>
      <c r="AS666" s="5" t="e">
        <f t="shared" si="3"/>
        <v>#N/A</v>
      </c>
      <c r="AT666">
        <v>0</v>
      </c>
      <c r="AU666">
        <v>0</v>
      </c>
      <c r="AV666" t="e">
        <f>VLOOKUP(B666,#REF!,1,0)</f>
        <v>#REF!</v>
      </c>
    </row>
    <row r="667" spans="1:48">
      <c r="A667" s="5" t="str">
        <f>VLOOKUP(B667,'Item in worksheet'!J:J,1,0)</f>
        <v>MP12-7093</v>
      </c>
      <c r="B667" t="s">
        <v>1333</v>
      </c>
      <c r="C667" s="13" t="s">
        <v>1854</v>
      </c>
      <c r="D667" t="s">
        <v>33</v>
      </c>
      <c r="E667" t="s">
        <v>1935</v>
      </c>
      <c r="M667" s="72" t="s">
        <v>60</v>
      </c>
      <c r="N667" t="s">
        <v>42</v>
      </c>
      <c r="Z667">
        <v>800</v>
      </c>
      <c r="AA667" t="s">
        <v>44</v>
      </c>
      <c r="AB667">
        <v>9</v>
      </c>
      <c r="AC667" t="s">
        <v>1908</v>
      </c>
      <c r="AF667" t="s">
        <v>42</v>
      </c>
      <c r="AM667" t="s">
        <v>46</v>
      </c>
      <c r="AN667" t="s">
        <v>47</v>
      </c>
      <c r="AP667" s="13" t="s">
        <v>1523</v>
      </c>
      <c r="AR667" t="s">
        <v>49</v>
      </c>
      <c r="AS667" s="5" t="e">
        <f t="shared" si="3"/>
        <v>#N/A</v>
      </c>
      <c r="AT667">
        <v>0</v>
      </c>
      <c r="AU667">
        <v>0</v>
      </c>
      <c r="AV667" t="e">
        <f>VLOOKUP(B667,#REF!,1,0)</f>
        <v>#REF!</v>
      </c>
    </row>
    <row r="668" spans="1:48">
      <c r="A668" s="5" t="str">
        <f>VLOOKUP(B668,'Item in worksheet'!J:J,1,0)</f>
        <v>MP12-7094</v>
      </c>
      <c r="B668" t="s">
        <v>1334</v>
      </c>
      <c r="C668" s="13" t="s">
        <v>1854</v>
      </c>
      <c r="D668" t="s">
        <v>33</v>
      </c>
      <c r="E668" t="s">
        <v>1935</v>
      </c>
      <c r="M668" s="72" t="s">
        <v>60</v>
      </c>
      <c r="N668" t="s">
        <v>42</v>
      </c>
      <c r="Z668">
        <v>800</v>
      </c>
      <c r="AA668" t="s">
        <v>44</v>
      </c>
      <c r="AB668">
        <v>9</v>
      </c>
      <c r="AC668" t="s">
        <v>1909</v>
      </c>
      <c r="AF668" t="s">
        <v>42</v>
      </c>
      <c r="AM668" t="s">
        <v>46</v>
      </c>
      <c r="AN668" t="s">
        <v>47</v>
      </c>
      <c r="AP668" s="13" t="s">
        <v>1523</v>
      </c>
      <c r="AR668" t="s">
        <v>49</v>
      </c>
      <c r="AS668" s="5" t="e">
        <f t="shared" si="3"/>
        <v>#N/A</v>
      </c>
      <c r="AT668">
        <v>0</v>
      </c>
      <c r="AU668">
        <v>0</v>
      </c>
      <c r="AV668" t="e">
        <f>VLOOKUP(B668,#REF!,1,0)</f>
        <v>#REF!</v>
      </c>
    </row>
    <row r="669" spans="1:48">
      <c r="A669" s="5" t="str">
        <f>VLOOKUP(B669,'Item in worksheet'!J:J,1,0)</f>
        <v>MP13-7734</v>
      </c>
      <c r="B669" t="s">
        <v>1337</v>
      </c>
      <c r="C669" s="13" t="s">
        <v>1863</v>
      </c>
      <c r="D669" t="s">
        <v>33</v>
      </c>
      <c r="E669" t="s">
        <v>1935</v>
      </c>
      <c r="M669" s="166" t="s">
        <v>60</v>
      </c>
      <c r="N669" t="s">
        <v>42</v>
      </c>
      <c r="Z669">
        <v>800</v>
      </c>
      <c r="AA669" t="s">
        <v>44</v>
      </c>
      <c r="AB669">
        <v>9</v>
      </c>
      <c r="AC669" t="s">
        <v>1905</v>
      </c>
      <c r="AF669" t="s">
        <v>42</v>
      </c>
      <c r="AM669" t="s">
        <v>46</v>
      </c>
      <c r="AN669" t="s">
        <v>47</v>
      </c>
      <c r="AP669" s="13" t="s">
        <v>1523</v>
      </c>
      <c r="AR669" t="s">
        <v>49</v>
      </c>
      <c r="AS669" s="5" t="e">
        <f t="shared" si="3"/>
        <v>#N/A</v>
      </c>
      <c r="AT669">
        <v>0</v>
      </c>
      <c r="AU669">
        <v>0</v>
      </c>
      <c r="AV669" t="e">
        <f>VLOOKUP(B669,#REF!,1,0)</f>
        <v>#REF!</v>
      </c>
    </row>
    <row r="670" spans="1:48">
      <c r="A670" s="5" t="str">
        <f>VLOOKUP(B670,'Item in worksheet'!J:J,1,0)</f>
        <v>MP13-7735</v>
      </c>
      <c r="B670" t="s">
        <v>1339</v>
      </c>
      <c r="C670" s="13" t="s">
        <v>1863</v>
      </c>
      <c r="D670" t="s">
        <v>33</v>
      </c>
      <c r="E670" t="s">
        <v>1935</v>
      </c>
      <c r="M670" s="166" t="s">
        <v>60</v>
      </c>
      <c r="N670" t="s">
        <v>42</v>
      </c>
      <c r="Z670">
        <v>800</v>
      </c>
      <c r="AA670" t="s">
        <v>44</v>
      </c>
      <c r="AB670">
        <v>9</v>
      </c>
      <c r="AC670" t="s">
        <v>1906</v>
      </c>
      <c r="AF670" t="s">
        <v>42</v>
      </c>
      <c r="AM670" t="s">
        <v>46</v>
      </c>
      <c r="AN670" t="s">
        <v>47</v>
      </c>
      <c r="AP670" s="13" t="s">
        <v>1523</v>
      </c>
      <c r="AR670" t="s">
        <v>49</v>
      </c>
      <c r="AS670" s="5" t="e">
        <f t="shared" si="3"/>
        <v>#N/A</v>
      </c>
      <c r="AT670">
        <v>0</v>
      </c>
      <c r="AU670">
        <v>0</v>
      </c>
      <c r="AV670" t="e">
        <f>VLOOKUP(B670,#REF!,1,0)</f>
        <v>#REF!</v>
      </c>
    </row>
    <row r="671" spans="1:48">
      <c r="A671" s="5" t="str">
        <f>VLOOKUP(B671,'Item in worksheet'!J:J,1,0)</f>
        <v>MP13-7277</v>
      </c>
      <c r="B671" t="s">
        <v>1341</v>
      </c>
      <c r="C671" s="13" t="s">
        <v>1865</v>
      </c>
      <c r="D671" t="s">
        <v>33</v>
      </c>
      <c r="E671" t="s">
        <v>1935</v>
      </c>
      <c r="M671" s="158" t="s">
        <v>60</v>
      </c>
      <c r="N671" t="s">
        <v>42</v>
      </c>
      <c r="Z671">
        <v>600</v>
      </c>
      <c r="AA671" t="s">
        <v>44</v>
      </c>
      <c r="AB671">
        <v>9</v>
      </c>
      <c r="AC671" t="s">
        <v>1905</v>
      </c>
      <c r="AD671" s="205">
        <v>6.8</v>
      </c>
      <c r="AF671" t="s">
        <v>42</v>
      </c>
      <c r="AG671" t="s">
        <v>1868</v>
      </c>
      <c r="AH671" s="12">
        <v>2.9</v>
      </c>
      <c r="AM671" t="s">
        <v>46</v>
      </c>
      <c r="AN671" t="s">
        <v>47</v>
      </c>
      <c r="AP671" s="13" t="s">
        <v>1523</v>
      </c>
      <c r="AR671" t="s">
        <v>49</v>
      </c>
      <c r="AS671" s="5" t="e">
        <f t="shared" si="3"/>
        <v>#N/A</v>
      </c>
      <c r="AT671">
        <v>0</v>
      </c>
      <c r="AU671">
        <v>0</v>
      </c>
      <c r="AV671" t="e">
        <f>VLOOKUP(B671,#REF!,1,0)</f>
        <v>#REF!</v>
      </c>
    </row>
    <row r="672" spans="1:48">
      <c r="A672" s="5" t="str">
        <f>VLOOKUP(B672,'Item in worksheet'!J:J,1,0)</f>
        <v>MP13-7278</v>
      </c>
      <c r="B672" t="s">
        <v>1342</v>
      </c>
      <c r="C672" s="13" t="s">
        <v>1865</v>
      </c>
      <c r="D672" t="s">
        <v>33</v>
      </c>
      <c r="E672" t="s">
        <v>1935</v>
      </c>
      <c r="M672" s="158" t="s">
        <v>60</v>
      </c>
      <c r="N672" t="s">
        <v>42</v>
      </c>
      <c r="Z672">
        <v>600</v>
      </c>
      <c r="AA672" t="s">
        <v>44</v>
      </c>
      <c r="AB672">
        <v>9</v>
      </c>
      <c r="AC672" t="s">
        <v>1906</v>
      </c>
      <c r="AD672" s="205">
        <v>8.5</v>
      </c>
      <c r="AF672" t="s">
        <v>42</v>
      </c>
      <c r="AG672" t="s">
        <v>1868</v>
      </c>
      <c r="AH672" s="12">
        <v>3.6</v>
      </c>
      <c r="AM672" t="s">
        <v>46</v>
      </c>
      <c r="AN672" t="s">
        <v>47</v>
      </c>
      <c r="AP672" s="13" t="s">
        <v>1523</v>
      </c>
      <c r="AR672" t="s">
        <v>49</v>
      </c>
      <c r="AS672" s="5" t="e">
        <f t="shared" si="3"/>
        <v>#N/A</v>
      </c>
      <c r="AT672">
        <v>0</v>
      </c>
      <c r="AU672">
        <v>0</v>
      </c>
      <c r="AV672" t="e">
        <f>VLOOKUP(B672,#REF!,1,0)</f>
        <v>#REF!</v>
      </c>
    </row>
    <row r="673" spans="1:48">
      <c r="A673" s="5" t="str">
        <f>VLOOKUP(B673,'Item in worksheet'!J:J,1,0)</f>
        <v>MP13-7273</v>
      </c>
      <c r="B673" t="s">
        <v>1344</v>
      </c>
      <c r="C673" s="13" t="s">
        <v>1866</v>
      </c>
      <c r="D673" t="s">
        <v>33</v>
      </c>
      <c r="E673" t="s">
        <v>1935</v>
      </c>
      <c r="M673" s="158" t="s">
        <v>60</v>
      </c>
      <c r="N673" t="s">
        <v>42</v>
      </c>
      <c r="Z673">
        <v>600</v>
      </c>
      <c r="AA673" t="s">
        <v>44</v>
      </c>
      <c r="AB673">
        <v>9</v>
      </c>
      <c r="AC673" t="s">
        <v>1905</v>
      </c>
      <c r="AD673" s="205">
        <v>7.3</v>
      </c>
      <c r="AF673" t="s">
        <v>42</v>
      </c>
      <c r="AG673" t="s">
        <v>1868</v>
      </c>
      <c r="AH673" s="12">
        <v>3.1</v>
      </c>
      <c r="AM673" t="s">
        <v>46</v>
      </c>
      <c r="AN673" t="s">
        <v>47</v>
      </c>
      <c r="AP673" s="13" t="s">
        <v>1523</v>
      </c>
      <c r="AR673" t="s">
        <v>49</v>
      </c>
      <c r="AS673" s="5" t="e">
        <f t="shared" si="3"/>
        <v>#N/A</v>
      </c>
      <c r="AT673">
        <v>0</v>
      </c>
      <c r="AU673">
        <v>0</v>
      </c>
      <c r="AV673" t="e">
        <f>VLOOKUP(B673,#REF!,1,0)</f>
        <v>#REF!</v>
      </c>
    </row>
    <row r="674" spans="1:48">
      <c r="A674" s="5" t="str">
        <f>VLOOKUP(B674,'Item in worksheet'!J:J,1,0)</f>
        <v>MP13-7274</v>
      </c>
      <c r="B674" t="s">
        <v>1345</v>
      </c>
      <c r="C674" s="13" t="s">
        <v>1866</v>
      </c>
      <c r="D674" t="s">
        <v>33</v>
      </c>
      <c r="E674" t="s">
        <v>1935</v>
      </c>
      <c r="M674" s="158" t="s">
        <v>60</v>
      </c>
      <c r="N674" t="s">
        <v>42</v>
      </c>
      <c r="Z674">
        <v>600</v>
      </c>
      <c r="AA674" t="s">
        <v>44</v>
      </c>
      <c r="AB674">
        <v>9</v>
      </c>
      <c r="AC674" t="s">
        <v>1906</v>
      </c>
      <c r="AD674" s="205">
        <v>8.9</v>
      </c>
      <c r="AF674" t="s">
        <v>42</v>
      </c>
      <c r="AG674" t="s">
        <v>1868</v>
      </c>
      <c r="AH674" s="12">
        <v>3.8</v>
      </c>
      <c r="AM674" t="s">
        <v>46</v>
      </c>
      <c r="AN674" t="s">
        <v>47</v>
      </c>
      <c r="AP674" s="13" t="s">
        <v>1523</v>
      </c>
      <c r="AR674" t="s">
        <v>49</v>
      </c>
      <c r="AS674" s="5" t="e">
        <f t="shared" si="3"/>
        <v>#N/A</v>
      </c>
      <c r="AT674">
        <v>0</v>
      </c>
      <c r="AU674">
        <v>0</v>
      </c>
      <c r="AV674" t="e">
        <f>VLOOKUP(B674,#REF!,1,0)</f>
        <v>#REF!</v>
      </c>
    </row>
    <row r="675" spans="1:48">
      <c r="A675" s="5" t="str">
        <f>VLOOKUP(B675,'Item in worksheet'!J:J,1,0)</f>
        <v>MP13-7275</v>
      </c>
      <c r="B675" t="s">
        <v>1347</v>
      </c>
      <c r="C675" s="13" t="s">
        <v>1867</v>
      </c>
      <c r="D675" t="s">
        <v>33</v>
      </c>
      <c r="E675" t="s">
        <v>1935</v>
      </c>
      <c r="M675" s="158" t="s">
        <v>60</v>
      </c>
      <c r="N675" t="s">
        <v>42</v>
      </c>
      <c r="Z675">
        <v>600</v>
      </c>
      <c r="AA675" t="s">
        <v>44</v>
      </c>
      <c r="AB675">
        <v>9</v>
      </c>
      <c r="AC675" t="s">
        <v>1905</v>
      </c>
      <c r="AD675" s="205">
        <v>6.8</v>
      </c>
      <c r="AF675" t="s">
        <v>42</v>
      </c>
      <c r="AG675" t="s">
        <v>1868</v>
      </c>
      <c r="AH675" s="12">
        <v>2.9</v>
      </c>
      <c r="AM675" t="s">
        <v>46</v>
      </c>
      <c r="AN675" t="s">
        <v>47</v>
      </c>
      <c r="AP675" s="13" t="s">
        <v>1523</v>
      </c>
      <c r="AR675" t="s">
        <v>49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VLOOKUP(B675,#REF!,1,0)</f>
        <v>#REF!</v>
      </c>
    </row>
    <row r="676" spans="1:48">
      <c r="A676" s="5" t="str">
        <f>VLOOKUP(B676,'Item in worksheet'!J:J,1,0)</f>
        <v>MP13-7276</v>
      </c>
      <c r="B676" t="s">
        <v>1348</v>
      </c>
      <c r="C676" s="13" t="s">
        <v>1867</v>
      </c>
      <c r="D676" t="s">
        <v>33</v>
      </c>
      <c r="E676" t="s">
        <v>1935</v>
      </c>
      <c r="M676" s="158" t="s">
        <v>60</v>
      </c>
      <c r="N676" t="s">
        <v>42</v>
      </c>
      <c r="Z676">
        <v>600</v>
      </c>
      <c r="AA676" t="s">
        <v>44</v>
      </c>
      <c r="AB676">
        <v>9</v>
      </c>
      <c r="AC676" t="s">
        <v>1906</v>
      </c>
      <c r="AD676" s="205">
        <v>8.9</v>
      </c>
      <c r="AF676" t="s">
        <v>42</v>
      </c>
      <c r="AG676" t="s">
        <v>1868</v>
      </c>
      <c r="AH676" s="12">
        <v>3.8</v>
      </c>
      <c r="AM676" t="s">
        <v>46</v>
      </c>
      <c r="AN676" t="s">
        <v>47</v>
      </c>
      <c r="AP676" s="13" t="s">
        <v>1523</v>
      </c>
      <c r="AR676" t="s">
        <v>49</v>
      </c>
      <c r="AS676" s="5" t="e">
        <f t="shared" si="4"/>
        <v>#N/A</v>
      </c>
      <c r="AT676">
        <v>0</v>
      </c>
      <c r="AU676">
        <v>0</v>
      </c>
      <c r="AV676" t="e">
        <f>VLOOKUP(B676,#REF!,1,0)</f>
        <v>#REF!</v>
      </c>
    </row>
    <row r="677" spans="1:48">
      <c r="A677" s="5" t="str">
        <f>VLOOKUP(B677,'Item in worksheet'!J:J,1,0)</f>
        <v>MP10-6878</v>
      </c>
      <c r="B677" t="s">
        <v>1349</v>
      </c>
      <c r="C677" s="13" t="s">
        <v>1855</v>
      </c>
      <c r="D677" t="s">
        <v>33</v>
      </c>
      <c r="E677" t="s">
        <v>1935</v>
      </c>
      <c r="M677" s="72" t="s">
        <v>60</v>
      </c>
      <c r="N677" t="s">
        <v>42</v>
      </c>
      <c r="Z677">
        <v>800</v>
      </c>
      <c r="AA677" t="s">
        <v>44</v>
      </c>
      <c r="AB677">
        <v>9</v>
      </c>
      <c r="AC677" t="s">
        <v>45</v>
      </c>
      <c r="AF677" t="s">
        <v>42</v>
      </c>
      <c r="AM677" t="s">
        <v>46</v>
      </c>
      <c r="AN677" t="s">
        <v>47</v>
      </c>
      <c r="AP677" s="13" t="s">
        <v>1523</v>
      </c>
      <c r="AR677" t="s">
        <v>49</v>
      </c>
      <c r="AS677" s="5" t="e">
        <f t="shared" si="4"/>
        <v>#N/A</v>
      </c>
      <c r="AT677">
        <v>0</v>
      </c>
      <c r="AU677">
        <v>0</v>
      </c>
      <c r="AV677" t="e">
        <f>VLOOKUP(B677,#REF!,1,0)</f>
        <v>#REF!</v>
      </c>
    </row>
    <row r="678" spans="1:48">
      <c r="A678" s="5" t="str">
        <f>VLOOKUP(B678,'Item in worksheet'!J:J,1,0)</f>
        <v>MP10-6879</v>
      </c>
      <c r="B678" t="s">
        <v>1350</v>
      </c>
      <c r="C678" s="13" t="s">
        <v>1855</v>
      </c>
      <c r="D678" t="s">
        <v>33</v>
      </c>
      <c r="E678" t="s">
        <v>1935</v>
      </c>
      <c r="M678" s="72" t="s">
        <v>60</v>
      </c>
      <c r="N678" t="s">
        <v>42</v>
      </c>
      <c r="Z678">
        <v>800</v>
      </c>
      <c r="AA678" t="s">
        <v>44</v>
      </c>
      <c r="AB678">
        <v>9</v>
      </c>
      <c r="AC678" t="s">
        <v>53</v>
      </c>
      <c r="AF678" t="s">
        <v>42</v>
      </c>
      <c r="AM678" t="s">
        <v>46</v>
      </c>
      <c r="AN678" t="s">
        <v>47</v>
      </c>
      <c r="AP678" s="13" t="s">
        <v>1523</v>
      </c>
      <c r="AR678" t="s">
        <v>49</v>
      </c>
      <c r="AS678" s="5" t="e">
        <f t="shared" si="4"/>
        <v>#N/A</v>
      </c>
      <c r="AT678">
        <v>0</v>
      </c>
      <c r="AU678">
        <v>0</v>
      </c>
      <c r="AV678" t="e">
        <f>VLOOKUP(B678,#REF!,1,0)</f>
        <v>#REF!</v>
      </c>
    </row>
    <row r="679" spans="1:48">
      <c r="A679" s="5" t="str">
        <f>VLOOKUP(B679,'Item in worksheet'!J:J,1,0)</f>
        <v>MP10-6880</v>
      </c>
      <c r="B679" t="s">
        <v>1351</v>
      </c>
      <c r="C679" s="13" t="s">
        <v>1855</v>
      </c>
      <c r="D679" t="s">
        <v>33</v>
      </c>
      <c r="E679" t="s">
        <v>1935</v>
      </c>
      <c r="M679" s="72" t="s">
        <v>60</v>
      </c>
      <c r="N679" t="s">
        <v>42</v>
      </c>
      <c r="Z679">
        <v>800</v>
      </c>
      <c r="AA679" t="s">
        <v>44</v>
      </c>
      <c r="AB679">
        <v>9</v>
      </c>
      <c r="AC679" t="s">
        <v>56</v>
      </c>
      <c r="AF679" t="s">
        <v>42</v>
      </c>
      <c r="AM679" t="s">
        <v>46</v>
      </c>
      <c r="AN679" t="s">
        <v>47</v>
      </c>
      <c r="AP679" s="13" t="s">
        <v>1523</v>
      </c>
      <c r="AR679" t="s">
        <v>49</v>
      </c>
      <c r="AS679" s="5" t="e">
        <f t="shared" si="4"/>
        <v>#N/A</v>
      </c>
      <c r="AT679">
        <v>0</v>
      </c>
      <c r="AU679">
        <v>0</v>
      </c>
      <c r="AV679" t="e">
        <f>VLOOKUP(B679,#REF!,1,0)</f>
        <v>#REF!</v>
      </c>
    </row>
    <row r="680" spans="1:48">
      <c r="A680" s="5" t="str">
        <f>VLOOKUP(B680,'Item in worksheet'!J:J,1,0)</f>
        <v>MP10-1332</v>
      </c>
      <c r="B680" t="s">
        <v>1353</v>
      </c>
      <c r="C680" s="13" t="s">
        <v>1857</v>
      </c>
      <c r="D680" t="s">
        <v>33</v>
      </c>
      <c r="E680" t="s">
        <v>1935</v>
      </c>
      <c r="M680" s="72" t="s">
        <v>60</v>
      </c>
      <c r="N680" t="s">
        <v>42</v>
      </c>
      <c r="Z680">
        <v>800</v>
      </c>
      <c r="AA680" t="s">
        <v>44</v>
      </c>
      <c r="AB680">
        <v>9</v>
      </c>
      <c r="AC680" t="s">
        <v>45</v>
      </c>
      <c r="AF680" t="s">
        <v>42</v>
      </c>
      <c r="AM680" t="s">
        <v>46</v>
      </c>
      <c r="AN680" t="s">
        <v>47</v>
      </c>
      <c r="AP680" s="13" t="s">
        <v>1523</v>
      </c>
      <c r="AR680" t="s">
        <v>49</v>
      </c>
      <c r="AS680" s="5" t="e">
        <f t="shared" si="4"/>
        <v>#N/A</v>
      </c>
      <c r="AT680">
        <v>0</v>
      </c>
      <c r="AU680">
        <v>0</v>
      </c>
      <c r="AV680" t="e">
        <f>VLOOKUP(B680,#REF!,1,0)</f>
        <v>#REF!</v>
      </c>
    </row>
    <row r="681" spans="1:48">
      <c r="A681" s="5" t="str">
        <f>VLOOKUP(B681,'Item in worksheet'!J:J,1,0)</f>
        <v>MP10-1333</v>
      </c>
      <c r="B681" t="s">
        <v>1354</v>
      </c>
      <c r="C681" s="13" t="s">
        <v>1857</v>
      </c>
      <c r="D681" t="s">
        <v>33</v>
      </c>
      <c r="E681" t="s">
        <v>1935</v>
      </c>
      <c r="M681" s="72" t="s">
        <v>60</v>
      </c>
      <c r="N681" t="s">
        <v>42</v>
      </c>
      <c r="Z681">
        <v>800</v>
      </c>
      <c r="AA681" t="s">
        <v>44</v>
      </c>
      <c r="AB681">
        <v>9</v>
      </c>
      <c r="AC681" t="s">
        <v>53</v>
      </c>
      <c r="AF681" t="s">
        <v>42</v>
      </c>
      <c r="AM681" t="s">
        <v>46</v>
      </c>
      <c r="AN681" t="s">
        <v>47</v>
      </c>
      <c r="AP681" s="13" t="s">
        <v>1523</v>
      </c>
      <c r="AR681" t="s">
        <v>49</v>
      </c>
      <c r="AS681" s="5" t="e">
        <f t="shared" si="4"/>
        <v>#N/A</v>
      </c>
      <c r="AT681">
        <v>0</v>
      </c>
      <c r="AU681">
        <v>0</v>
      </c>
      <c r="AV681" t="e">
        <f>VLOOKUP(B681,#REF!,1,0)</f>
        <v>#REF!</v>
      </c>
    </row>
    <row r="682" spans="1:48">
      <c r="A682" s="5" t="str">
        <f>VLOOKUP(B682,'Item in worksheet'!J:J,1,0)</f>
        <v>MP10-1585</v>
      </c>
      <c r="B682" t="s">
        <v>1357</v>
      </c>
      <c r="C682" s="13" t="s">
        <v>1858</v>
      </c>
      <c r="D682" t="s">
        <v>33</v>
      </c>
      <c r="E682" t="s">
        <v>1935</v>
      </c>
      <c r="M682" s="72" t="s">
        <v>60</v>
      </c>
      <c r="N682" t="s">
        <v>42</v>
      </c>
      <c r="Z682">
        <v>800</v>
      </c>
      <c r="AA682" t="s">
        <v>44</v>
      </c>
      <c r="AB682">
        <v>9</v>
      </c>
      <c r="AC682" t="s">
        <v>568</v>
      </c>
      <c r="AF682" t="s">
        <v>42</v>
      </c>
      <c r="AM682" t="s">
        <v>46</v>
      </c>
      <c r="AN682" t="s">
        <v>47</v>
      </c>
      <c r="AP682" s="13" t="s">
        <v>1523</v>
      </c>
      <c r="AR682" t="s">
        <v>49</v>
      </c>
      <c r="AS682" s="5" t="e">
        <f t="shared" si="4"/>
        <v>#N/A</v>
      </c>
      <c r="AT682">
        <v>0</v>
      </c>
      <c r="AU682">
        <v>0</v>
      </c>
      <c r="AV682" t="e">
        <f>VLOOKUP(B682,#REF!,1,0)</f>
        <v>#REF!</v>
      </c>
    </row>
    <row r="683" spans="1:48">
      <c r="A683" s="5" t="str">
        <f>VLOOKUP(B683,'Item in worksheet'!J:J,1,0)</f>
        <v>MP10-1586</v>
      </c>
      <c r="B683" t="s">
        <v>1358</v>
      </c>
      <c r="C683" s="13" t="s">
        <v>1858</v>
      </c>
      <c r="D683" t="s">
        <v>33</v>
      </c>
      <c r="E683" t="s">
        <v>1935</v>
      </c>
      <c r="M683" s="72" t="s">
        <v>60</v>
      </c>
      <c r="N683" t="s">
        <v>42</v>
      </c>
      <c r="Z683">
        <v>800</v>
      </c>
      <c r="AA683" t="s">
        <v>44</v>
      </c>
      <c r="AB683">
        <v>9</v>
      </c>
      <c r="AC683" t="s">
        <v>45</v>
      </c>
      <c r="AF683" t="s">
        <v>42</v>
      </c>
      <c r="AM683" t="s">
        <v>46</v>
      </c>
      <c r="AN683" t="s">
        <v>47</v>
      </c>
      <c r="AP683" s="13" t="s">
        <v>1523</v>
      </c>
      <c r="AR683" t="s">
        <v>49</v>
      </c>
      <c r="AS683" s="5" t="e">
        <f t="shared" si="4"/>
        <v>#N/A</v>
      </c>
      <c r="AT683">
        <v>0</v>
      </c>
      <c r="AU683">
        <v>0</v>
      </c>
      <c r="AV683" t="e">
        <f>VLOOKUP(B683,#REF!,1,0)</f>
        <v>#REF!</v>
      </c>
    </row>
    <row r="684" spans="1:48">
      <c r="A684" s="5" t="str">
        <f>VLOOKUP(B684,'Item in worksheet'!J:J,1,0)</f>
        <v>MP10-1587</v>
      </c>
      <c r="B684" t="s">
        <v>1359</v>
      </c>
      <c r="C684" s="13" t="s">
        <v>1858</v>
      </c>
      <c r="D684" t="s">
        <v>33</v>
      </c>
      <c r="E684" t="s">
        <v>1935</v>
      </c>
      <c r="M684" s="72" t="s">
        <v>60</v>
      </c>
      <c r="N684" t="s">
        <v>42</v>
      </c>
      <c r="Z684">
        <v>800</v>
      </c>
      <c r="AA684" t="s">
        <v>44</v>
      </c>
      <c r="AB684">
        <v>9</v>
      </c>
      <c r="AC684" t="s">
        <v>53</v>
      </c>
      <c r="AF684" t="s">
        <v>42</v>
      </c>
      <c r="AM684" t="s">
        <v>46</v>
      </c>
      <c r="AN684" t="s">
        <v>47</v>
      </c>
      <c r="AP684" s="13" t="s">
        <v>1523</v>
      </c>
      <c r="AR684" t="s">
        <v>49</v>
      </c>
      <c r="AS684" s="5" t="e">
        <f t="shared" si="4"/>
        <v>#N/A</v>
      </c>
      <c r="AT684">
        <v>0</v>
      </c>
      <c r="AU684">
        <v>0</v>
      </c>
      <c r="AV684" t="e">
        <f>VLOOKUP(B684,#REF!,1,0)</f>
        <v>#REF!</v>
      </c>
    </row>
    <row r="685" spans="1:48">
      <c r="A685" s="5" t="str">
        <f>VLOOKUP(B685,'Item in worksheet'!J:J,1,0)</f>
        <v>MP10-7534</v>
      </c>
      <c r="B685" t="s">
        <v>1361</v>
      </c>
      <c r="C685" s="13" t="s">
        <v>1859</v>
      </c>
      <c r="D685" t="s">
        <v>33</v>
      </c>
      <c r="E685" t="s">
        <v>1935</v>
      </c>
      <c r="M685" s="158" t="s">
        <v>60</v>
      </c>
      <c r="N685" t="s">
        <v>42</v>
      </c>
      <c r="Z685">
        <v>800</v>
      </c>
      <c r="AA685" t="s">
        <v>44</v>
      </c>
      <c r="AB685">
        <v>9</v>
      </c>
      <c r="AC685" t="s">
        <v>45</v>
      </c>
      <c r="AF685" t="s">
        <v>42</v>
      </c>
      <c r="AM685" t="s">
        <v>46</v>
      </c>
      <c r="AN685" t="s">
        <v>47</v>
      </c>
      <c r="AP685" s="13" t="s">
        <v>1523</v>
      </c>
      <c r="AR685" t="s">
        <v>49</v>
      </c>
      <c r="AS685" s="5" t="e">
        <f t="shared" si="4"/>
        <v>#N/A</v>
      </c>
      <c r="AT685">
        <v>0</v>
      </c>
      <c r="AU685">
        <v>0</v>
      </c>
      <c r="AV685" t="e">
        <f>VLOOKUP(B685,#REF!,1,0)</f>
        <v>#REF!</v>
      </c>
    </row>
    <row r="686" spans="1:48">
      <c r="A686" s="5" t="str">
        <f>VLOOKUP(B686,'Item in worksheet'!J:J,1,0)</f>
        <v>MP10-7535</v>
      </c>
      <c r="B686" t="s">
        <v>1362</v>
      </c>
      <c r="C686" s="13" t="s">
        <v>1859</v>
      </c>
      <c r="D686" t="s">
        <v>33</v>
      </c>
      <c r="E686" t="s">
        <v>1935</v>
      </c>
      <c r="M686" s="158" t="s">
        <v>60</v>
      </c>
      <c r="N686" t="s">
        <v>42</v>
      </c>
      <c r="Z686">
        <v>800</v>
      </c>
      <c r="AA686" t="s">
        <v>44</v>
      </c>
      <c r="AB686">
        <v>9</v>
      </c>
      <c r="AC686" t="s">
        <v>53</v>
      </c>
      <c r="AF686" t="s">
        <v>42</v>
      </c>
      <c r="AM686" t="s">
        <v>46</v>
      </c>
      <c r="AN686" t="s">
        <v>47</v>
      </c>
      <c r="AP686" s="13" t="s">
        <v>1523</v>
      </c>
      <c r="AR686" t="s">
        <v>49</v>
      </c>
      <c r="AS686" s="5" t="e">
        <f t="shared" si="4"/>
        <v>#N/A</v>
      </c>
      <c r="AT686">
        <v>0</v>
      </c>
      <c r="AU686">
        <v>0</v>
      </c>
      <c r="AV686" t="e">
        <f>VLOOKUP(B686,#REF!,1,0)</f>
        <v>#REF!</v>
      </c>
    </row>
    <row r="687" spans="1:48">
      <c r="A687" s="5" t="str">
        <f>VLOOKUP(B687,'Item in worksheet'!J:J,1,0)</f>
        <v>MP10-7536</v>
      </c>
      <c r="B687" t="s">
        <v>1363</v>
      </c>
      <c r="C687" s="13" t="s">
        <v>1859</v>
      </c>
      <c r="D687" t="s">
        <v>33</v>
      </c>
      <c r="E687" t="s">
        <v>1935</v>
      </c>
      <c r="M687" s="158" t="s">
        <v>60</v>
      </c>
      <c r="N687" t="s">
        <v>42</v>
      </c>
      <c r="Z687">
        <v>800</v>
      </c>
      <c r="AA687" t="s">
        <v>44</v>
      </c>
      <c r="AB687">
        <v>9</v>
      </c>
      <c r="AC687" t="s">
        <v>56</v>
      </c>
      <c r="AF687" t="s">
        <v>42</v>
      </c>
      <c r="AM687" t="s">
        <v>46</v>
      </c>
      <c r="AN687" t="s">
        <v>47</v>
      </c>
      <c r="AP687" s="13" t="s">
        <v>1523</v>
      </c>
      <c r="AR687" t="s">
        <v>49</v>
      </c>
      <c r="AS687" s="5" t="e">
        <f t="shared" si="4"/>
        <v>#N/A</v>
      </c>
      <c r="AT687">
        <v>0</v>
      </c>
      <c r="AU687">
        <v>0</v>
      </c>
      <c r="AV687" t="e">
        <f>VLOOKUP(B687,#REF!,1,0)</f>
        <v>#REF!</v>
      </c>
    </row>
    <row r="688" spans="1:48">
      <c r="A688" s="5" t="str">
        <f>VLOOKUP(B688,'Item in worksheet'!J:J,1,0)</f>
        <v>MP12-7537</v>
      </c>
      <c r="B688" t="s">
        <v>1364</v>
      </c>
      <c r="C688" s="13" t="s">
        <v>1859</v>
      </c>
      <c r="D688" t="s">
        <v>33</v>
      </c>
      <c r="E688" t="s">
        <v>1935</v>
      </c>
      <c r="M688" s="158" t="s">
        <v>60</v>
      </c>
      <c r="N688" t="s">
        <v>42</v>
      </c>
      <c r="Z688">
        <v>800</v>
      </c>
      <c r="AA688" t="s">
        <v>44</v>
      </c>
      <c r="AB688">
        <v>9</v>
      </c>
      <c r="AC688" t="s">
        <v>1908</v>
      </c>
      <c r="AF688" t="s">
        <v>42</v>
      </c>
      <c r="AM688" t="s">
        <v>46</v>
      </c>
      <c r="AN688" t="s">
        <v>47</v>
      </c>
      <c r="AP688" s="13" t="s">
        <v>1523</v>
      </c>
      <c r="AR688" t="s">
        <v>49</v>
      </c>
      <c r="AS688" s="5" t="e">
        <f t="shared" si="4"/>
        <v>#N/A</v>
      </c>
      <c r="AT688">
        <v>0</v>
      </c>
      <c r="AU688">
        <v>0</v>
      </c>
      <c r="AV688" t="e">
        <f>VLOOKUP(B688,#REF!,1,0)</f>
        <v>#REF!</v>
      </c>
    </row>
    <row r="689" spans="1:48">
      <c r="A689" s="5" t="str">
        <f>VLOOKUP(B689,'Item in worksheet'!J:J,1,0)</f>
        <v>MP12-7538</v>
      </c>
      <c r="B689" t="s">
        <v>1365</v>
      </c>
      <c r="C689" s="13" t="s">
        <v>1859</v>
      </c>
      <c r="D689" t="s">
        <v>33</v>
      </c>
      <c r="E689" t="s">
        <v>1935</v>
      </c>
      <c r="M689" s="158" t="s">
        <v>60</v>
      </c>
      <c r="N689" t="s">
        <v>42</v>
      </c>
      <c r="Z689">
        <v>800</v>
      </c>
      <c r="AA689" t="s">
        <v>44</v>
      </c>
      <c r="AB689">
        <v>9</v>
      </c>
      <c r="AC689" t="s">
        <v>1909</v>
      </c>
      <c r="AF689" t="s">
        <v>42</v>
      </c>
      <c r="AM689" t="s">
        <v>46</v>
      </c>
      <c r="AN689" t="s">
        <v>47</v>
      </c>
      <c r="AP689" s="13" t="s">
        <v>1523</v>
      </c>
      <c r="AR689" t="s">
        <v>49</v>
      </c>
      <c r="AS689" s="5" t="e">
        <f t="shared" si="4"/>
        <v>#N/A</v>
      </c>
      <c r="AT689">
        <v>0</v>
      </c>
      <c r="AU689">
        <v>0</v>
      </c>
      <c r="AV689" t="e">
        <f>VLOOKUP(B689,#REF!,1,0)</f>
        <v>#REF!</v>
      </c>
    </row>
    <row r="690" spans="1:48">
      <c r="A690" s="5" t="str">
        <f>VLOOKUP(B690,'Item in worksheet'!J:J,1,0)</f>
        <v>MP10-5815</v>
      </c>
      <c r="B690" t="s">
        <v>1366</v>
      </c>
      <c r="C690" s="13" t="s">
        <v>1862</v>
      </c>
      <c r="D690" t="s">
        <v>33</v>
      </c>
      <c r="E690" t="s">
        <v>1935</v>
      </c>
      <c r="M690" s="72" t="s">
        <v>60</v>
      </c>
      <c r="N690" t="s">
        <v>42</v>
      </c>
      <c r="Z690">
        <v>400</v>
      </c>
      <c r="AA690" t="s">
        <v>44</v>
      </c>
      <c r="AB690">
        <v>9</v>
      </c>
      <c r="AC690" t="s">
        <v>45</v>
      </c>
      <c r="AF690" t="s">
        <v>42</v>
      </c>
      <c r="AM690" t="s">
        <v>46</v>
      </c>
      <c r="AN690" t="s">
        <v>47</v>
      </c>
      <c r="AP690" s="13" t="s">
        <v>1523</v>
      </c>
      <c r="AR690" t="s">
        <v>49</v>
      </c>
      <c r="AS690" s="5" t="e">
        <f t="shared" si="4"/>
        <v>#N/A</v>
      </c>
      <c r="AT690">
        <v>0</v>
      </c>
      <c r="AU690">
        <v>0</v>
      </c>
      <c r="AV690" t="e">
        <f>VLOOKUP(B690,#REF!,1,0)</f>
        <v>#REF!</v>
      </c>
    </row>
    <row r="691" spans="1:48">
      <c r="A691" s="5" t="str">
        <f>VLOOKUP(B691,'Item in worksheet'!J:J,1,0)</f>
        <v>MP10-5816</v>
      </c>
      <c r="B691" t="s">
        <v>1367</v>
      </c>
      <c r="C691" s="13" t="s">
        <v>1862</v>
      </c>
      <c r="D691" t="s">
        <v>33</v>
      </c>
      <c r="E691" t="s">
        <v>1935</v>
      </c>
      <c r="M691" s="72" t="s">
        <v>60</v>
      </c>
      <c r="N691" t="s">
        <v>42</v>
      </c>
      <c r="Z691">
        <v>400</v>
      </c>
      <c r="AA691" t="s">
        <v>44</v>
      </c>
      <c r="AB691">
        <v>9</v>
      </c>
      <c r="AC691" t="s">
        <v>53</v>
      </c>
      <c r="AF691" t="s">
        <v>42</v>
      </c>
      <c r="AM691" t="s">
        <v>46</v>
      </c>
      <c r="AN691" t="s">
        <v>47</v>
      </c>
      <c r="AP691" s="13" t="s">
        <v>1523</v>
      </c>
      <c r="AR691" t="s">
        <v>49</v>
      </c>
      <c r="AS691" s="5" t="e">
        <f t="shared" si="4"/>
        <v>#N/A</v>
      </c>
      <c r="AT691">
        <v>0</v>
      </c>
      <c r="AU691">
        <v>0</v>
      </c>
      <c r="AV691" t="e">
        <f>VLOOKUP(B691,#REF!,1,0)</f>
        <v>#REF!</v>
      </c>
    </row>
    <row r="692" spans="1:48">
      <c r="A692" s="5" t="str">
        <f>VLOOKUP(B692,'Item in worksheet'!J:J,1,0)</f>
        <v>MP10-5817</v>
      </c>
      <c r="B692" t="s">
        <v>1368</v>
      </c>
      <c r="C692" s="13" t="s">
        <v>1862</v>
      </c>
      <c r="D692" t="s">
        <v>33</v>
      </c>
      <c r="E692" t="s">
        <v>1935</v>
      </c>
      <c r="M692" s="72" t="s">
        <v>60</v>
      </c>
      <c r="N692" t="s">
        <v>42</v>
      </c>
      <c r="Z692">
        <v>400</v>
      </c>
      <c r="AA692" t="s">
        <v>44</v>
      </c>
      <c r="AB692">
        <v>9</v>
      </c>
      <c r="AC692" t="s">
        <v>56</v>
      </c>
      <c r="AF692" t="s">
        <v>42</v>
      </c>
      <c r="AM692" t="s">
        <v>46</v>
      </c>
      <c r="AN692" t="s">
        <v>47</v>
      </c>
      <c r="AP692" s="13" t="s">
        <v>1523</v>
      </c>
      <c r="AR692" t="s">
        <v>49</v>
      </c>
      <c r="AS692" s="5" t="e">
        <f t="shared" si="4"/>
        <v>#N/A</v>
      </c>
      <c r="AT692">
        <v>0</v>
      </c>
      <c r="AU692">
        <v>0</v>
      </c>
      <c r="AV692" t="e">
        <f>VLOOKUP(B692,#REF!,1,0)</f>
        <v>#REF!</v>
      </c>
    </row>
    <row r="693" spans="1:48">
      <c r="A693" s="5" t="str">
        <f>VLOOKUP(B693,'Item in worksheet'!J:J,1,0)</f>
        <v>LCN10-0097</v>
      </c>
      <c r="B693" t="s">
        <v>1372</v>
      </c>
      <c r="C693" s="13" t="s">
        <v>1870</v>
      </c>
      <c r="E693" t="s">
        <v>1935</v>
      </c>
      <c r="M693" t="s">
        <v>60</v>
      </c>
      <c r="N693" t="s">
        <v>42</v>
      </c>
      <c r="Z693">
        <v>1000</v>
      </c>
      <c r="AA693" t="s">
        <v>1511</v>
      </c>
      <c r="AB693">
        <v>9</v>
      </c>
      <c r="AC693" t="s">
        <v>45</v>
      </c>
      <c r="AF693" t="s">
        <v>42</v>
      </c>
      <c r="AM693" t="s">
        <v>46</v>
      </c>
      <c r="AN693" s="13" t="s">
        <v>1893</v>
      </c>
      <c r="AP693" s="27" t="s">
        <v>1370</v>
      </c>
      <c r="AR693" t="s">
        <v>49</v>
      </c>
      <c r="AS693" s="5" t="e">
        <f t="shared" si="4"/>
        <v>#N/A</v>
      </c>
      <c r="AT693">
        <v>0</v>
      </c>
      <c r="AU693">
        <v>0</v>
      </c>
      <c r="AV693" t="e">
        <f>VLOOKUP(B693,#REF!,1,0)</f>
        <v>#REF!</v>
      </c>
    </row>
    <row r="694" spans="1:48">
      <c r="A694" s="5" t="str">
        <f>VLOOKUP(B694,'Item in worksheet'!J:J,1,0)</f>
        <v>LCN10-0098</v>
      </c>
      <c r="B694" t="s">
        <v>1373</v>
      </c>
      <c r="C694" s="13" t="s">
        <v>1870</v>
      </c>
      <c r="E694" t="s">
        <v>1935</v>
      </c>
      <c r="M694" t="s">
        <v>60</v>
      </c>
      <c r="N694" t="s">
        <v>42</v>
      </c>
      <c r="Z694">
        <v>1000</v>
      </c>
      <c r="AA694" t="s">
        <v>1511</v>
      </c>
      <c r="AB694">
        <v>9</v>
      </c>
      <c r="AC694" t="s">
        <v>53</v>
      </c>
      <c r="AF694" t="s">
        <v>42</v>
      </c>
      <c r="AM694" t="s">
        <v>46</v>
      </c>
      <c r="AN694" s="13" t="s">
        <v>1893</v>
      </c>
      <c r="AP694" s="27" t="s">
        <v>1370</v>
      </c>
      <c r="AR694" t="s">
        <v>49</v>
      </c>
      <c r="AS694" s="5" t="e">
        <f t="shared" si="4"/>
        <v>#N/A</v>
      </c>
      <c r="AT694">
        <v>0</v>
      </c>
      <c r="AU694">
        <v>0</v>
      </c>
      <c r="AV694" t="e">
        <f>VLOOKUP(B694,#REF!,1,0)</f>
        <v>#REF!</v>
      </c>
    </row>
    <row r="695" spans="1:48">
      <c r="A695" s="5" t="str">
        <f>VLOOKUP(B695,'Item in worksheet'!J:J,1,0)</f>
        <v>LCN12-0099</v>
      </c>
      <c r="B695" t="s">
        <v>1374</v>
      </c>
      <c r="C695" s="13" t="s">
        <v>1870</v>
      </c>
      <c r="E695" t="s">
        <v>1935</v>
      </c>
      <c r="M695" t="s">
        <v>60</v>
      </c>
      <c r="N695" t="s">
        <v>42</v>
      </c>
      <c r="Z695">
        <v>1000</v>
      </c>
      <c r="AA695" t="s">
        <v>1511</v>
      </c>
      <c r="AB695">
        <v>9</v>
      </c>
      <c r="AC695" t="s">
        <v>1908</v>
      </c>
      <c r="AF695" t="s">
        <v>42</v>
      </c>
      <c r="AM695" t="s">
        <v>46</v>
      </c>
      <c r="AN695" s="13" t="s">
        <v>1893</v>
      </c>
      <c r="AP695" s="27" t="s">
        <v>1370</v>
      </c>
      <c r="AR695" t="s">
        <v>49</v>
      </c>
      <c r="AS695" s="5" t="e">
        <f t="shared" si="4"/>
        <v>#N/A</v>
      </c>
      <c r="AT695">
        <v>0</v>
      </c>
      <c r="AU695">
        <v>0</v>
      </c>
      <c r="AV695" t="e">
        <f>VLOOKUP(B695,#REF!,1,0)</f>
        <v>#REF!</v>
      </c>
    </row>
    <row r="696" spans="1:48">
      <c r="A696" s="5" t="str">
        <f>VLOOKUP(B696,'Item in worksheet'!J:J,1,0)</f>
        <v>LCN12-0100</v>
      </c>
      <c r="B696" t="s">
        <v>1375</v>
      </c>
      <c r="C696" s="13" t="s">
        <v>1870</v>
      </c>
      <c r="E696" t="s">
        <v>1935</v>
      </c>
      <c r="M696" t="s">
        <v>60</v>
      </c>
      <c r="N696" t="s">
        <v>42</v>
      </c>
      <c r="Z696">
        <v>1000</v>
      </c>
      <c r="AA696" t="s">
        <v>1511</v>
      </c>
      <c r="AB696">
        <v>9</v>
      </c>
      <c r="AC696" t="s">
        <v>1909</v>
      </c>
      <c r="AF696" t="s">
        <v>42</v>
      </c>
      <c r="AM696" t="s">
        <v>46</v>
      </c>
      <c r="AN696" s="13" t="s">
        <v>1893</v>
      </c>
      <c r="AP696" s="27" t="s">
        <v>1370</v>
      </c>
      <c r="AR696" t="s">
        <v>49</v>
      </c>
      <c r="AS696" s="5" t="e">
        <f t="shared" si="4"/>
        <v>#N/A</v>
      </c>
      <c r="AT696">
        <v>0</v>
      </c>
      <c r="AU696">
        <v>0</v>
      </c>
      <c r="AV696" t="e">
        <f>VLOOKUP(B696,#REF!,1,0)</f>
        <v>#REF!</v>
      </c>
    </row>
    <row r="697" spans="1:48">
      <c r="A697" s="5" t="str">
        <f>VLOOKUP(B697,'Item in worksheet'!J:J,1,0)</f>
        <v>LCN10-0101</v>
      </c>
      <c r="B697" t="s">
        <v>1376</v>
      </c>
      <c r="C697" s="13" t="s">
        <v>1871</v>
      </c>
      <c r="E697" t="s">
        <v>1935</v>
      </c>
      <c r="M697" t="s">
        <v>60</v>
      </c>
      <c r="N697" t="s">
        <v>42</v>
      </c>
      <c r="Z697">
        <v>1000</v>
      </c>
      <c r="AA697" t="s">
        <v>1511</v>
      </c>
      <c r="AB697">
        <v>9</v>
      </c>
      <c r="AC697" t="s">
        <v>45</v>
      </c>
      <c r="AF697" t="s">
        <v>42</v>
      </c>
      <c r="AM697" t="s">
        <v>46</v>
      </c>
      <c r="AN697" s="13" t="s">
        <v>1893</v>
      </c>
      <c r="AP697" s="27" t="s">
        <v>1370</v>
      </c>
      <c r="AR697" t="s">
        <v>49</v>
      </c>
      <c r="AS697" s="5" t="e">
        <f t="shared" si="4"/>
        <v>#N/A</v>
      </c>
      <c r="AT697">
        <v>0</v>
      </c>
      <c r="AU697">
        <v>0</v>
      </c>
      <c r="AV697" t="e">
        <f>VLOOKUP(B697,#REF!,1,0)</f>
        <v>#REF!</v>
      </c>
    </row>
    <row r="698" spans="1:48">
      <c r="A698" s="5" t="str">
        <f>VLOOKUP(B698,'Item in worksheet'!J:J,1,0)</f>
        <v>LCN10-0102</v>
      </c>
      <c r="B698" t="s">
        <v>1377</v>
      </c>
      <c r="C698" s="13" t="s">
        <v>1871</v>
      </c>
      <c r="E698" t="s">
        <v>1935</v>
      </c>
      <c r="M698" t="s">
        <v>60</v>
      </c>
      <c r="N698" t="s">
        <v>42</v>
      </c>
      <c r="Z698">
        <v>1000</v>
      </c>
      <c r="AA698" t="s">
        <v>1511</v>
      </c>
      <c r="AB698">
        <v>9</v>
      </c>
      <c r="AC698" t="s">
        <v>53</v>
      </c>
      <c r="AF698" t="s">
        <v>42</v>
      </c>
      <c r="AM698" t="s">
        <v>46</v>
      </c>
      <c r="AN698" s="13" t="s">
        <v>1893</v>
      </c>
      <c r="AP698" s="27" t="s">
        <v>1370</v>
      </c>
      <c r="AR698" t="s">
        <v>49</v>
      </c>
      <c r="AS698" s="5" t="e">
        <f t="shared" si="4"/>
        <v>#N/A</v>
      </c>
      <c r="AT698">
        <v>0</v>
      </c>
      <c r="AU698">
        <v>0</v>
      </c>
      <c r="AV698" t="e">
        <f>VLOOKUP(B698,#REF!,1,0)</f>
        <v>#REF!</v>
      </c>
    </row>
    <row r="699" spans="1:48">
      <c r="A699" s="5" t="str">
        <f>VLOOKUP(B699,'Item in worksheet'!J:J,1,0)</f>
        <v>LCN12-0103</v>
      </c>
      <c r="B699" t="s">
        <v>1378</v>
      </c>
      <c r="C699" s="13" t="s">
        <v>1871</v>
      </c>
      <c r="E699" t="s">
        <v>1935</v>
      </c>
      <c r="M699" t="s">
        <v>60</v>
      </c>
      <c r="N699" t="s">
        <v>42</v>
      </c>
      <c r="Z699">
        <v>1000</v>
      </c>
      <c r="AA699" t="s">
        <v>1511</v>
      </c>
      <c r="AB699">
        <v>9</v>
      </c>
      <c r="AC699" t="s">
        <v>1908</v>
      </c>
      <c r="AF699" t="s">
        <v>42</v>
      </c>
      <c r="AM699" t="s">
        <v>46</v>
      </c>
      <c r="AN699" s="13" t="s">
        <v>1893</v>
      </c>
      <c r="AP699" s="27" t="s">
        <v>1370</v>
      </c>
      <c r="AR699" t="s">
        <v>49</v>
      </c>
      <c r="AS699" s="5" t="e">
        <f t="shared" si="4"/>
        <v>#N/A</v>
      </c>
      <c r="AT699">
        <v>0</v>
      </c>
      <c r="AU699">
        <v>0</v>
      </c>
      <c r="AV699" t="e">
        <f>VLOOKUP(B699,#REF!,1,0)</f>
        <v>#REF!</v>
      </c>
    </row>
    <row r="700" spans="1:48">
      <c r="A700" s="5" t="str">
        <f>VLOOKUP(B700,'Item in worksheet'!J:J,1,0)</f>
        <v>LCN12-0104</v>
      </c>
      <c r="B700" t="s">
        <v>1379</v>
      </c>
      <c r="C700" s="13" t="s">
        <v>1871</v>
      </c>
      <c r="E700" t="s">
        <v>1935</v>
      </c>
      <c r="M700" t="s">
        <v>60</v>
      </c>
      <c r="N700" t="s">
        <v>42</v>
      </c>
      <c r="Z700">
        <v>1000</v>
      </c>
      <c r="AA700" t="s">
        <v>1511</v>
      </c>
      <c r="AB700">
        <v>9</v>
      </c>
      <c r="AC700" t="s">
        <v>1909</v>
      </c>
      <c r="AF700" t="s">
        <v>42</v>
      </c>
      <c r="AM700" t="s">
        <v>46</v>
      </c>
      <c r="AN700" s="13" t="s">
        <v>1893</v>
      </c>
      <c r="AP700" s="27" t="s">
        <v>1370</v>
      </c>
      <c r="AR700" t="s">
        <v>49</v>
      </c>
      <c r="AS700" s="5" t="e">
        <f t="shared" si="4"/>
        <v>#N/A</v>
      </c>
      <c r="AT700">
        <v>0</v>
      </c>
      <c r="AU700">
        <v>0</v>
      </c>
      <c r="AV700" t="e">
        <f>VLOOKUP(B700,#REF!,1,0)</f>
        <v>#REF!</v>
      </c>
    </row>
    <row r="701" spans="1:48">
      <c r="A701" s="5" t="str">
        <f>VLOOKUP(B701,'Item in worksheet'!J:J,1,0)</f>
        <v>LCN10-0105</v>
      </c>
      <c r="B701" t="s">
        <v>1381</v>
      </c>
      <c r="C701" s="13" t="s">
        <v>1872</v>
      </c>
      <c r="E701" t="s">
        <v>1935</v>
      </c>
      <c r="M701" t="s">
        <v>60</v>
      </c>
      <c r="N701" t="s">
        <v>42</v>
      </c>
      <c r="Z701">
        <v>1000</v>
      </c>
      <c r="AA701" t="s">
        <v>1511</v>
      </c>
      <c r="AB701">
        <v>9</v>
      </c>
      <c r="AC701" t="s">
        <v>45</v>
      </c>
      <c r="AF701" t="s">
        <v>42</v>
      </c>
      <c r="AM701" t="s">
        <v>46</v>
      </c>
      <c r="AN701" s="13" t="s">
        <v>1893</v>
      </c>
      <c r="AP701" s="27" t="s">
        <v>1890</v>
      </c>
      <c r="AR701" t="s">
        <v>49</v>
      </c>
      <c r="AS701" s="5" t="e">
        <f t="shared" si="4"/>
        <v>#N/A</v>
      </c>
      <c r="AT701">
        <v>0</v>
      </c>
      <c r="AU701">
        <v>0</v>
      </c>
      <c r="AV701" t="e">
        <f>VLOOKUP(B701,#REF!,1,0)</f>
        <v>#REF!</v>
      </c>
    </row>
    <row r="702" spans="1:48">
      <c r="A702" s="5" t="str">
        <f>VLOOKUP(B702,'Item in worksheet'!J:J,1,0)</f>
        <v>LCN10-0106</v>
      </c>
      <c r="B702" t="s">
        <v>1382</v>
      </c>
      <c r="C702" s="13" t="s">
        <v>1872</v>
      </c>
      <c r="E702" t="s">
        <v>1935</v>
      </c>
      <c r="M702" t="s">
        <v>60</v>
      </c>
      <c r="N702" t="s">
        <v>42</v>
      </c>
      <c r="Z702">
        <v>1000</v>
      </c>
      <c r="AA702" t="s">
        <v>1511</v>
      </c>
      <c r="AB702">
        <v>9</v>
      </c>
      <c r="AC702" t="s">
        <v>53</v>
      </c>
      <c r="AF702" t="s">
        <v>42</v>
      </c>
      <c r="AM702" t="s">
        <v>46</v>
      </c>
      <c r="AN702" s="13" t="s">
        <v>1893</v>
      </c>
      <c r="AP702" s="27" t="s">
        <v>1890</v>
      </c>
      <c r="AR702" t="s">
        <v>49</v>
      </c>
      <c r="AS702" s="5" t="e">
        <f t="shared" si="4"/>
        <v>#N/A</v>
      </c>
      <c r="AT702">
        <v>0</v>
      </c>
      <c r="AU702">
        <v>0</v>
      </c>
      <c r="AV702" t="e">
        <f>VLOOKUP(B702,#REF!,1,0)</f>
        <v>#REF!</v>
      </c>
    </row>
    <row r="703" spans="1:48">
      <c r="A703" s="5" t="str">
        <f>VLOOKUP(B703,'Item in worksheet'!J:J,1,0)</f>
        <v>LCN12-0107</v>
      </c>
      <c r="B703" t="s">
        <v>1383</v>
      </c>
      <c r="C703" s="13" t="s">
        <v>1872</v>
      </c>
      <c r="E703" t="s">
        <v>1935</v>
      </c>
      <c r="M703" t="s">
        <v>60</v>
      </c>
      <c r="N703" t="s">
        <v>42</v>
      </c>
      <c r="Z703">
        <v>1000</v>
      </c>
      <c r="AA703" t="s">
        <v>1511</v>
      </c>
      <c r="AB703">
        <v>9</v>
      </c>
      <c r="AC703" t="s">
        <v>1908</v>
      </c>
      <c r="AF703" t="s">
        <v>42</v>
      </c>
      <c r="AM703" t="s">
        <v>46</v>
      </c>
      <c r="AN703" s="13" t="s">
        <v>1893</v>
      </c>
      <c r="AP703" s="27" t="s">
        <v>1890</v>
      </c>
      <c r="AR703" t="s">
        <v>49</v>
      </c>
      <c r="AS703" s="5" t="e">
        <f t="shared" si="4"/>
        <v>#N/A</v>
      </c>
      <c r="AT703">
        <v>0</v>
      </c>
      <c r="AU703">
        <v>0</v>
      </c>
      <c r="AV703" t="e">
        <f>VLOOKUP(B703,#REF!,1,0)</f>
        <v>#REF!</v>
      </c>
    </row>
    <row r="704" spans="1:48">
      <c r="A704" s="5" t="str">
        <f>VLOOKUP(B704,'Item in worksheet'!J:J,1,0)</f>
        <v>LCN12-0108</v>
      </c>
      <c r="B704" t="s">
        <v>1384</v>
      </c>
      <c r="C704" s="13" t="s">
        <v>1872</v>
      </c>
      <c r="E704" t="s">
        <v>1935</v>
      </c>
      <c r="M704" t="s">
        <v>60</v>
      </c>
      <c r="N704" t="s">
        <v>42</v>
      </c>
      <c r="Z704">
        <v>1000</v>
      </c>
      <c r="AA704" t="s">
        <v>1511</v>
      </c>
      <c r="AB704">
        <v>9</v>
      </c>
      <c r="AC704" t="s">
        <v>1909</v>
      </c>
      <c r="AF704" t="s">
        <v>42</v>
      </c>
      <c r="AM704" t="s">
        <v>46</v>
      </c>
      <c r="AN704" s="13" t="s">
        <v>1893</v>
      </c>
      <c r="AP704" s="27" t="s">
        <v>1890</v>
      </c>
      <c r="AR704" t="s">
        <v>49</v>
      </c>
      <c r="AS704" s="5" t="e">
        <f t="shared" si="4"/>
        <v>#N/A</v>
      </c>
      <c r="AT704">
        <v>0</v>
      </c>
      <c r="AU704">
        <v>0</v>
      </c>
      <c r="AV704" t="e">
        <f>VLOOKUP(B704,#REF!,1,0)</f>
        <v>#REF!</v>
      </c>
    </row>
    <row r="705" spans="1:48">
      <c r="A705" s="5" t="str">
        <f>VLOOKUP(B705,'Item in worksheet'!J:J,1,0)</f>
        <v>CSP10-1488</v>
      </c>
      <c r="B705" t="s">
        <v>1386</v>
      </c>
      <c r="C705" s="13" t="s">
        <v>1873</v>
      </c>
      <c r="E705" t="s">
        <v>1935</v>
      </c>
      <c r="M705" t="s">
        <v>60</v>
      </c>
      <c r="N705" t="s">
        <v>42</v>
      </c>
      <c r="Z705">
        <v>800</v>
      </c>
      <c r="AA705" t="s">
        <v>1511</v>
      </c>
      <c r="AB705">
        <v>9</v>
      </c>
      <c r="AC705" t="s">
        <v>568</v>
      </c>
      <c r="AF705" t="s">
        <v>42</v>
      </c>
      <c r="AM705" t="s">
        <v>46</v>
      </c>
      <c r="AN705" t="s">
        <v>1892</v>
      </c>
      <c r="AP705" s="27" t="s">
        <v>1891</v>
      </c>
      <c r="AR705" t="s">
        <v>49</v>
      </c>
      <c r="AS705" s="5" t="e">
        <f t="shared" si="4"/>
        <v>#N/A</v>
      </c>
      <c r="AT705">
        <v>0</v>
      </c>
      <c r="AU705">
        <v>0</v>
      </c>
      <c r="AV705" t="e">
        <f>VLOOKUP(B705,#REF!,1,0)</f>
        <v>#REF!</v>
      </c>
    </row>
    <row r="706" spans="1:48">
      <c r="A706" s="5" t="str">
        <f>VLOOKUP(B706,'Item in worksheet'!J:J,1,0)</f>
        <v>CSP10-1489</v>
      </c>
      <c r="B706" t="s">
        <v>1387</v>
      </c>
      <c r="C706" s="13" t="s">
        <v>1873</v>
      </c>
      <c r="E706" t="s">
        <v>1935</v>
      </c>
      <c r="M706" t="s">
        <v>60</v>
      </c>
      <c r="N706" t="s">
        <v>42</v>
      </c>
      <c r="Z706">
        <v>800</v>
      </c>
      <c r="AA706" t="s">
        <v>1511</v>
      </c>
      <c r="AB706">
        <v>9</v>
      </c>
      <c r="AC706" t="s">
        <v>410</v>
      </c>
      <c r="AF706" t="s">
        <v>42</v>
      </c>
      <c r="AM706" t="s">
        <v>46</v>
      </c>
      <c r="AN706" t="s">
        <v>1892</v>
      </c>
      <c r="AP706" s="27" t="s">
        <v>1891</v>
      </c>
      <c r="AR706" t="s">
        <v>49</v>
      </c>
      <c r="AS706" s="5" t="e">
        <f t="shared" si="4"/>
        <v>#N/A</v>
      </c>
      <c r="AT706">
        <v>0</v>
      </c>
      <c r="AU706">
        <v>0</v>
      </c>
      <c r="AV706" t="e">
        <f>VLOOKUP(B706,#REF!,1,0)</f>
        <v>#REF!</v>
      </c>
    </row>
    <row r="707" spans="1:48">
      <c r="A707" s="5" t="str">
        <f>VLOOKUP(B707,'Item in worksheet'!J:J,1,0)</f>
        <v>CSP10-1490</v>
      </c>
      <c r="B707" t="s">
        <v>1388</v>
      </c>
      <c r="C707" s="13" t="s">
        <v>1873</v>
      </c>
      <c r="E707" t="s">
        <v>1935</v>
      </c>
      <c r="M707" t="s">
        <v>60</v>
      </c>
      <c r="N707" t="s">
        <v>42</v>
      </c>
      <c r="Z707">
        <v>800</v>
      </c>
      <c r="AA707" t="s">
        <v>1511</v>
      </c>
      <c r="AB707">
        <v>9</v>
      </c>
      <c r="AC707" t="s">
        <v>45</v>
      </c>
      <c r="AF707" t="s">
        <v>42</v>
      </c>
      <c r="AM707" t="s">
        <v>46</v>
      </c>
      <c r="AN707" t="s">
        <v>1892</v>
      </c>
      <c r="AP707" s="27" t="s">
        <v>1891</v>
      </c>
      <c r="AR707" t="s">
        <v>49</v>
      </c>
      <c r="AS707" s="5" t="e">
        <f t="shared" si="4"/>
        <v>#N/A</v>
      </c>
      <c r="AT707">
        <v>0</v>
      </c>
      <c r="AU707">
        <v>0</v>
      </c>
      <c r="AV707" t="e">
        <f>VLOOKUP(B707,#REF!,1,0)</f>
        <v>#REF!</v>
      </c>
    </row>
    <row r="708" spans="1:48">
      <c r="A708" s="5" t="str">
        <f>VLOOKUP(B708,'Item in worksheet'!J:J,1,0)</f>
        <v>CSP10-1491</v>
      </c>
      <c r="B708" t="s">
        <v>1389</v>
      </c>
      <c r="C708" s="13" t="s">
        <v>1873</v>
      </c>
      <c r="E708" t="s">
        <v>1935</v>
      </c>
      <c r="M708" t="s">
        <v>60</v>
      </c>
      <c r="N708" t="s">
        <v>42</v>
      </c>
      <c r="Z708">
        <v>800</v>
      </c>
      <c r="AA708" t="s">
        <v>1511</v>
      </c>
      <c r="AB708">
        <v>9</v>
      </c>
      <c r="AC708" t="s">
        <v>53</v>
      </c>
      <c r="AF708" t="s">
        <v>42</v>
      </c>
      <c r="AM708" t="s">
        <v>46</v>
      </c>
      <c r="AN708" t="s">
        <v>1892</v>
      </c>
      <c r="AP708" s="27" t="s">
        <v>1891</v>
      </c>
      <c r="AR708" t="s">
        <v>49</v>
      </c>
      <c r="AS708" s="5" t="e">
        <f t="shared" si="4"/>
        <v>#N/A</v>
      </c>
      <c r="AT708">
        <v>0</v>
      </c>
      <c r="AU708">
        <v>0</v>
      </c>
      <c r="AV708" t="e">
        <f>VLOOKUP(B708,#REF!,1,0)</f>
        <v>#REF!</v>
      </c>
    </row>
    <row r="709" spans="1:48">
      <c r="A709" s="5" t="str">
        <f>VLOOKUP(B709,'Item in worksheet'!J:J,1,0)</f>
        <v>CSP10-1492</v>
      </c>
      <c r="B709" t="s">
        <v>1390</v>
      </c>
      <c r="C709" s="13" t="s">
        <v>1873</v>
      </c>
      <c r="E709" t="s">
        <v>1935</v>
      </c>
      <c r="M709" t="s">
        <v>60</v>
      </c>
      <c r="N709" t="s">
        <v>42</v>
      </c>
      <c r="Z709">
        <v>800</v>
      </c>
      <c r="AA709" t="s">
        <v>1511</v>
      </c>
      <c r="AB709">
        <v>9</v>
      </c>
      <c r="AC709" t="s">
        <v>56</v>
      </c>
      <c r="AF709" t="s">
        <v>42</v>
      </c>
      <c r="AM709" t="s">
        <v>46</v>
      </c>
      <c r="AN709" t="s">
        <v>1892</v>
      </c>
      <c r="AP709" s="27" t="s">
        <v>1891</v>
      </c>
      <c r="AR709" t="s">
        <v>49</v>
      </c>
      <c r="AS709" s="5" t="e">
        <f t="shared" si="4"/>
        <v>#N/A</v>
      </c>
      <c r="AT709">
        <v>0</v>
      </c>
      <c r="AU709">
        <v>0</v>
      </c>
      <c r="AV709" t="e">
        <f>VLOOKUP(B709,#REF!,1,0)</f>
        <v>#REF!</v>
      </c>
    </row>
    <row r="710" spans="1:48">
      <c r="A710" s="5" t="str">
        <f>VLOOKUP(B710,'Item in worksheet'!J:J,1,0)</f>
        <v>CSP12-1493</v>
      </c>
      <c r="B710" t="s">
        <v>1391</v>
      </c>
      <c r="C710" s="13" t="s">
        <v>1873</v>
      </c>
      <c r="E710" t="s">
        <v>1935</v>
      </c>
      <c r="M710" t="s">
        <v>60</v>
      </c>
      <c r="N710" t="s">
        <v>42</v>
      </c>
      <c r="Z710">
        <v>800</v>
      </c>
      <c r="AA710" t="s">
        <v>1511</v>
      </c>
      <c r="AB710">
        <v>9</v>
      </c>
      <c r="AC710" t="s">
        <v>1908</v>
      </c>
      <c r="AF710" t="s">
        <v>42</v>
      </c>
      <c r="AM710" t="s">
        <v>46</v>
      </c>
      <c r="AN710" t="s">
        <v>1892</v>
      </c>
      <c r="AP710" s="27" t="s">
        <v>1891</v>
      </c>
      <c r="AR710" t="s">
        <v>49</v>
      </c>
      <c r="AS710" s="5" t="e">
        <f t="shared" si="4"/>
        <v>#N/A</v>
      </c>
      <c r="AT710">
        <v>0</v>
      </c>
      <c r="AU710">
        <v>0</v>
      </c>
      <c r="AV710" t="e">
        <f>VLOOKUP(B710,#REF!,1,0)</f>
        <v>#REF!</v>
      </c>
    </row>
    <row r="711" spans="1:48">
      <c r="A711" s="5" t="str">
        <f>VLOOKUP(B711,'Item in worksheet'!J:J,1,0)</f>
        <v>CSP12-1494</v>
      </c>
      <c r="B711" t="s">
        <v>1392</v>
      </c>
      <c r="C711" s="13" t="s">
        <v>1873</v>
      </c>
      <c r="E711" t="s">
        <v>1935</v>
      </c>
      <c r="M711" t="s">
        <v>60</v>
      </c>
      <c r="N711" t="s">
        <v>42</v>
      </c>
      <c r="Z711">
        <v>800</v>
      </c>
      <c r="AA711" t="s">
        <v>1511</v>
      </c>
      <c r="AB711">
        <v>9</v>
      </c>
      <c r="AC711" t="s">
        <v>1909</v>
      </c>
      <c r="AF711" t="s">
        <v>42</v>
      </c>
      <c r="AM711" t="s">
        <v>46</v>
      </c>
      <c r="AN711" t="s">
        <v>1892</v>
      </c>
      <c r="AP711" s="27" t="s">
        <v>1891</v>
      </c>
      <c r="AR711" t="s">
        <v>49</v>
      </c>
      <c r="AS711" s="5" t="e">
        <f t="shared" si="4"/>
        <v>#N/A</v>
      </c>
      <c r="AT711">
        <v>0</v>
      </c>
      <c r="AU711">
        <v>0</v>
      </c>
      <c r="AV711" t="e">
        <f>VLOOKUP(B711,#REF!,1,0)</f>
        <v>#REF!</v>
      </c>
    </row>
    <row r="712" spans="1:48">
      <c r="A712" s="5" t="str">
        <f>VLOOKUP(B712,'Item in worksheet'!J:J,1,0)</f>
        <v>CSP10-1495</v>
      </c>
      <c r="B712" t="s">
        <v>1393</v>
      </c>
      <c r="C712" s="13" t="s">
        <v>1874</v>
      </c>
      <c r="E712" t="s">
        <v>1935</v>
      </c>
      <c r="M712" t="s">
        <v>60</v>
      </c>
      <c r="N712" t="s">
        <v>42</v>
      </c>
      <c r="Z712">
        <v>800</v>
      </c>
      <c r="AA712" t="s">
        <v>1511</v>
      </c>
      <c r="AB712">
        <v>9</v>
      </c>
      <c r="AC712" t="s">
        <v>568</v>
      </c>
      <c r="AF712" t="s">
        <v>42</v>
      </c>
      <c r="AM712" t="s">
        <v>46</v>
      </c>
      <c r="AN712" t="s">
        <v>1892</v>
      </c>
      <c r="AP712" s="27" t="s">
        <v>1891</v>
      </c>
      <c r="AR712" t="s">
        <v>49</v>
      </c>
      <c r="AS712" s="5" t="e">
        <f t="shared" si="4"/>
        <v>#N/A</v>
      </c>
      <c r="AT712">
        <v>0</v>
      </c>
      <c r="AU712">
        <v>0</v>
      </c>
      <c r="AV712" t="e">
        <f>VLOOKUP(B712,#REF!,1,0)</f>
        <v>#REF!</v>
      </c>
    </row>
    <row r="713" spans="1:48">
      <c r="A713" s="5" t="str">
        <f>VLOOKUP(B713,'Item in worksheet'!J:J,1,0)</f>
        <v>CSP10-1496</v>
      </c>
      <c r="B713" t="s">
        <v>1394</v>
      </c>
      <c r="C713" s="13" t="s">
        <v>1874</v>
      </c>
      <c r="E713" t="s">
        <v>1935</v>
      </c>
      <c r="M713" t="s">
        <v>60</v>
      </c>
      <c r="N713" t="s">
        <v>42</v>
      </c>
      <c r="Z713">
        <v>800</v>
      </c>
      <c r="AA713" t="s">
        <v>1511</v>
      </c>
      <c r="AB713">
        <v>9</v>
      </c>
      <c r="AC713" t="s">
        <v>410</v>
      </c>
      <c r="AF713" t="s">
        <v>42</v>
      </c>
      <c r="AM713" t="s">
        <v>46</v>
      </c>
      <c r="AN713" t="s">
        <v>1892</v>
      </c>
      <c r="AP713" s="27" t="s">
        <v>1891</v>
      </c>
      <c r="AR713" t="s">
        <v>49</v>
      </c>
      <c r="AS713" s="5" t="e">
        <f t="shared" si="4"/>
        <v>#N/A</v>
      </c>
      <c r="AT713">
        <v>0</v>
      </c>
      <c r="AU713">
        <v>0</v>
      </c>
      <c r="AV713" t="e">
        <f>VLOOKUP(B713,#REF!,1,0)</f>
        <v>#REF!</v>
      </c>
    </row>
    <row r="714" spans="1:48">
      <c r="A714" s="5" t="str">
        <f>VLOOKUP(B714,'Item in worksheet'!J:J,1,0)</f>
        <v>CSP10-1497</v>
      </c>
      <c r="B714" t="s">
        <v>1395</v>
      </c>
      <c r="C714" s="13" t="s">
        <v>1874</v>
      </c>
      <c r="E714" t="s">
        <v>1935</v>
      </c>
      <c r="M714" t="s">
        <v>60</v>
      </c>
      <c r="N714" t="s">
        <v>42</v>
      </c>
      <c r="Z714">
        <v>800</v>
      </c>
      <c r="AA714" t="s">
        <v>1511</v>
      </c>
      <c r="AB714">
        <v>9</v>
      </c>
      <c r="AC714" t="s">
        <v>45</v>
      </c>
      <c r="AF714" t="s">
        <v>42</v>
      </c>
      <c r="AM714" t="s">
        <v>46</v>
      </c>
      <c r="AN714" t="s">
        <v>1892</v>
      </c>
      <c r="AP714" s="27" t="s">
        <v>1891</v>
      </c>
      <c r="AR714" t="s">
        <v>49</v>
      </c>
      <c r="AS714" s="5" t="e">
        <f t="shared" si="4"/>
        <v>#N/A</v>
      </c>
      <c r="AT714">
        <v>0</v>
      </c>
      <c r="AU714">
        <v>0</v>
      </c>
      <c r="AV714" t="e">
        <f>VLOOKUP(B714,#REF!,1,0)</f>
        <v>#REF!</v>
      </c>
    </row>
    <row r="715" spans="1:48">
      <c r="A715" s="5" t="str">
        <f>VLOOKUP(B715,'Item in worksheet'!J:J,1,0)</f>
        <v>CSP10-1498</v>
      </c>
      <c r="B715" t="s">
        <v>1396</v>
      </c>
      <c r="C715" s="13" t="s">
        <v>1874</v>
      </c>
      <c r="E715" t="s">
        <v>1935</v>
      </c>
      <c r="M715" t="s">
        <v>60</v>
      </c>
      <c r="N715" t="s">
        <v>42</v>
      </c>
      <c r="Z715">
        <v>800</v>
      </c>
      <c r="AA715" t="s">
        <v>1511</v>
      </c>
      <c r="AB715">
        <v>9</v>
      </c>
      <c r="AC715" t="s">
        <v>53</v>
      </c>
      <c r="AF715" t="s">
        <v>42</v>
      </c>
      <c r="AM715" t="s">
        <v>46</v>
      </c>
      <c r="AN715" t="s">
        <v>1892</v>
      </c>
      <c r="AP715" s="27" t="s">
        <v>1891</v>
      </c>
      <c r="AR715" t="s">
        <v>49</v>
      </c>
      <c r="AS715" s="5" t="e">
        <f t="shared" si="4"/>
        <v>#N/A</v>
      </c>
      <c r="AT715">
        <v>0</v>
      </c>
      <c r="AU715">
        <v>0</v>
      </c>
      <c r="AV715" t="e">
        <f>VLOOKUP(B715,#REF!,1,0)</f>
        <v>#REF!</v>
      </c>
    </row>
    <row r="716" spans="1:48">
      <c r="A716" s="5" t="str">
        <f>VLOOKUP(B716,'Item in worksheet'!J:J,1,0)</f>
        <v>CSP10-1499</v>
      </c>
      <c r="B716" t="s">
        <v>1397</v>
      </c>
      <c r="C716" s="13" t="s">
        <v>1874</v>
      </c>
      <c r="E716" t="s">
        <v>1935</v>
      </c>
      <c r="M716" t="s">
        <v>60</v>
      </c>
      <c r="N716" t="s">
        <v>42</v>
      </c>
      <c r="Z716">
        <v>800</v>
      </c>
      <c r="AA716" t="s">
        <v>1511</v>
      </c>
      <c r="AB716">
        <v>9</v>
      </c>
      <c r="AC716" t="s">
        <v>56</v>
      </c>
      <c r="AF716" t="s">
        <v>42</v>
      </c>
      <c r="AM716" t="s">
        <v>46</v>
      </c>
      <c r="AN716" t="s">
        <v>1892</v>
      </c>
      <c r="AP716" s="27" t="s">
        <v>1891</v>
      </c>
      <c r="AR716" t="s">
        <v>49</v>
      </c>
      <c r="AS716" s="5" t="e">
        <f t="shared" si="4"/>
        <v>#N/A</v>
      </c>
      <c r="AT716">
        <v>0</v>
      </c>
      <c r="AU716">
        <v>0</v>
      </c>
      <c r="AV716" t="e">
        <f>VLOOKUP(B716,#REF!,1,0)</f>
        <v>#REF!</v>
      </c>
    </row>
    <row r="717" spans="1:48">
      <c r="A717" s="5" t="str">
        <f>VLOOKUP(B717,'Item in worksheet'!J:J,1,0)</f>
        <v>CSP12-1500</v>
      </c>
      <c r="B717" t="s">
        <v>1398</v>
      </c>
      <c r="C717" s="13" t="s">
        <v>1874</v>
      </c>
      <c r="E717" t="s">
        <v>1935</v>
      </c>
      <c r="M717" t="s">
        <v>60</v>
      </c>
      <c r="N717" t="s">
        <v>42</v>
      </c>
      <c r="Z717">
        <v>800</v>
      </c>
      <c r="AA717" t="s">
        <v>1511</v>
      </c>
      <c r="AB717">
        <v>9</v>
      </c>
      <c r="AC717" t="s">
        <v>1908</v>
      </c>
      <c r="AF717" t="s">
        <v>42</v>
      </c>
      <c r="AM717" t="s">
        <v>46</v>
      </c>
      <c r="AN717" t="s">
        <v>1892</v>
      </c>
      <c r="AP717" s="27" t="s">
        <v>1891</v>
      </c>
      <c r="AR717" t="s">
        <v>49</v>
      </c>
      <c r="AS717" s="5" t="e">
        <f t="shared" si="4"/>
        <v>#N/A</v>
      </c>
      <c r="AT717">
        <v>0</v>
      </c>
      <c r="AU717">
        <v>0</v>
      </c>
      <c r="AV717" t="e">
        <f>VLOOKUP(B717,#REF!,1,0)</f>
        <v>#REF!</v>
      </c>
    </row>
    <row r="718" spans="1:48">
      <c r="A718" s="5" t="str">
        <f>VLOOKUP(B718,'Item in worksheet'!J:J,1,0)</f>
        <v>CSP12-1501</v>
      </c>
      <c r="B718" t="s">
        <v>1399</v>
      </c>
      <c r="C718" s="13" t="s">
        <v>1874</v>
      </c>
      <c r="E718" t="s">
        <v>1935</v>
      </c>
      <c r="M718" t="s">
        <v>60</v>
      </c>
      <c r="N718" t="s">
        <v>42</v>
      </c>
      <c r="Z718">
        <v>800</v>
      </c>
      <c r="AA718" t="s">
        <v>1511</v>
      </c>
      <c r="AB718">
        <v>9</v>
      </c>
      <c r="AC718" t="s">
        <v>1909</v>
      </c>
      <c r="AF718" t="s">
        <v>42</v>
      </c>
      <c r="AM718" t="s">
        <v>46</v>
      </c>
      <c r="AN718" t="s">
        <v>1892</v>
      </c>
      <c r="AP718" s="27" t="s">
        <v>1891</v>
      </c>
      <c r="AR718" t="s">
        <v>49</v>
      </c>
      <c r="AS718" s="5" t="e">
        <f t="shared" si="4"/>
        <v>#N/A</v>
      </c>
      <c r="AT718">
        <v>0</v>
      </c>
      <c r="AU718">
        <v>0</v>
      </c>
      <c r="AV718" t="e">
        <f>VLOOKUP(B718,#REF!,1,0)</f>
        <v>#REF!</v>
      </c>
    </row>
    <row r="719" spans="1:48">
      <c r="A719" s="5" t="str">
        <f>VLOOKUP(B719,'Item in worksheet'!J:J,1,0)</f>
        <v>LCN10-0109</v>
      </c>
      <c r="B719" t="s">
        <v>1402</v>
      </c>
      <c r="C719" s="13" t="s">
        <v>1875</v>
      </c>
      <c r="E719" t="s">
        <v>1935</v>
      </c>
      <c r="M719" t="s">
        <v>60</v>
      </c>
      <c r="N719" t="s">
        <v>42</v>
      </c>
      <c r="Z719">
        <v>1000</v>
      </c>
      <c r="AA719" t="s">
        <v>1511</v>
      </c>
      <c r="AB719">
        <v>9</v>
      </c>
      <c r="AC719" t="s">
        <v>45</v>
      </c>
      <c r="AF719" t="s">
        <v>42</v>
      </c>
      <c r="AM719" t="s">
        <v>46</v>
      </c>
      <c r="AN719" s="13" t="s">
        <v>1893</v>
      </c>
      <c r="AP719" s="27" t="s">
        <v>1370</v>
      </c>
      <c r="AR719" t="s">
        <v>49</v>
      </c>
      <c r="AS719" s="5" t="e">
        <f t="shared" si="4"/>
        <v>#N/A</v>
      </c>
      <c r="AT719">
        <v>0</v>
      </c>
      <c r="AU719">
        <v>0</v>
      </c>
      <c r="AV719" t="e">
        <f>VLOOKUP(B719,#REF!,1,0)</f>
        <v>#REF!</v>
      </c>
    </row>
    <row r="720" spans="1:48">
      <c r="A720" s="5" t="str">
        <f>VLOOKUP(B720,'Item in worksheet'!J:J,1,0)</f>
        <v>LCN10-0110</v>
      </c>
      <c r="B720" t="s">
        <v>1403</v>
      </c>
      <c r="C720" s="13" t="s">
        <v>1875</v>
      </c>
      <c r="E720" t="s">
        <v>1935</v>
      </c>
      <c r="M720" t="s">
        <v>60</v>
      </c>
      <c r="N720" t="s">
        <v>42</v>
      </c>
      <c r="Z720">
        <v>1000</v>
      </c>
      <c r="AA720" t="s">
        <v>1511</v>
      </c>
      <c r="AB720">
        <v>9</v>
      </c>
      <c r="AC720" t="s">
        <v>53</v>
      </c>
      <c r="AF720" t="s">
        <v>42</v>
      </c>
      <c r="AM720" t="s">
        <v>46</v>
      </c>
      <c r="AN720" s="13" t="s">
        <v>1893</v>
      </c>
      <c r="AP720" s="27" t="s">
        <v>1370</v>
      </c>
      <c r="AR720" t="s">
        <v>49</v>
      </c>
      <c r="AS720" s="5" t="e">
        <f t="shared" si="4"/>
        <v>#N/A</v>
      </c>
      <c r="AT720">
        <v>0</v>
      </c>
      <c r="AU720">
        <v>0</v>
      </c>
      <c r="AV720" t="e">
        <f>VLOOKUP(B720,#REF!,1,0)</f>
        <v>#REF!</v>
      </c>
    </row>
    <row r="721" spans="1:48">
      <c r="A721" s="5" t="str">
        <f>VLOOKUP(B721,'Item in worksheet'!J:J,1,0)</f>
        <v>LCN12-0111</v>
      </c>
      <c r="B721" t="s">
        <v>1404</v>
      </c>
      <c r="C721" s="13" t="s">
        <v>1875</v>
      </c>
      <c r="E721" t="s">
        <v>1935</v>
      </c>
      <c r="M721" t="s">
        <v>60</v>
      </c>
      <c r="N721" t="s">
        <v>42</v>
      </c>
      <c r="Z721">
        <v>1000</v>
      </c>
      <c r="AA721" t="s">
        <v>1511</v>
      </c>
      <c r="AB721">
        <v>9</v>
      </c>
      <c r="AC721" t="s">
        <v>1908</v>
      </c>
      <c r="AF721" t="s">
        <v>42</v>
      </c>
      <c r="AM721" t="s">
        <v>46</v>
      </c>
      <c r="AN721" s="13" t="s">
        <v>1893</v>
      </c>
      <c r="AP721" s="27" t="s">
        <v>1370</v>
      </c>
      <c r="AR721" t="s">
        <v>49</v>
      </c>
      <c r="AS721" s="5" t="e">
        <f t="shared" si="4"/>
        <v>#N/A</v>
      </c>
      <c r="AT721">
        <v>0</v>
      </c>
      <c r="AU721">
        <v>0</v>
      </c>
      <c r="AV721" t="e">
        <f>VLOOKUP(B721,#REF!,1,0)</f>
        <v>#REF!</v>
      </c>
    </row>
    <row r="722" spans="1:48">
      <c r="A722" s="5" t="str">
        <f>VLOOKUP(B722,'Item in worksheet'!J:J,1,0)</f>
        <v>LCN12-0112</v>
      </c>
      <c r="B722" t="s">
        <v>1405</v>
      </c>
      <c r="C722" s="13" t="s">
        <v>1875</v>
      </c>
      <c r="E722" t="s">
        <v>1935</v>
      </c>
      <c r="M722" t="s">
        <v>60</v>
      </c>
      <c r="N722" t="s">
        <v>42</v>
      </c>
      <c r="Z722">
        <v>1000</v>
      </c>
      <c r="AA722" t="s">
        <v>1511</v>
      </c>
      <c r="AB722">
        <v>9</v>
      </c>
      <c r="AC722" t="s">
        <v>1909</v>
      </c>
      <c r="AF722" t="s">
        <v>42</v>
      </c>
      <c r="AM722" t="s">
        <v>46</v>
      </c>
      <c r="AN722" s="13" t="s">
        <v>1893</v>
      </c>
      <c r="AP722" s="27" t="s">
        <v>1370</v>
      </c>
      <c r="AR722" t="s">
        <v>49</v>
      </c>
      <c r="AS722" s="5" t="e">
        <f t="shared" si="4"/>
        <v>#N/A</v>
      </c>
      <c r="AT722">
        <v>0</v>
      </c>
      <c r="AU722">
        <v>0</v>
      </c>
      <c r="AV722" t="e">
        <f>VLOOKUP(B722,#REF!,1,0)</f>
        <v>#REF!</v>
      </c>
    </row>
    <row r="723" spans="1:48">
      <c r="A723" s="5" t="str">
        <f>VLOOKUP(B723,'Item in worksheet'!J:J,1,0)</f>
        <v>LCN10-0121</v>
      </c>
      <c r="B723" t="s">
        <v>1407</v>
      </c>
      <c r="C723" s="13" t="s">
        <v>1876</v>
      </c>
      <c r="E723" t="s">
        <v>1935</v>
      </c>
      <c r="M723" t="s">
        <v>60</v>
      </c>
      <c r="N723" t="s">
        <v>42</v>
      </c>
      <c r="Z723">
        <v>1000</v>
      </c>
      <c r="AA723" t="s">
        <v>1511</v>
      </c>
      <c r="AB723">
        <v>9</v>
      </c>
      <c r="AC723" t="s">
        <v>45</v>
      </c>
      <c r="AF723" t="s">
        <v>42</v>
      </c>
      <c r="AM723" t="s">
        <v>46</v>
      </c>
      <c r="AN723" s="13" t="s">
        <v>1893</v>
      </c>
      <c r="AP723" s="27" t="s">
        <v>1370</v>
      </c>
      <c r="AR723" t="s">
        <v>49</v>
      </c>
      <c r="AS723" s="5" t="e">
        <f t="shared" si="4"/>
        <v>#N/A</v>
      </c>
      <c r="AT723">
        <v>0</v>
      </c>
      <c r="AU723">
        <v>0</v>
      </c>
      <c r="AV723" t="e">
        <f>VLOOKUP(B723,#REF!,1,0)</f>
        <v>#REF!</v>
      </c>
    </row>
    <row r="724" spans="1:48">
      <c r="A724" s="5" t="str">
        <f>VLOOKUP(B724,'Item in worksheet'!J:J,1,0)</f>
        <v>LCN10-0122</v>
      </c>
      <c r="B724" t="s">
        <v>1408</v>
      </c>
      <c r="C724" s="13" t="s">
        <v>1876</v>
      </c>
      <c r="E724" t="s">
        <v>1935</v>
      </c>
      <c r="M724" t="s">
        <v>60</v>
      </c>
      <c r="N724" t="s">
        <v>42</v>
      </c>
      <c r="Z724">
        <v>1000</v>
      </c>
      <c r="AA724" t="s">
        <v>1511</v>
      </c>
      <c r="AB724">
        <v>9</v>
      </c>
      <c r="AC724" t="s">
        <v>53</v>
      </c>
      <c r="AF724" t="s">
        <v>42</v>
      </c>
      <c r="AM724" t="s">
        <v>46</v>
      </c>
      <c r="AN724" s="13" t="s">
        <v>1893</v>
      </c>
      <c r="AP724" s="27" t="s">
        <v>1370</v>
      </c>
      <c r="AR724" t="s">
        <v>49</v>
      </c>
      <c r="AS724" s="5" t="e">
        <f t="shared" si="4"/>
        <v>#N/A</v>
      </c>
      <c r="AT724">
        <v>0</v>
      </c>
      <c r="AU724">
        <v>0</v>
      </c>
      <c r="AV724" t="e">
        <f>VLOOKUP(B724,#REF!,1,0)</f>
        <v>#REF!</v>
      </c>
    </row>
    <row r="725" spans="1:48">
      <c r="A725" s="5" t="str">
        <f>VLOOKUP(B725,'Item in worksheet'!J:J,1,0)</f>
        <v>LCN12-0123</v>
      </c>
      <c r="B725" t="s">
        <v>1409</v>
      </c>
      <c r="C725" s="13" t="s">
        <v>1876</v>
      </c>
      <c r="E725" t="s">
        <v>1935</v>
      </c>
      <c r="M725" t="s">
        <v>60</v>
      </c>
      <c r="N725" t="s">
        <v>42</v>
      </c>
      <c r="Z725">
        <v>1000</v>
      </c>
      <c r="AA725" t="s">
        <v>1511</v>
      </c>
      <c r="AB725">
        <v>9</v>
      </c>
      <c r="AC725" t="s">
        <v>1908</v>
      </c>
      <c r="AF725" t="s">
        <v>42</v>
      </c>
      <c r="AM725" t="s">
        <v>46</v>
      </c>
      <c r="AN725" s="13" t="s">
        <v>1893</v>
      </c>
      <c r="AP725" s="27" t="s">
        <v>1370</v>
      </c>
      <c r="AR725" t="s">
        <v>49</v>
      </c>
      <c r="AS725" s="5" t="e">
        <f t="shared" si="4"/>
        <v>#N/A</v>
      </c>
      <c r="AT725">
        <v>0</v>
      </c>
      <c r="AU725">
        <v>0</v>
      </c>
      <c r="AV725" t="e">
        <f>VLOOKUP(B725,#REF!,1,0)</f>
        <v>#REF!</v>
      </c>
    </row>
    <row r="726" spans="1:48">
      <c r="A726" s="5" t="str">
        <f>VLOOKUP(B726,'Item in worksheet'!J:J,1,0)</f>
        <v>LCN12-0124</v>
      </c>
      <c r="B726" t="s">
        <v>1410</v>
      </c>
      <c r="C726" s="13" t="s">
        <v>1876</v>
      </c>
      <c r="E726" t="s">
        <v>1935</v>
      </c>
      <c r="M726" t="s">
        <v>60</v>
      </c>
      <c r="N726" t="s">
        <v>42</v>
      </c>
      <c r="Z726">
        <v>1000</v>
      </c>
      <c r="AA726" t="s">
        <v>1511</v>
      </c>
      <c r="AB726">
        <v>9</v>
      </c>
      <c r="AC726" t="s">
        <v>1909</v>
      </c>
      <c r="AF726" t="s">
        <v>42</v>
      </c>
      <c r="AM726" t="s">
        <v>46</v>
      </c>
      <c r="AN726" s="13" t="s">
        <v>1893</v>
      </c>
      <c r="AP726" s="27" t="s">
        <v>1370</v>
      </c>
      <c r="AR726" t="s">
        <v>49</v>
      </c>
      <c r="AS726" s="5" t="e">
        <f t="shared" si="4"/>
        <v>#N/A</v>
      </c>
      <c r="AT726">
        <v>0</v>
      </c>
      <c r="AU726">
        <v>0</v>
      </c>
      <c r="AV726" t="e">
        <f>VLOOKUP(B726,#REF!,1,0)</f>
        <v>#REF!</v>
      </c>
    </row>
    <row r="727" spans="1:48">
      <c r="A727" s="5" t="str">
        <f>VLOOKUP(B727,'Item in worksheet'!J:J,1,0)</f>
        <v>LCN10-0125</v>
      </c>
      <c r="B727" t="s">
        <v>1412</v>
      </c>
      <c r="C727" s="13" t="s">
        <v>1877</v>
      </c>
      <c r="E727" t="s">
        <v>1935</v>
      </c>
      <c r="M727" t="s">
        <v>60</v>
      </c>
      <c r="N727" t="s">
        <v>42</v>
      </c>
      <c r="Z727">
        <v>1000</v>
      </c>
      <c r="AA727" t="s">
        <v>1511</v>
      </c>
      <c r="AB727">
        <v>9</v>
      </c>
      <c r="AC727" t="s">
        <v>45</v>
      </c>
      <c r="AF727" t="s">
        <v>42</v>
      </c>
      <c r="AM727" t="s">
        <v>46</v>
      </c>
      <c r="AN727" t="s">
        <v>1892</v>
      </c>
      <c r="AP727" s="27" t="s">
        <v>553</v>
      </c>
      <c r="AR727" t="s">
        <v>49</v>
      </c>
      <c r="AS727" s="5" t="e">
        <f t="shared" si="4"/>
        <v>#N/A</v>
      </c>
      <c r="AT727">
        <v>0</v>
      </c>
      <c r="AU727">
        <v>0</v>
      </c>
      <c r="AV727" t="e">
        <f>VLOOKUP(B727,#REF!,1,0)</f>
        <v>#REF!</v>
      </c>
    </row>
    <row r="728" spans="1:48">
      <c r="A728" s="5" t="str">
        <f>VLOOKUP(B728,'Item in worksheet'!J:J,1,0)</f>
        <v>LCN10-0126</v>
      </c>
      <c r="B728" t="s">
        <v>1413</v>
      </c>
      <c r="C728" s="13" t="s">
        <v>1877</v>
      </c>
      <c r="E728" t="s">
        <v>1935</v>
      </c>
      <c r="M728" t="s">
        <v>60</v>
      </c>
      <c r="N728" t="s">
        <v>42</v>
      </c>
      <c r="Z728">
        <v>1000</v>
      </c>
      <c r="AA728" t="s">
        <v>1511</v>
      </c>
      <c r="AB728">
        <v>9</v>
      </c>
      <c r="AC728" t="s">
        <v>53</v>
      </c>
      <c r="AF728" t="s">
        <v>42</v>
      </c>
      <c r="AM728" t="s">
        <v>46</v>
      </c>
      <c r="AN728" t="s">
        <v>1892</v>
      </c>
      <c r="AP728" s="27" t="s">
        <v>553</v>
      </c>
      <c r="AR728" t="s">
        <v>49</v>
      </c>
      <c r="AS728" s="5" t="e">
        <f t="shared" si="4"/>
        <v>#N/A</v>
      </c>
      <c r="AT728">
        <v>0</v>
      </c>
      <c r="AU728">
        <v>0</v>
      </c>
      <c r="AV728" t="e">
        <f>VLOOKUP(B728,#REF!,1,0)</f>
        <v>#REF!</v>
      </c>
    </row>
    <row r="729" spans="1:48">
      <c r="A729" s="5" t="str">
        <f>VLOOKUP(B729,'Item in worksheet'!J:J,1,0)</f>
        <v>LCN12-0127</v>
      </c>
      <c r="B729" t="s">
        <v>1414</v>
      </c>
      <c r="C729" s="13" t="s">
        <v>1877</v>
      </c>
      <c r="E729" t="s">
        <v>1935</v>
      </c>
      <c r="M729" t="s">
        <v>60</v>
      </c>
      <c r="N729" t="s">
        <v>42</v>
      </c>
      <c r="Z729">
        <v>1000</v>
      </c>
      <c r="AA729" t="s">
        <v>1511</v>
      </c>
      <c r="AB729">
        <v>9</v>
      </c>
      <c r="AC729" t="s">
        <v>1908</v>
      </c>
      <c r="AF729" t="s">
        <v>42</v>
      </c>
      <c r="AM729" t="s">
        <v>46</v>
      </c>
      <c r="AN729" t="s">
        <v>1892</v>
      </c>
      <c r="AP729" s="27" t="s">
        <v>553</v>
      </c>
      <c r="AR729" t="s">
        <v>49</v>
      </c>
      <c r="AS729" s="5" t="e">
        <f t="shared" si="4"/>
        <v>#N/A</v>
      </c>
      <c r="AT729">
        <v>0</v>
      </c>
      <c r="AU729">
        <v>0</v>
      </c>
      <c r="AV729" t="e">
        <f>VLOOKUP(B729,#REF!,1,0)</f>
        <v>#REF!</v>
      </c>
    </row>
    <row r="730" spans="1:48">
      <c r="A730" s="5" t="str">
        <f>VLOOKUP(B730,'Item in worksheet'!J:J,1,0)</f>
        <v>LCN12-0128</v>
      </c>
      <c r="B730" t="s">
        <v>1415</v>
      </c>
      <c r="C730" s="13" t="s">
        <v>1877</v>
      </c>
      <c r="E730" t="s">
        <v>1935</v>
      </c>
      <c r="M730" t="s">
        <v>60</v>
      </c>
      <c r="N730" t="s">
        <v>42</v>
      </c>
      <c r="Z730">
        <v>1000</v>
      </c>
      <c r="AA730" t="s">
        <v>1511</v>
      </c>
      <c r="AB730">
        <v>9</v>
      </c>
      <c r="AC730" t="s">
        <v>1909</v>
      </c>
      <c r="AF730" t="s">
        <v>42</v>
      </c>
      <c r="AM730" t="s">
        <v>46</v>
      </c>
      <c r="AN730" t="s">
        <v>1892</v>
      </c>
      <c r="AP730" s="27" t="s">
        <v>553</v>
      </c>
      <c r="AR730" t="s">
        <v>49</v>
      </c>
      <c r="AS730" s="5" t="e">
        <f t="shared" si="4"/>
        <v>#N/A</v>
      </c>
      <c r="AT730">
        <v>0</v>
      </c>
      <c r="AU730">
        <v>0</v>
      </c>
      <c r="AV730" t="e">
        <f>VLOOKUP(B730,#REF!,1,0)</f>
        <v>#REF!</v>
      </c>
    </row>
    <row r="731" spans="1:48">
      <c r="A731" s="5" t="str">
        <f>VLOOKUP(B731,'Item in worksheet'!J:J,1,0)</f>
        <v>CSP10-1472</v>
      </c>
      <c r="B731" t="s">
        <v>1418</v>
      </c>
      <c r="C731" s="13" t="s">
        <v>1878</v>
      </c>
      <c r="E731" t="s">
        <v>1935</v>
      </c>
      <c r="M731" t="s">
        <v>60</v>
      </c>
      <c r="N731" t="s">
        <v>42</v>
      </c>
      <c r="Z731">
        <v>1000</v>
      </c>
      <c r="AA731" t="s">
        <v>1511</v>
      </c>
      <c r="AB731">
        <v>9</v>
      </c>
      <c r="AC731" t="s">
        <v>45</v>
      </c>
      <c r="AF731" t="s">
        <v>42</v>
      </c>
      <c r="AM731" t="s">
        <v>46</v>
      </c>
      <c r="AN731" s="13" t="s">
        <v>1893</v>
      </c>
      <c r="AP731" s="27" t="s">
        <v>1370</v>
      </c>
      <c r="AR731" t="s">
        <v>49</v>
      </c>
      <c r="AS731" s="5" t="e">
        <f t="shared" si="4"/>
        <v>#N/A</v>
      </c>
      <c r="AT731">
        <v>0</v>
      </c>
      <c r="AU731">
        <v>0</v>
      </c>
      <c r="AV731" t="e">
        <f>VLOOKUP(B731,#REF!,1,0)</f>
        <v>#REF!</v>
      </c>
    </row>
    <row r="732" spans="1:48">
      <c r="A732" s="5" t="str">
        <f>VLOOKUP(B732,'Item in worksheet'!J:J,1,0)</f>
        <v>CSP10-1473</v>
      </c>
      <c r="B732" t="s">
        <v>1419</v>
      </c>
      <c r="C732" s="13" t="s">
        <v>1878</v>
      </c>
      <c r="E732" t="s">
        <v>1935</v>
      </c>
      <c r="M732" t="s">
        <v>60</v>
      </c>
      <c r="N732" t="s">
        <v>42</v>
      </c>
      <c r="Z732">
        <v>1000</v>
      </c>
      <c r="AA732" t="s">
        <v>1511</v>
      </c>
      <c r="AB732">
        <v>9</v>
      </c>
      <c r="AC732" t="s">
        <v>53</v>
      </c>
      <c r="AF732" t="s">
        <v>42</v>
      </c>
      <c r="AM732" t="s">
        <v>46</v>
      </c>
      <c r="AN732" s="13" t="s">
        <v>1893</v>
      </c>
      <c r="AP732" s="27" t="s">
        <v>1370</v>
      </c>
      <c r="AR732" t="s">
        <v>49</v>
      </c>
      <c r="AS732" s="5" t="e">
        <f t="shared" si="4"/>
        <v>#N/A</v>
      </c>
      <c r="AT732">
        <v>0</v>
      </c>
      <c r="AU732">
        <v>0</v>
      </c>
      <c r="AV732" t="e">
        <f>VLOOKUP(B732,#REF!,1,0)</f>
        <v>#REF!</v>
      </c>
    </row>
    <row r="733" spans="1:48">
      <c r="A733" s="5" t="str">
        <f>VLOOKUP(B733,'Item in worksheet'!J:J,1,0)</f>
        <v>CSP12-1474</v>
      </c>
      <c r="B733" t="s">
        <v>1420</v>
      </c>
      <c r="C733" s="13" t="s">
        <v>1878</v>
      </c>
      <c r="E733" t="s">
        <v>1935</v>
      </c>
      <c r="M733" t="s">
        <v>60</v>
      </c>
      <c r="N733" t="s">
        <v>42</v>
      </c>
      <c r="Z733">
        <v>1000</v>
      </c>
      <c r="AA733" t="s">
        <v>1511</v>
      </c>
      <c r="AB733">
        <v>9</v>
      </c>
      <c r="AC733" t="s">
        <v>1908</v>
      </c>
      <c r="AF733" t="s">
        <v>42</v>
      </c>
      <c r="AM733" t="s">
        <v>46</v>
      </c>
      <c r="AN733" s="13" t="s">
        <v>1893</v>
      </c>
      <c r="AP733" s="27" t="s">
        <v>1370</v>
      </c>
      <c r="AR733" t="s">
        <v>49</v>
      </c>
      <c r="AS733" s="5" t="e">
        <f t="shared" si="4"/>
        <v>#N/A</v>
      </c>
      <c r="AT733">
        <v>0</v>
      </c>
      <c r="AU733">
        <v>0</v>
      </c>
      <c r="AV733" t="e">
        <f>VLOOKUP(B733,#REF!,1,0)</f>
        <v>#REF!</v>
      </c>
    </row>
    <row r="734" spans="1:48">
      <c r="A734" s="5" t="str">
        <f>VLOOKUP(B734,'Item in worksheet'!J:J,1,0)</f>
        <v>CSP12-1475</v>
      </c>
      <c r="B734" t="s">
        <v>1421</v>
      </c>
      <c r="C734" s="13" t="s">
        <v>1878</v>
      </c>
      <c r="E734" t="s">
        <v>1935</v>
      </c>
      <c r="M734" t="s">
        <v>60</v>
      </c>
      <c r="N734" t="s">
        <v>42</v>
      </c>
      <c r="Z734">
        <v>1000</v>
      </c>
      <c r="AA734" t="s">
        <v>1511</v>
      </c>
      <c r="AB734">
        <v>9</v>
      </c>
      <c r="AC734" t="s">
        <v>1909</v>
      </c>
      <c r="AF734" t="s">
        <v>42</v>
      </c>
      <c r="AM734" t="s">
        <v>46</v>
      </c>
      <c r="AN734" s="13" t="s">
        <v>1893</v>
      </c>
      <c r="AP734" s="27" t="s">
        <v>1370</v>
      </c>
      <c r="AR734" t="s">
        <v>49</v>
      </c>
      <c r="AS734" s="5" t="e">
        <f t="shared" si="4"/>
        <v>#N/A</v>
      </c>
      <c r="AT734">
        <v>0</v>
      </c>
      <c r="AU734">
        <v>0</v>
      </c>
      <c r="AV734" t="e">
        <f>VLOOKUP(B734,#REF!,1,0)</f>
        <v>#REF!</v>
      </c>
    </row>
    <row r="735" spans="1:48">
      <c r="A735" s="5" t="str">
        <f>VLOOKUP(B735,'Item in worksheet'!J:J,1,0)</f>
        <v>CSP10-1476</v>
      </c>
      <c r="B735" t="s">
        <v>1423</v>
      </c>
      <c r="C735" s="13" t="s">
        <v>1879</v>
      </c>
      <c r="E735" t="s">
        <v>1935</v>
      </c>
      <c r="M735" t="s">
        <v>60</v>
      </c>
      <c r="N735" t="s">
        <v>42</v>
      </c>
      <c r="Z735">
        <v>1000</v>
      </c>
      <c r="AA735" t="s">
        <v>1511</v>
      </c>
      <c r="AB735">
        <v>9</v>
      </c>
      <c r="AC735" t="s">
        <v>45</v>
      </c>
      <c r="AF735" t="s">
        <v>42</v>
      </c>
      <c r="AM735" t="s">
        <v>46</v>
      </c>
      <c r="AN735" s="13" t="s">
        <v>1893</v>
      </c>
      <c r="AP735" s="27" t="s">
        <v>1370</v>
      </c>
      <c r="AR735" t="s">
        <v>49</v>
      </c>
      <c r="AS735" s="5" t="e">
        <f t="shared" si="4"/>
        <v>#N/A</v>
      </c>
      <c r="AT735">
        <v>0</v>
      </c>
      <c r="AU735">
        <v>0</v>
      </c>
      <c r="AV735" t="e">
        <f>VLOOKUP(B735,#REF!,1,0)</f>
        <v>#REF!</v>
      </c>
    </row>
    <row r="736" spans="1:48">
      <c r="A736" s="5" t="str">
        <f>VLOOKUP(B736,'Item in worksheet'!J:J,1,0)</f>
        <v>CSP10-1477</v>
      </c>
      <c r="B736" t="s">
        <v>1424</v>
      </c>
      <c r="C736" s="13" t="s">
        <v>1879</v>
      </c>
      <c r="E736" t="s">
        <v>1935</v>
      </c>
      <c r="M736" t="s">
        <v>60</v>
      </c>
      <c r="N736" t="s">
        <v>42</v>
      </c>
      <c r="Z736">
        <v>1000</v>
      </c>
      <c r="AA736" t="s">
        <v>1511</v>
      </c>
      <c r="AB736">
        <v>9</v>
      </c>
      <c r="AC736" t="s">
        <v>53</v>
      </c>
      <c r="AF736" t="s">
        <v>42</v>
      </c>
      <c r="AM736" t="s">
        <v>46</v>
      </c>
      <c r="AN736" s="13" t="s">
        <v>1893</v>
      </c>
      <c r="AP736" s="27" t="s">
        <v>1370</v>
      </c>
      <c r="AR736" t="s">
        <v>49</v>
      </c>
      <c r="AS736" s="5" t="e">
        <f t="shared" si="4"/>
        <v>#N/A</v>
      </c>
      <c r="AT736">
        <v>0</v>
      </c>
      <c r="AU736">
        <v>0</v>
      </c>
      <c r="AV736" t="e">
        <f>VLOOKUP(B736,#REF!,1,0)</f>
        <v>#REF!</v>
      </c>
    </row>
    <row r="737" spans="1:48">
      <c r="A737" s="5" t="str">
        <f>VLOOKUP(B737,'Item in worksheet'!J:J,1,0)</f>
        <v>CSP12-1478</v>
      </c>
      <c r="B737" t="s">
        <v>1425</v>
      </c>
      <c r="C737" s="13" t="s">
        <v>1879</v>
      </c>
      <c r="E737" t="s">
        <v>1935</v>
      </c>
      <c r="M737" t="s">
        <v>60</v>
      </c>
      <c r="N737" t="s">
        <v>42</v>
      </c>
      <c r="Z737">
        <v>1000</v>
      </c>
      <c r="AA737" t="s">
        <v>1511</v>
      </c>
      <c r="AB737">
        <v>9</v>
      </c>
      <c r="AC737" t="s">
        <v>1908</v>
      </c>
      <c r="AF737" t="s">
        <v>42</v>
      </c>
      <c r="AM737" t="s">
        <v>46</v>
      </c>
      <c r="AN737" s="13" t="s">
        <v>1893</v>
      </c>
      <c r="AP737" s="27" t="s">
        <v>1370</v>
      </c>
      <c r="AR737" t="s">
        <v>49</v>
      </c>
      <c r="AS737" s="5" t="e">
        <f t="shared" si="4"/>
        <v>#N/A</v>
      </c>
      <c r="AT737">
        <v>0</v>
      </c>
      <c r="AU737">
        <v>0</v>
      </c>
      <c r="AV737" t="e">
        <f>VLOOKUP(B737,#REF!,1,0)</f>
        <v>#REF!</v>
      </c>
    </row>
    <row r="738" spans="1:48">
      <c r="A738" s="5" t="str">
        <f>VLOOKUP(B738,'Item in worksheet'!J:J,1,0)</f>
        <v>CSP12-1479</v>
      </c>
      <c r="B738" t="s">
        <v>1426</v>
      </c>
      <c r="C738" s="13" t="s">
        <v>1879</v>
      </c>
      <c r="E738" t="s">
        <v>1935</v>
      </c>
      <c r="M738" t="s">
        <v>60</v>
      </c>
      <c r="N738" t="s">
        <v>42</v>
      </c>
      <c r="Z738">
        <v>1000</v>
      </c>
      <c r="AA738" t="s">
        <v>1511</v>
      </c>
      <c r="AB738">
        <v>9</v>
      </c>
      <c r="AC738" t="s">
        <v>1909</v>
      </c>
      <c r="AF738" t="s">
        <v>42</v>
      </c>
      <c r="AM738" t="s">
        <v>46</v>
      </c>
      <c r="AN738" s="13" t="s">
        <v>1893</v>
      </c>
      <c r="AP738" s="27" t="s">
        <v>1370</v>
      </c>
      <c r="AR738" t="s">
        <v>49</v>
      </c>
      <c r="AS738" s="5" t="e">
        <f t="shared" si="4"/>
        <v>#N/A</v>
      </c>
      <c r="AT738">
        <v>0</v>
      </c>
      <c r="AU738">
        <v>0</v>
      </c>
      <c r="AV738" t="e">
        <f>VLOOKUP(B738,#REF!,1,0)</f>
        <v>#REF!</v>
      </c>
    </row>
    <row r="739" spans="1:48">
      <c r="A739" s="5" t="str">
        <f>VLOOKUP(B739,'Item in worksheet'!J:J,1,0)</f>
        <v>CSP10-1480</v>
      </c>
      <c r="B739" t="s">
        <v>1428</v>
      </c>
      <c r="C739" s="13" t="s">
        <v>1880</v>
      </c>
      <c r="E739" t="s">
        <v>1935</v>
      </c>
      <c r="M739" t="s">
        <v>60</v>
      </c>
      <c r="N739" t="s">
        <v>42</v>
      </c>
      <c r="Z739">
        <v>800</v>
      </c>
      <c r="AA739" t="s">
        <v>1511</v>
      </c>
      <c r="AB739">
        <v>9</v>
      </c>
      <c r="AC739" t="s">
        <v>45</v>
      </c>
      <c r="AF739" t="s">
        <v>42</v>
      </c>
      <c r="AM739" t="s">
        <v>46</v>
      </c>
      <c r="AN739" t="s">
        <v>1892</v>
      </c>
      <c r="AP739" s="27" t="s">
        <v>553</v>
      </c>
      <c r="AR739" t="s">
        <v>49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VLOOKUP(B739,#REF!,1,0)</f>
        <v>#REF!</v>
      </c>
    </row>
    <row r="740" spans="1:48">
      <c r="A740" s="5" t="str">
        <f>VLOOKUP(B740,'Item in worksheet'!J:J,1,0)</f>
        <v>CSP10-1481</v>
      </c>
      <c r="B740" t="s">
        <v>1429</v>
      </c>
      <c r="C740" s="13" t="s">
        <v>1880</v>
      </c>
      <c r="E740" t="s">
        <v>1935</v>
      </c>
      <c r="M740" t="s">
        <v>60</v>
      </c>
      <c r="N740" t="s">
        <v>42</v>
      </c>
      <c r="Z740">
        <v>800</v>
      </c>
      <c r="AA740" t="s">
        <v>1511</v>
      </c>
      <c r="AB740">
        <v>9</v>
      </c>
      <c r="AC740" t="s">
        <v>53</v>
      </c>
      <c r="AF740" t="s">
        <v>42</v>
      </c>
      <c r="AM740" t="s">
        <v>46</v>
      </c>
      <c r="AN740" t="s">
        <v>1892</v>
      </c>
      <c r="AP740" s="27" t="s">
        <v>553</v>
      </c>
      <c r="AR740" t="s">
        <v>49</v>
      </c>
      <c r="AS740" s="5" t="e">
        <f t="shared" si="5"/>
        <v>#N/A</v>
      </c>
      <c r="AT740">
        <v>0</v>
      </c>
      <c r="AU740">
        <v>0</v>
      </c>
      <c r="AV740" t="e">
        <f>VLOOKUP(B740,#REF!,1,0)</f>
        <v>#REF!</v>
      </c>
    </row>
    <row r="741" spans="1:48">
      <c r="A741" s="5" t="str">
        <f>VLOOKUP(B741,'Item in worksheet'!J:J,1,0)</f>
        <v>CSP12-1482</v>
      </c>
      <c r="B741" t="s">
        <v>1430</v>
      </c>
      <c r="C741" s="13" t="s">
        <v>1880</v>
      </c>
      <c r="E741" t="s">
        <v>1935</v>
      </c>
      <c r="M741" t="s">
        <v>60</v>
      </c>
      <c r="N741" t="s">
        <v>42</v>
      </c>
      <c r="Z741">
        <v>800</v>
      </c>
      <c r="AA741" t="s">
        <v>1511</v>
      </c>
      <c r="AB741">
        <v>9</v>
      </c>
      <c r="AC741" t="s">
        <v>1908</v>
      </c>
      <c r="AF741" t="s">
        <v>42</v>
      </c>
      <c r="AM741" t="s">
        <v>46</v>
      </c>
      <c r="AN741" t="s">
        <v>1892</v>
      </c>
      <c r="AP741" s="27" t="s">
        <v>553</v>
      </c>
      <c r="AR741" t="s">
        <v>49</v>
      </c>
      <c r="AS741" s="5" t="e">
        <f t="shared" si="5"/>
        <v>#N/A</v>
      </c>
      <c r="AT741">
        <v>0</v>
      </c>
      <c r="AU741">
        <v>0</v>
      </c>
      <c r="AV741" t="e">
        <f>VLOOKUP(B741,#REF!,1,0)</f>
        <v>#REF!</v>
      </c>
    </row>
    <row r="742" spans="1:48">
      <c r="A742" s="5" t="str">
        <f>VLOOKUP(B742,'Item in worksheet'!J:J,1,0)</f>
        <v>CSP12-1483</v>
      </c>
      <c r="B742" t="s">
        <v>1431</v>
      </c>
      <c r="C742" s="13" t="s">
        <v>1880</v>
      </c>
      <c r="E742" t="s">
        <v>1935</v>
      </c>
      <c r="M742" t="s">
        <v>60</v>
      </c>
      <c r="N742" t="s">
        <v>42</v>
      </c>
      <c r="Z742">
        <v>800</v>
      </c>
      <c r="AA742" t="s">
        <v>1511</v>
      </c>
      <c r="AB742">
        <v>9</v>
      </c>
      <c r="AC742" t="s">
        <v>1909</v>
      </c>
      <c r="AF742" t="s">
        <v>42</v>
      </c>
      <c r="AM742" t="s">
        <v>46</v>
      </c>
      <c r="AN742" t="s">
        <v>1892</v>
      </c>
      <c r="AP742" s="27" t="s">
        <v>553</v>
      </c>
      <c r="AR742" t="s">
        <v>49</v>
      </c>
      <c r="AS742" s="5" t="e">
        <f t="shared" si="5"/>
        <v>#N/A</v>
      </c>
      <c r="AT742">
        <v>0</v>
      </c>
      <c r="AU742">
        <v>0</v>
      </c>
      <c r="AV742" t="e">
        <f>VLOOKUP(B742,#REF!,1,0)</f>
        <v>#REF!</v>
      </c>
    </row>
    <row r="743" spans="1:48">
      <c r="A743" s="5" t="str">
        <f>VLOOKUP(B743,'Item in worksheet'!J:J,1,0)</f>
        <v>CSP10-1484</v>
      </c>
      <c r="B743" t="s">
        <v>1434</v>
      </c>
      <c r="C743" s="13" t="s">
        <v>1860</v>
      </c>
      <c r="E743" t="s">
        <v>1935</v>
      </c>
      <c r="M743" t="s">
        <v>60</v>
      </c>
      <c r="N743" t="s">
        <v>42</v>
      </c>
      <c r="Z743">
        <v>800</v>
      </c>
      <c r="AA743" t="s">
        <v>1511</v>
      </c>
      <c r="AB743">
        <v>9</v>
      </c>
      <c r="AC743" t="s">
        <v>45</v>
      </c>
      <c r="AF743" t="s">
        <v>42</v>
      </c>
      <c r="AM743" t="s">
        <v>46</v>
      </c>
      <c r="AN743" t="s">
        <v>1892</v>
      </c>
      <c r="AP743" s="27" t="s">
        <v>553</v>
      </c>
      <c r="AR743" t="s">
        <v>49</v>
      </c>
      <c r="AS743" s="5" t="e">
        <f t="shared" si="5"/>
        <v>#N/A</v>
      </c>
      <c r="AT743">
        <v>0</v>
      </c>
      <c r="AU743">
        <v>0</v>
      </c>
      <c r="AV743" t="e">
        <f>VLOOKUP(B743,#REF!,1,0)</f>
        <v>#REF!</v>
      </c>
    </row>
    <row r="744" spans="1:48">
      <c r="A744" s="5" t="str">
        <f>VLOOKUP(B744,'Item in worksheet'!J:J,1,0)</f>
        <v>CSP10-1485</v>
      </c>
      <c r="B744" t="s">
        <v>1435</v>
      </c>
      <c r="C744" s="13" t="s">
        <v>1860</v>
      </c>
      <c r="E744" t="s">
        <v>1935</v>
      </c>
      <c r="M744" t="s">
        <v>60</v>
      </c>
      <c r="N744" t="s">
        <v>42</v>
      </c>
      <c r="Z744">
        <v>800</v>
      </c>
      <c r="AA744" t="s">
        <v>1511</v>
      </c>
      <c r="AB744">
        <v>9</v>
      </c>
      <c r="AC744" t="s">
        <v>53</v>
      </c>
      <c r="AF744" t="s">
        <v>42</v>
      </c>
      <c r="AM744" t="s">
        <v>46</v>
      </c>
      <c r="AN744" t="s">
        <v>1892</v>
      </c>
      <c r="AP744" s="27" t="s">
        <v>553</v>
      </c>
      <c r="AR744" t="s">
        <v>49</v>
      </c>
      <c r="AS744" s="5" t="e">
        <f t="shared" si="5"/>
        <v>#N/A</v>
      </c>
      <c r="AT744">
        <v>0</v>
      </c>
      <c r="AU744">
        <v>0</v>
      </c>
      <c r="AV744" t="e">
        <f>VLOOKUP(B744,#REF!,1,0)</f>
        <v>#REF!</v>
      </c>
    </row>
    <row r="745" spans="1:48">
      <c r="A745" s="5" t="str">
        <f>VLOOKUP(B745,'Item in worksheet'!J:J,1,0)</f>
        <v>CSP12-1486</v>
      </c>
      <c r="B745" t="s">
        <v>1436</v>
      </c>
      <c r="C745" s="13" t="s">
        <v>1860</v>
      </c>
      <c r="E745" t="s">
        <v>1935</v>
      </c>
      <c r="M745" t="s">
        <v>60</v>
      </c>
      <c r="N745" t="s">
        <v>42</v>
      </c>
      <c r="Z745">
        <v>800</v>
      </c>
      <c r="AA745" t="s">
        <v>1511</v>
      </c>
      <c r="AB745">
        <v>9</v>
      </c>
      <c r="AC745" t="s">
        <v>1908</v>
      </c>
      <c r="AF745" t="s">
        <v>42</v>
      </c>
      <c r="AM745" t="s">
        <v>46</v>
      </c>
      <c r="AN745" t="s">
        <v>1892</v>
      </c>
      <c r="AP745" s="27" t="s">
        <v>553</v>
      </c>
      <c r="AR745" t="s">
        <v>49</v>
      </c>
      <c r="AS745" s="5" t="e">
        <f t="shared" si="5"/>
        <v>#N/A</v>
      </c>
      <c r="AT745">
        <v>0</v>
      </c>
      <c r="AU745">
        <v>0</v>
      </c>
      <c r="AV745" t="e">
        <f>VLOOKUP(B745,#REF!,1,0)</f>
        <v>#REF!</v>
      </c>
    </row>
    <row r="746" spans="1:48">
      <c r="A746" s="5" t="str">
        <f>VLOOKUP(B746,'Item in worksheet'!J:J,1,0)</f>
        <v>CSP12-1487</v>
      </c>
      <c r="B746" t="s">
        <v>1437</v>
      </c>
      <c r="C746" s="13" t="s">
        <v>1860</v>
      </c>
      <c r="E746" t="s">
        <v>1935</v>
      </c>
      <c r="M746" t="s">
        <v>60</v>
      </c>
      <c r="N746" t="s">
        <v>42</v>
      </c>
      <c r="Z746">
        <v>800</v>
      </c>
      <c r="AA746" t="s">
        <v>1511</v>
      </c>
      <c r="AB746">
        <v>9</v>
      </c>
      <c r="AC746" t="s">
        <v>1909</v>
      </c>
      <c r="AF746" t="s">
        <v>42</v>
      </c>
      <c r="AM746" t="s">
        <v>46</v>
      </c>
      <c r="AN746" t="s">
        <v>1892</v>
      </c>
      <c r="AP746" s="27" t="s">
        <v>553</v>
      </c>
      <c r="AR746" t="s">
        <v>49</v>
      </c>
      <c r="AS746" s="5" t="e">
        <f t="shared" si="5"/>
        <v>#N/A</v>
      </c>
      <c r="AT746">
        <v>0</v>
      </c>
      <c r="AU746">
        <v>0</v>
      </c>
      <c r="AV746" t="e">
        <f>VLOOKUP(B746,#REF!,1,0)</f>
        <v>#REF!</v>
      </c>
    </row>
    <row r="747" spans="1:48">
      <c r="A747" s="5" t="str">
        <f>VLOOKUP(B747,'Item in worksheet'!J:J,1,0)</f>
        <v>CL10-0001</v>
      </c>
      <c r="B747" t="s">
        <v>1440</v>
      </c>
      <c r="C747" s="13" t="s">
        <v>1864</v>
      </c>
      <c r="E747" t="s">
        <v>1935</v>
      </c>
      <c r="M747" t="s">
        <v>60</v>
      </c>
      <c r="N747" t="s">
        <v>42</v>
      </c>
      <c r="Z747">
        <v>800</v>
      </c>
      <c r="AA747" s="13" t="s">
        <v>1869</v>
      </c>
      <c r="AB747">
        <v>9</v>
      </c>
      <c r="AC747" t="s">
        <v>45</v>
      </c>
      <c r="AF747" t="s">
        <v>42</v>
      </c>
      <c r="AM747" t="s">
        <v>46</v>
      </c>
      <c r="AN747" s="13" t="s">
        <v>1893</v>
      </c>
      <c r="AP747" s="27" t="s">
        <v>48</v>
      </c>
      <c r="AR747" t="s">
        <v>49</v>
      </c>
      <c r="AS747" s="5" t="e">
        <f t="shared" si="5"/>
        <v>#N/A</v>
      </c>
      <c r="AT747">
        <v>0</v>
      </c>
      <c r="AU747">
        <v>0</v>
      </c>
      <c r="AV747" t="e">
        <f>VLOOKUP(B747,#REF!,1,0)</f>
        <v>#REF!</v>
      </c>
    </row>
    <row r="748" spans="1:48">
      <c r="A748" s="5" t="str">
        <f>VLOOKUP(B748,'Item in worksheet'!J:J,1,0)</f>
        <v>CL10-0002</v>
      </c>
      <c r="B748" t="s">
        <v>1441</v>
      </c>
      <c r="C748" s="13" t="s">
        <v>1864</v>
      </c>
      <c r="E748" t="s">
        <v>1935</v>
      </c>
      <c r="M748" t="s">
        <v>60</v>
      </c>
      <c r="N748" t="s">
        <v>42</v>
      </c>
      <c r="Z748">
        <v>800</v>
      </c>
      <c r="AA748" s="13" t="s">
        <v>1869</v>
      </c>
      <c r="AB748">
        <v>9</v>
      </c>
      <c r="AC748" t="s">
        <v>53</v>
      </c>
      <c r="AF748" t="s">
        <v>42</v>
      </c>
      <c r="AM748" t="s">
        <v>46</v>
      </c>
      <c r="AN748" s="13" t="s">
        <v>1893</v>
      </c>
      <c r="AP748" s="27" t="s">
        <v>48</v>
      </c>
      <c r="AR748" t="s">
        <v>49</v>
      </c>
      <c r="AS748" s="5" t="e">
        <f t="shared" si="5"/>
        <v>#N/A</v>
      </c>
      <c r="AT748">
        <v>0</v>
      </c>
      <c r="AU748">
        <v>0</v>
      </c>
      <c r="AV748" t="e">
        <f>VLOOKUP(B748,#REF!,1,0)</f>
        <v>#REF!</v>
      </c>
    </row>
    <row r="749" spans="1:48">
      <c r="A749" s="5" t="str">
        <f>VLOOKUP(B749,'Item in worksheet'!J:J,1,0)</f>
        <v>CL12-0003</v>
      </c>
      <c r="B749" t="s">
        <v>1442</v>
      </c>
      <c r="C749" s="13" t="s">
        <v>1864</v>
      </c>
      <c r="E749" t="s">
        <v>1935</v>
      </c>
      <c r="M749" t="s">
        <v>60</v>
      </c>
      <c r="N749" t="s">
        <v>42</v>
      </c>
      <c r="Z749">
        <v>800</v>
      </c>
      <c r="AA749" s="13" t="s">
        <v>1869</v>
      </c>
      <c r="AB749">
        <v>9</v>
      </c>
      <c r="AC749" t="s">
        <v>1908</v>
      </c>
      <c r="AF749" t="s">
        <v>42</v>
      </c>
      <c r="AM749" t="s">
        <v>46</v>
      </c>
      <c r="AN749" s="13" t="s">
        <v>1893</v>
      </c>
      <c r="AP749" s="27" t="s">
        <v>48</v>
      </c>
      <c r="AR749" t="s">
        <v>49</v>
      </c>
      <c r="AS749" s="5" t="e">
        <f t="shared" si="5"/>
        <v>#N/A</v>
      </c>
      <c r="AT749">
        <v>0</v>
      </c>
      <c r="AU749">
        <v>0</v>
      </c>
      <c r="AV749" t="e">
        <f>VLOOKUP(B749,#REF!,1,0)</f>
        <v>#REF!</v>
      </c>
    </row>
    <row r="750" spans="1:48">
      <c r="A750" s="5" t="str">
        <f>VLOOKUP(B750,'Item in worksheet'!J:J,1,0)</f>
        <v>CL12-0004</v>
      </c>
      <c r="B750" t="s">
        <v>1443</v>
      </c>
      <c r="C750" s="13" t="s">
        <v>1864</v>
      </c>
      <c r="E750" t="s">
        <v>1935</v>
      </c>
      <c r="M750" t="s">
        <v>60</v>
      </c>
      <c r="N750" t="s">
        <v>42</v>
      </c>
      <c r="Z750">
        <v>800</v>
      </c>
      <c r="AA750" s="13" t="s">
        <v>1869</v>
      </c>
      <c r="AB750">
        <v>9</v>
      </c>
      <c r="AC750" t="s">
        <v>1909</v>
      </c>
      <c r="AF750" t="s">
        <v>42</v>
      </c>
      <c r="AM750" t="s">
        <v>46</v>
      </c>
      <c r="AN750" s="13" t="s">
        <v>1893</v>
      </c>
      <c r="AP750" s="27" t="s">
        <v>48</v>
      </c>
      <c r="AR750" t="s">
        <v>49</v>
      </c>
      <c r="AS750" s="5" t="e">
        <f t="shared" si="5"/>
        <v>#N/A</v>
      </c>
      <c r="AT750">
        <v>0</v>
      </c>
      <c r="AU750">
        <v>0</v>
      </c>
      <c r="AV750" t="e">
        <f>VLOOKUP(B750,#REF!,1,0)</f>
        <v>#REF!</v>
      </c>
    </row>
    <row r="751" spans="1:48">
      <c r="A751" s="5" t="str">
        <f>VLOOKUP(B751,'Item in worksheet'!J:J,1,0)</f>
        <v>CL10-0005</v>
      </c>
      <c r="B751" t="s">
        <v>1446</v>
      </c>
      <c r="C751" s="13" t="s">
        <v>1881</v>
      </c>
      <c r="E751" t="s">
        <v>1935</v>
      </c>
      <c r="M751" t="s">
        <v>60</v>
      </c>
      <c r="N751" t="s">
        <v>42</v>
      </c>
      <c r="Z751">
        <v>800</v>
      </c>
      <c r="AA751" s="13" t="s">
        <v>1869</v>
      </c>
      <c r="AB751">
        <v>9</v>
      </c>
      <c r="AC751" t="s">
        <v>45</v>
      </c>
      <c r="AF751" t="s">
        <v>42</v>
      </c>
      <c r="AM751" t="s">
        <v>46</v>
      </c>
      <c r="AN751" s="13" t="s">
        <v>1893</v>
      </c>
      <c r="AP751" s="27" t="s">
        <v>48</v>
      </c>
      <c r="AR751" t="s">
        <v>49</v>
      </c>
      <c r="AS751" s="5" t="e">
        <f t="shared" si="5"/>
        <v>#N/A</v>
      </c>
      <c r="AT751">
        <v>0</v>
      </c>
      <c r="AU751">
        <v>0</v>
      </c>
      <c r="AV751" t="e">
        <f>VLOOKUP(B751,#REF!,1,0)</f>
        <v>#REF!</v>
      </c>
    </row>
    <row r="752" spans="1:48">
      <c r="A752" s="5" t="str">
        <f>VLOOKUP(B752,'Item in worksheet'!J:J,1,0)</f>
        <v>CL10-0006</v>
      </c>
      <c r="B752" t="s">
        <v>1447</v>
      </c>
      <c r="C752" s="13" t="s">
        <v>1881</v>
      </c>
      <c r="E752" t="s">
        <v>1935</v>
      </c>
      <c r="M752" t="s">
        <v>60</v>
      </c>
      <c r="N752" t="s">
        <v>42</v>
      </c>
      <c r="Z752">
        <v>800</v>
      </c>
      <c r="AA752" s="13" t="s">
        <v>1869</v>
      </c>
      <c r="AB752">
        <v>9</v>
      </c>
      <c r="AC752" t="s">
        <v>53</v>
      </c>
      <c r="AF752" t="s">
        <v>42</v>
      </c>
      <c r="AM752" t="s">
        <v>46</v>
      </c>
      <c r="AN752" s="13" t="s">
        <v>1893</v>
      </c>
      <c r="AP752" s="27" t="s">
        <v>48</v>
      </c>
      <c r="AR752" t="s">
        <v>49</v>
      </c>
      <c r="AS752" s="5" t="e">
        <f t="shared" si="5"/>
        <v>#N/A</v>
      </c>
      <c r="AT752">
        <v>0</v>
      </c>
      <c r="AU752">
        <v>0</v>
      </c>
      <c r="AV752" t="e">
        <f>VLOOKUP(B752,#REF!,1,0)</f>
        <v>#REF!</v>
      </c>
    </row>
    <row r="753" spans="1:48">
      <c r="A753" s="5" t="str">
        <f>VLOOKUP(B753,'Item in worksheet'!J:J,1,0)</f>
        <v>CL12-0007</v>
      </c>
      <c r="B753" t="s">
        <v>1448</v>
      </c>
      <c r="C753" s="13" t="s">
        <v>1881</v>
      </c>
      <c r="E753" t="s">
        <v>1935</v>
      </c>
      <c r="M753" t="s">
        <v>60</v>
      </c>
      <c r="N753" t="s">
        <v>42</v>
      </c>
      <c r="Z753">
        <v>800</v>
      </c>
      <c r="AA753" s="13" t="s">
        <v>1869</v>
      </c>
      <c r="AB753">
        <v>9</v>
      </c>
      <c r="AC753" t="s">
        <v>1908</v>
      </c>
      <c r="AF753" t="s">
        <v>42</v>
      </c>
      <c r="AM753" t="s">
        <v>46</v>
      </c>
      <c r="AN753" s="13" t="s">
        <v>1893</v>
      </c>
      <c r="AP753" s="27" t="s">
        <v>48</v>
      </c>
      <c r="AR753" t="s">
        <v>49</v>
      </c>
      <c r="AS753" s="5" t="e">
        <f t="shared" si="5"/>
        <v>#N/A</v>
      </c>
      <c r="AT753">
        <v>0</v>
      </c>
      <c r="AU753">
        <v>0</v>
      </c>
      <c r="AV753" t="e">
        <f>VLOOKUP(B753,#REF!,1,0)</f>
        <v>#REF!</v>
      </c>
    </row>
    <row r="754" spans="1:48">
      <c r="A754" s="5" t="str">
        <f>VLOOKUP(B754,'Item in worksheet'!J:J,1,0)</f>
        <v>CL12-0008</v>
      </c>
      <c r="B754" t="s">
        <v>1449</v>
      </c>
      <c r="C754" s="13" t="s">
        <v>1881</v>
      </c>
      <c r="E754" t="s">
        <v>1935</v>
      </c>
      <c r="M754" t="s">
        <v>60</v>
      </c>
      <c r="N754" t="s">
        <v>42</v>
      </c>
      <c r="Z754">
        <v>800</v>
      </c>
      <c r="AA754" s="13" t="s">
        <v>1869</v>
      </c>
      <c r="AB754">
        <v>9</v>
      </c>
      <c r="AC754" t="s">
        <v>1909</v>
      </c>
      <c r="AF754" t="s">
        <v>42</v>
      </c>
      <c r="AM754" t="s">
        <v>46</v>
      </c>
      <c r="AN754" s="13" t="s">
        <v>1893</v>
      </c>
      <c r="AP754" s="27" t="s">
        <v>48</v>
      </c>
      <c r="AR754" t="s">
        <v>49</v>
      </c>
      <c r="AS754" s="5" t="e">
        <f t="shared" si="5"/>
        <v>#N/A</v>
      </c>
      <c r="AT754">
        <v>0</v>
      </c>
      <c r="AU754">
        <v>0</v>
      </c>
      <c r="AV754" t="e">
        <f>VLOOKUP(B754,#REF!,1,0)</f>
        <v>#REF!</v>
      </c>
    </row>
    <row r="755" spans="1:48">
      <c r="A755" s="5" t="str">
        <f>VLOOKUP(B755,'Item in worksheet'!J:J,1,0)</f>
        <v>CL10-0041</v>
      </c>
      <c r="B755" t="s">
        <v>1452</v>
      </c>
      <c r="C755" s="13" t="s">
        <v>1882</v>
      </c>
      <c r="E755" t="s">
        <v>1935</v>
      </c>
      <c r="M755" t="s">
        <v>60</v>
      </c>
      <c r="N755" t="s">
        <v>42</v>
      </c>
      <c r="Z755">
        <v>800</v>
      </c>
      <c r="AA755" s="13" t="s">
        <v>1869</v>
      </c>
      <c r="AB755">
        <v>9</v>
      </c>
      <c r="AC755" t="s">
        <v>45</v>
      </c>
      <c r="AF755" t="s">
        <v>42</v>
      </c>
      <c r="AM755" t="s">
        <v>46</v>
      </c>
      <c r="AN755" s="13" t="s">
        <v>1893</v>
      </c>
      <c r="AP755" s="27" t="s">
        <v>48</v>
      </c>
      <c r="AR755" t="s">
        <v>49</v>
      </c>
      <c r="AS755" s="5" t="e">
        <f t="shared" si="5"/>
        <v>#N/A</v>
      </c>
      <c r="AT755">
        <v>0</v>
      </c>
      <c r="AU755">
        <v>0</v>
      </c>
      <c r="AV755" t="e">
        <f>VLOOKUP(B755,#REF!,1,0)</f>
        <v>#REF!</v>
      </c>
    </row>
    <row r="756" spans="1:48">
      <c r="A756" s="5" t="str">
        <f>VLOOKUP(B756,'Item in worksheet'!J:J,1,0)</f>
        <v>CL10-0042</v>
      </c>
      <c r="B756" t="s">
        <v>1453</v>
      </c>
      <c r="C756" s="13" t="s">
        <v>1882</v>
      </c>
      <c r="E756" t="s">
        <v>1935</v>
      </c>
      <c r="M756" t="s">
        <v>60</v>
      </c>
      <c r="N756" t="s">
        <v>42</v>
      </c>
      <c r="Z756">
        <v>800</v>
      </c>
      <c r="AA756" s="13" t="s">
        <v>1869</v>
      </c>
      <c r="AB756">
        <v>9</v>
      </c>
      <c r="AC756" t="s">
        <v>53</v>
      </c>
      <c r="AF756" t="s">
        <v>42</v>
      </c>
      <c r="AM756" t="s">
        <v>46</v>
      </c>
      <c r="AN756" s="13" t="s">
        <v>1893</v>
      </c>
      <c r="AP756" s="27" t="s">
        <v>48</v>
      </c>
      <c r="AR756" t="s">
        <v>49</v>
      </c>
      <c r="AS756" s="5" t="e">
        <f t="shared" si="5"/>
        <v>#N/A</v>
      </c>
      <c r="AT756">
        <v>0</v>
      </c>
      <c r="AU756">
        <v>0</v>
      </c>
      <c r="AV756" t="e">
        <f>VLOOKUP(B756,#REF!,1,0)</f>
        <v>#REF!</v>
      </c>
    </row>
    <row r="757" spans="1:48">
      <c r="A757" s="5" t="str">
        <f>VLOOKUP(B757,'Item in worksheet'!J:J,1,0)</f>
        <v>CL12-0043</v>
      </c>
      <c r="B757" t="s">
        <v>1454</v>
      </c>
      <c r="C757" s="13" t="s">
        <v>1882</v>
      </c>
      <c r="E757" t="s">
        <v>1935</v>
      </c>
      <c r="M757" t="s">
        <v>60</v>
      </c>
      <c r="N757" t="s">
        <v>42</v>
      </c>
      <c r="Z757">
        <v>800</v>
      </c>
      <c r="AA757" s="13" t="s">
        <v>1869</v>
      </c>
      <c r="AB757">
        <v>9</v>
      </c>
      <c r="AC757" t="s">
        <v>1908</v>
      </c>
      <c r="AF757" t="s">
        <v>42</v>
      </c>
      <c r="AM757" t="s">
        <v>46</v>
      </c>
      <c r="AN757" s="13" t="s">
        <v>1893</v>
      </c>
      <c r="AP757" s="27" t="s">
        <v>48</v>
      </c>
      <c r="AR757" t="s">
        <v>49</v>
      </c>
      <c r="AS757" s="5" t="e">
        <f t="shared" si="5"/>
        <v>#N/A</v>
      </c>
      <c r="AT757">
        <v>0</v>
      </c>
      <c r="AU757">
        <v>0</v>
      </c>
      <c r="AV757" t="e">
        <f>VLOOKUP(B757,#REF!,1,0)</f>
        <v>#REF!</v>
      </c>
    </row>
    <row r="758" spans="1:48">
      <c r="A758" s="5" t="str">
        <f>VLOOKUP(B758,'Item in worksheet'!J:J,1,0)</f>
        <v>CL12-0044</v>
      </c>
      <c r="B758" t="s">
        <v>1455</v>
      </c>
      <c r="C758" s="13" t="s">
        <v>1882</v>
      </c>
      <c r="E758" t="s">
        <v>1935</v>
      </c>
      <c r="M758" t="s">
        <v>60</v>
      </c>
      <c r="N758" t="s">
        <v>42</v>
      </c>
      <c r="Z758">
        <v>800</v>
      </c>
      <c r="AA758" s="13" t="s">
        <v>1869</v>
      </c>
      <c r="AB758">
        <v>9</v>
      </c>
      <c r="AC758" t="s">
        <v>1909</v>
      </c>
      <c r="AF758" t="s">
        <v>42</v>
      </c>
      <c r="AM758" t="s">
        <v>46</v>
      </c>
      <c r="AN758" s="13" t="s">
        <v>1893</v>
      </c>
      <c r="AP758" s="27" t="s">
        <v>48</v>
      </c>
      <c r="AR758" t="s">
        <v>49</v>
      </c>
      <c r="AS758" s="5" t="e">
        <f t="shared" si="5"/>
        <v>#N/A</v>
      </c>
      <c r="AT758">
        <v>0</v>
      </c>
      <c r="AU758">
        <v>0</v>
      </c>
      <c r="AV758" t="e">
        <f>VLOOKUP(B758,#REF!,1,0)</f>
        <v>#REF!</v>
      </c>
    </row>
    <row r="759" spans="1:48">
      <c r="A759" s="5" t="str">
        <f>VLOOKUP(B759,'Item in worksheet'!J:J,1,0)</f>
        <v>CL10-0037</v>
      </c>
      <c r="B759" t="s">
        <v>1457</v>
      </c>
      <c r="C759" s="13" t="s">
        <v>1883</v>
      </c>
      <c r="E759" t="s">
        <v>1935</v>
      </c>
      <c r="M759" t="s">
        <v>60</v>
      </c>
      <c r="N759" t="s">
        <v>42</v>
      </c>
      <c r="Z759">
        <v>800</v>
      </c>
      <c r="AA759" s="13" t="s">
        <v>1869</v>
      </c>
      <c r="AB759">
        <v>9</v>
      </c>
      <c r="AC759" t="s">
        <v>45</v>
      </c>
      <c r="AF759" t="s">
        <v>42</v>
      </c>
      <c r="AM759" t="s">
        <v>46</v>
      </c>
      <c r="AN759" s="13" t="s">
        <v>1893</v>
      </c>
      <c r="AP759" s="27" t="s">
        <v>48</v>
      </c>
      <c r="AR759" t="s">
        <v>49</v>
      </c>
      <c r="AS759" s="5" t="e">
        <f t="shared" si="5"/>
        <v>#N/A</v>
      </c>
      <c r="AT759">
        <v>0</v>
      </c>
      <c r="AU759">
        <v>0</v>
      </c>
      <c r="AV759" t="e">
        <f>VLOOKUP(B759,#REF!,1,0)</f>
        <v>#REF!</v>
      </c>
    </row>
    <row r="760" spans="1:48">
      <c r="A760" s="5" t="str">
        <f>VLOOKUP(B760,'Item in worksheet'!J:J,1,0)</f>
        <v>CL10-0038</v>
      </c>
      <c r="B760" t="s">
        <v>1458</v>
      </c>
      <c r="C760" s="13" t="s">
        <v>1883</v>
      </c>
      <c r="E760" t="s">
        <v>1935</v>
      </c>
      <c r="M760" t="s">
        <v>60</v>
      </c>
      <c r="N760" t="s">
        <v>42</v>
      </c>
      <c r="Z760">
        <v>800</v>
      </c>
      <c r="AA760" s="13" t="s">
        <v>1869</v>
      </c>
      <c r="AB760">
        <v>9</v>
      </c>
      <c r="AC760" t="s">
        <v>53</v>
      </c>
      <c r="AF760" t="s">
        <v>42</v>
      </c>
      <c r="AM760" t="s">
        <v>46</v>
      </c>
      <c r="AN760" s="13" t="s">
        <v>1893</v>
      </c>
      <c r="AP760" s="27" t="s">
        <v>48</v>
      </c>
      <c r="AR760" t="s">
        <v>49</v>
      </c>
      <c r="AS760" s="5" t="e">
        <f t="shared" si="5"/>
        <v>#N/A</v>
      </c>
      <c r="AT760">
        <v>0</v>
      </c>
      <c r="AU760">
        <v>0</v>
      </c>
      <c r="AV760" t="e">
        <f>VLOOKUP(B760,#REF!,1,0)</f>
        <v>#REF!</v>
      </c>
    </row>
    <row r="761" spans="1:48">
      <c r="A761" s="5" t="str">
        <f>VLOOKUP(B761,'Item in worksheet'!J:J,1,0)</f>
        <v>CL12-0039</v>
      </c>
      <c r="B761" t="s">
        <v>1459</v>
      </c>
      <c r="C761" s="13" t="s">
        <v>1883</v>
      </c>
      <c r="E761" t="s">
        <v>1935</v>
      </c>
      <c r="M761" t="s">
        <v>60</v>
      </c>
      <c r="N761" t="s">
        <v>42</v>
      </c>
      <c r="Z761">
        <v>800</v>
      </c>
      <c r="AA761" s="13" t="s">
        <v>1869</v>
      </c>
      <c r="AB761">
        <v>9</v>
      </c>
      <c r="AC761" t="s">
        <v>1908</v>
      </c>
      <c r="AF761" t="s">
        <v>42</v>
      </c>
      <c r="AM761" t="s">
        <v>46</v>
      </c>
      <c r="AN761" s="13" t="s">
        <v>1893</v>
      </c>
      <c r="AP761" s="27" t="s">
        <v>48</v>
      </c>
      <c r="AR761" t="s">
        <v>49</v>
      </c>
      <c r="AS761" s="5" t="e">
        <f t="shared" si="5"/>
        <v>#N/A</v>
      </c>
      <c r="AT761">
        <v>0</v>
      </c>
      <c r="AU761">
        <v>0</v>
      </c>
      <c r="AV761" t="e">
        <f>VLOOKUP(B761,#REF!,1,0)</f>
        <v>#REF!</v>
      </c>
    </row>
    <row r="762" spans="1:48">
      <c r="A762" s="5" t="str">
        <f>VLOOKUP(B762,'Item in worksheet'!J:J,1,0)</f>
        <v>CL12-0040</v>
      </c>
      <c r="B762" t="s">
        <v>1460</v>
      </c>
      <c r="C762" s="13" t="s">
        <v>1883</v>
      </c>
      <c r="E762" t="s">
        <v>1935</v>
      </c>
      <c r="M762" t="s">
        <v>60</v>
      </c>
      <c r="N762" t="s">
        <v>42</v>
      </c>
      <c r="Z762">
        <v>800</v>
      </c>
      <c r="AA762" s="13" t="s">
        <v>1869</v>
      </c>
      <c r="AB762">
        <v>9</v>
      </c>
      <c r="AC762" t="s">
        <v>1909</v>
      </c>
      <c r="AF762" t="s">
        <v>42</v>
      </c>
      <c r="AM762" t="s">
        <v>46</v>
      </c>
      <c r="AN762" s="13" t="s">
        <v>1893</v>
      </c>
      <c r="AP762" s="27" t="s">
        <v>48</v>
      </c>
      <c r="AR762" t="s">
        <v>49</v>
      </c>
      <c r="AS762" s="5" t="e">
        <f t="shared" si="5"/>
        <v>#N/A</v>
      </c>
      <c r="AT762">
        <v>0</v>
      </c>
      <c r="AU762">
        <v>0</v>
      </c>
      <c r="AV762" t="e">
        <f>VLOOKUP(B762,#REF!,1,0)</f>
        <v>#REF!</v>
      </c>
    </row>
    <row r="763" spans="1:48">
      <c r="A763" s="5" t="str">
        <f>VLOOKUP(B763,'Item in worksheet'!J:J,1,0)</f>
        <v>CL10-0033</v>
      </c>
      <c r="B763" t="s">
        <v>1463</v>
      </c>
      <c r="C763" s="13" t="s">
        <v>1884</v>
      </c>
      <c r="E763" t="s">
        <v>1935</v>
      </c>
      <c r="M763" t="s">
        <v>60</v>
      </c>
      <c r="N763" t="s">
        <v>42</v>
      </c>
      <c r="Z763">
        <v>800</v>
      </c>
      <c r="AA763" s="13" t="s">
        <v>1869</v>
      </c>
      <c r="AB763">
        <v>9</v>
      </c>
      <c r="AC763" t="s">
        <v>45</v>
      </c>
      <c r="AF763" t="s">
        <v>42</v>
      </c>
      <c r="AM763" t="s">
        <v>46</v>
      </c>
      <c r="AN763" s="13" t="s">
        <v>1893</v>
      </c>
      <c r="AP763" s="27" t="s">
        <v>48</v>
      </c>
      <c r="AR763" t="s">
        <v>49</v>
      </c>
      <c r="AS763" s="5" t="e">
        <f t="shared" si="5"/>
        <v>#N/A</v>
      </c>
      <c r="AT763">
        <v>0</v>
      </c>
      <c r="AU763">
        <v>0</v>
      </c>
      <c r="AV763" t="e">
        <f>VLOOKUP(B763,#REF!,1,0)</f>
        <v>#REF!</v>
      </c>
    </row>
    <row r="764" spans="1:48">
      <c r="A764" s="5" t="str">
        <f>VLOOKUP(B764,'Item in worksheet'!J:J,1,0)</f>
        <v>CL10-0034</v>
      </c>
      <c r="B764" t="s">
        <v>1465</v>
      </c>
      <c r="C764" s="13" t="s">
        <v>1884</v>
      </c>
      <c r="E764" t="s">
        <v>1935</v>
      </c>
      <c r="M764" t="s">
        <v>60</v>
      </c>
      <c r="N764" t="s">
        <v>42</v>
      </c>
      <c r="Z764">
        <v>800</v>
      </c>
      <c r="AA764" s="13" t="s">
        <v>1869</v>
      </c>
      <c r="AB764">
        <v>9</v>
      </c>
      <c r="AC764" t="s">
        <v>53</v>
      </c>
      <c r="AF764" t="s">
        <v>42</v>
      </c>
      <c r="AM764" t="s">
        <v>46</v>
      </c>
      <c r="AN764" s="13" t="s">
        <v>1893</v>
      </c>
      <c r="AP764" s="27" t="s">
        <v>48</v>
      </c>
      <c r="AR764" t="s">
        <v>49</v>
      </c>
      <c r="AS764" s="5" t="e">
        <f t="shared" si="5"/>
        <v>#N/A</v>
      </c>
      <c r="AT764">
        <v>0</v>
      </c>
      <c r="AU764">
        <v>0</v>
      </c>
      <c r="AV764" t="e">
        <f>VLOOKUP(B764,#REF!,1,0)</f>
        <v>#REF!</v>
      </c>
    </row>
    <row r="765" spans="1:48">
      <c r="A765" s="5" t="str">
        <f>VLOOKUP(B765,'Item in worksheet'!J:J,1,0)</f>
        <v>CL12-0035</v>
      </c>
      <c r="B765" t="s">
        <v>1467</v>
      </c>
      <c r="C765" s="13" t="s">
        <v>1884</v>
      </c>
      <c r="E765" t="s">
        <v>1935</v>
      </c>
      <c r="M765" t="s">
        <v>60</v>
      </c>
      <c r="N765" t="s">
        <v>42</v>
      </c>
      <c r="Z765">
        <v>800</v>
      </c>
      <c r="AA765" s="13" t="s">
        <v>1869</v>
      </c>
      <c r="AB765">
        <v>9</v>
      </c>
      <c r="AC765" t="s">
        <v>1908</v>
      </c>
      <c r="AF765" t="s">
        <v>42</v>
      </c>
      <c r="AM765" t="s">
        <v>46</v>
      </c>
      <c r="AN765" s="13" t="s">
        <v>1893</v>
      </c>
      <c r="AP765" s="27" t="s">
        <v>48</v>
      </c>
      <c r="AR765" t="s">
        <v>49</v>
      </c>
      <c r="AS765" s="5" t="e">
        <f t="shared" si="5"/>
        <v>#N/A</v>
      </c>
      <c r="AT765">
        <v>0</v>
      </c>
      <c r="AU765">
        <v>0</v>
      </c>
      <c r="AV765" t="e">
        <f>VLOOKUP(B765,#REF!,1,0)</f>
        <v>#REF!</v>
      </c>
    </row>
    <row r="766" spans="1:48">
      <c r="A766" s="5" t="str">
        <f>VLOOKUP(B766,'Item in worksheet'!J:J,1,0)</f>
        <v>CL12-0036</v>
      </c>
      <c r="B766" t="s">
        <v>1469</v>
      </c>
      <c r="C766" s="13" t="s">
        <v>1884</v>
      </c>
      <c r="E766" t="s">
        <v>1935</v>
      </c>
      <c r="M766" t="s">
        <v>60</v>
      </c>
      <c r="N766" t="s">
        <v>42</v>
      </c>
      <c r="Z766">
        <v>800</v>
      </c>
      <c r="AA766" s="13" t="s">
        <v>1869</v>
      </c>
      <c r="AB766">
        <v>9</v>
      </c>
      <c r="AC766" t="s">
        <v>1909</v>
      </c>
      <c r="AF766" t="s">
        <v>42</v>
      </c>
      <c r="AM766" t="s">
        <v>46</v>
      </c>
      <c r="AN766" s="13" t="s">
        <v>1893</v>
      </c>
      <c r="AP766" s="27" t="s">
        <v>48</v>
      </c>
      <c r="AR766" t="s">
        <v>49</v>
      </c>
      <c r="AS766" s="5" t="e">
        <f t="shared" si="5"/>
        <v>#N/A</v>
      </c>
      <c r="AT766">
        <v>0</v>
      </c>
      <c r="AU766">
        <v>0</v>
      </c>
      <c r="AV766" t="e">
        <f>VLOOKUP(B766,#REF!,1,0)</f>
        <v>#REF!</v>
      </c>
    </row>
    <row r="767" spans="1:48">
      <c r="A767" s="5" t="str">
        <f>VLOOKUP(B767,'Item in worksheet'!J:J,1,0)</f>
        <v>CL10-0073</v>
      </c>
      <c r="B767" t="s">
        <v>1471</v>
      </c>
      <c r="C767" s="13" t="s">
        <v>1885</v>
      </c>
      <c r="E767" t="s">
        <v>1935</v>
      </c>
      <c r="M767" t="s">
        <v>60</v>
      </c>
      <c r="N767" t="s">
        <v>42</v>
      </c>
      <c r="Z767">
        <v>800</v>
      </c>
      <c r="AA767" s="13" t="s">
        <v>1869</v>
      </c>
      <c r="AB767">
        <v>9</v>
      </c>
      <c r="AC767" t="s">
        <v>45</v>
      </c>
      <c r="AF767" t="s">
        <v>42</v>
      </c>
      <c r="AM767" t="s">
        <v>46</v>
      </c>
      <c r="AN767" s="13" t="s">
        <v>1893</v>
      </c>
      <c r="AP767" s="27" t="s">
        <v>48</v>
      </c>
      <c r="AR767" t="s">
        <v>49</v>
      </c>
      <c r="AS767" s="5" t="e">
        <f t="shared" si="5"/>
        <v>#N/A</v>
      </c>
      <c r="AT767">
        <v>0</v>
      </c>
      <c r="AU767">
        <v>0</v>
      </c>
      <c r="AV767" t="e">
        <f>VLOOKUP(B767,#REF!,1,0)</f>
        <v>#REF!</v>
      </c>
    </row>
    <row r="768" spans="1:48">
      <c r="A768" s="5" t="str">
        <f>VLOOKUP(B768,'Item in worksheet'!J:J,1,0)</f>
        <v>CL10-0074</v>
      </c>
      <c r="B768" t="s">
        <v>1472</v>
      </c>
      <c r="C768" s="13" t="s">
        <v>1885</v>
      </c>
      <c r="E768" t="s">
        <v>1935</v>
      </c>
      <c r="M768" t="s">
        <v>60</v>
      </c>
      <c r="N768" t="s">
        <v>42</v>
      </c>
      <c r="Z768">
        <v>800</v>
      </c>
      <c r="AA768" s="13" t="s">
        <v>1869</v>
      </c>
      <c r="AB768">
        <v>9</v>
      </c>
      <c r="AC768" t="s">
        <v>53</v>
      </c>
      <c r="AF768" t="s">
        <v>42</v>
      </c>
      <c r="AM768" t="s">
        <v>46</v>
      </c>
      <c r="AN768" s="13" t="s">
        <v>1893</v>
      </c>
      <c r="AP768" s="27" t="s">
        <v>48</v>
      </c>
      <c r="AR768" t="s">
        <v>49</v>
      </c>
      <c r="AS768" s="5" t="e">
        <f t="shared" si="5"/>
        <v>#N/A</v>
      </c>
      <c r="AT768">
        <v>0</v>
      </c>
      <c r="AU768">
        <v>0</v>
      </c>
      <c r="AV768" t="e">
        <f>VLOOKUP(B768,#REF!,1,0)</f>
        <v>#REF!</v>
      </c>
    </row>
    <row r="769" spans="1:48">
      <c r="A769" s="5" t="str">
        <f>VLOOKUP(B769,'Item in worksheet'!J:J,1,0)</f>
        <v>CL12-0075</v>
      </c>
      <c r="B769" t="s">
        <v>1473</v>
      </c>
      <c r="C769" s="13" t="s">
        <v>1885</v>
      </c>
      <c r="E769" t="s">
        <v>1935</v>
      </c>
      <c r="M769" t="s">
        <v>60</v>
      </c>
      <c r="N769" t="s">
        <v>42</v>
      </c>
      <c r="Z769">
        <v>800</v>
      </c>
      <c r="AA769" s="13" t="s">
        <v>1869</v>
      </c>
      <c r="AB769">
        <v>9</v>
      </c>
      <c r="AC769" t="s">
        <v>1908</v>
      </c>
      <c r="AF769" t="s">
        <v>42</v>
      </c>
      <c r="AM769" t="s">
        <v>46</v>
      </c>
      <c r="AN769" s="13" t="s">
        <v>1893</v>
      </c>
      <c r="AP769" s="27" t="s">
        <v>48</v>
      </c>
      <c r="AR769" t="s">
        <v>49</v>
      </c>
      <c r="AS769" s="5" t="e">
        <f t="shared" si="5"/>
        <v>#N/A</v>
      </c>
      <c r="AT769">
        <v>0</v>
      </c>
      <c r="AU769">
        <v>0</v>
      </c>
      <c r="AV769" t="e">
        <f>VLOOKUP(B769,#REF!,1,0)</f>
        <v>#REF!</v>
      </c>
    </row>
    <row r="770" spans="1:48">
      <c r="A770" s="5" t="str">
        <f>VLOOKUP(B770,'Item in worksheet'!J:J,1,0)</f>
        <v>CL12-0076</v>
      </c>
      <c r="B770" t="s">
        <v>1474</v>
      </c>
      <c r="C770" s="13" t="s">
        <v>1885</v>
      </c>
      <c r="E770" t="s">
        <v>1935</v>
      </c>
      <c r="M770" t="s">
        <v>60</v>
      </c>
      <c r="N770" t="s">
        <v>42</v>
      </c>
      <c r="Z770">
        <v>800</v>
      </c>
      <c r="AA770" s="13" t="s">
        <v>1869</v>
      </c>
      <c r="AB770">
        <v>9</v>
      </c>
      <c r="AC770" t="s">
        <v>1909</v>
      </c>
      <c r="AF770" t="s">
        <v>42</v>
      </c>
      <c r="AM770" t="s">
        <v>46</v>
      </c>
      <c r="AN770" s="13" t="s">
        <v>1893</v>
      </c>
      <c r="AP770" s="27" t="s">
        <v>48</v>
      </c>
      <c r="AR770" t="s">
        <v>49</v>
      </c>
      <c r="AS770" s="5" t="e">
        <f t="shared" si="5"/>
        <v>#N/A</v>
      </c>
      <c r="AT770">
        <v>0</v>
      </c>
      <c r="AU770">
        <v>0</v>
      </c>
      <c r="AV770" t="e">
        <f>VLOOKUP(B770,#REF!,1,0)</f>
        <v>#REF!</v>
      </c>
    </row>
    <row r="771" spans="1:48">
      <c r="A771" s="5" t="str">
        <f>VLOOKUP(B771,'Item in worksheet'!J:J,1,0)</f>
        <v>CL10-0077</v>
      </c>
      <c r="B771" t="s">
        <v>1476</v>
      </c>
      <c r="C771" s="13" t="s">
        <v>1886</v>
      </c>
      <c r="E771" t="s">
        <v>1935</v>
      </c>
      <c r="M771" t="s">
        <v>60</v>
      </c>
      <c r="N771" t="s">
        <v>42</v>
      </c>
      <c r="Z771">
        <v>800</v>
      </c>
      <c r="AA771" s="13" t="s">
        <v>1869</v>
      </c>
      <c r="AB771">
        <v>9</v>
      </c>
      <c r="AC771" t="s">
        <v>45</v>
      </c>
      <c r="AF771" t="s">
        <v>42</v>
      </c>
      <c r="AM771" t="s">
        <v>46</v>
      </c>
      <c r="AN771" s="13" t="s">
        <v>1893</v>
      </c>
      <c r="AP771" s="27" t="s">
        <v>48</v>
      </c>
      <c r="AR771" t="s">
        <v>49</v>
      </c>
      <c r="AS771" s="5" t="e">
        <f t="shared" si="5"/>
        <v>#N/A</v>
      </c>
      <c r="AT771">
        <v>0</v>
      </c>
      <c r="AU771">
        <v>0</v>
      </c>
      <c r="AV771" t="e">
        <f>VLOOKUP(B771,#REF!,1,0)</f>
        <v>#REF!</v>
      </c>
    </row>
    <row r="772" spans="1:48">
      <c r="A772" s="5" t="str">
        <f>VLOOKUP(B772,'Item in worksheet'!J:J,1,0)</f>
        <v>CL10-0078</v>
      </c>
      <c r="B772" t="s">
        <v>1477</v>
      </c>
      <c r="C772" s="13" t="s">
        <v>1886</v>
      </c>
      <c r="E772" t="s">
        <v>1935</v>
      </c>
      <c r="M772" t="s">
        <v>60</v>
      </c>
      <c r="N772" t="s">
        <v>42</v>
      </c>
      <c r="Z772">
        <v>800</v>
      </c>
      <c r="AA772" s="13" t="s">
        <v>1869</v>
      </c>
      <c r="AB772">
        <v>9</v>
      </c>
      <c r="AC772" t="s">
        <v>53</v>
      </c>
      <c r="AF772" t="s">
        <v>42</v>
      </c>
      <c r="AM772" t="s">
        <v>46</v>
      </c>
      <c r="AN772" s="13" t="s">
        <v>1893</v>
      </c>
      <c r="AP772" s="27" t="s">
        <v>48</v>
      </c>
      <c r="AR772" t="s">
        <v>49</v>
      </c>
      <c r="AS772" s="5" t="e">
        <f t="shared" si="5"/>
        <v>#N/A</v>
      </c>
      <c r="AT772">
        <v>0</v>
      </c>
      <c r="AU772">
        <v>0</v>
      </c>
      <c r="AV772" t="e">
        <f>VLOOKUP(B772,#REF!,1,0)</f>
        <v>#REF!</v>
      </c>
    </row>
    <row r="773" spans="1:48">
      <c r="A773" s="5" t="str">
        <f>VLOOKUP(B773,'Item in worksheet'!J:J,1,0)</f>
        <v>CL12-0079</v>
      </c>
      <c r="B773" t="s">
        <v>1478</v>
      </c>
      <c r="C773" s="13" t="s">
        <v>1886</v>
      </c>
      <c r="E773" t="s">
        <v>1935</v>
      </c>
      <c r="M773" t="s">
        <v>60</v>
      </c>
      <c r="N773" t="s">
        <v>42</v>
      </c>
      <c r="Z773">
        <v>800</v>
      </c>
      <c r="AA773" s="13" t="s">
        <v>1869</v>
      </c>
      <c r="AB773">
        <v>9</v>
      </c>
      <c r="AC773" t="s">
        <v>1908</v>
      </c>
      <c r="AF773" t="s">
        <v>42</v>
      </c>
      <c r="AM773" t="s">
        <v>46</v>
      </c>
      <c r="AN773" s="13" t="s">
        <v>1893</v>
      </c>
      <c r="AP773" s="27" t="s">
        <v>48</v>
      </c>
      <c r="AR773" t="s">
        <v>49</v>
      </c>
      <c r="AS773" s="5" t="e">
        <f t="shared" si="5"/>
        <v>#N/A</v>
      </c>
      <c r="AT773">
        <v>0</v>
      </c>
      <c r="AU773">
        <v>0</v>
      </c>
      <c r="AV773" t="e">
        <f>VLOOKUP(B773,#REF!,1,0)</f>
        <v>#REF!</v>
      </c>
    </row>
    <row r="774" spans="1:48">
      <c r="A774" s="5" t="str">
        <f>VLOOKUP(B774,'Item in worksheet'!J:J,1,0)</f>
        <v>CL12-0080</v>
      </c>
      <c r="B774" t="s">
        <v>1479</v>
      </c>
      <c r="C774" s="13" t="s">
        <v>1886</v>
      </c>
      <c r="E774" t="s">
        <v>1935</v>
      </c>
      <c r="M774" t="s">
        <v>60</v>
      </c>
      <c r="N774" t="s">
        <v>42</v>
      </c>
      <c r="Z774">
        <v>800</v>
      </c>
      <c r="AA774" s="13" t="s">
        <v>1869</v>
      </c>
      <c r="AB774">
        <v>9</v>
      </c>
      <c r="AC774" t="s">
        <v>1909</v>
      </c>
      <c r="AF774" t="s">
        <v>42</v>
      </c>
      <c r="AM774" t="s">
        <v>46</v>
      </c>
      <c r="AN774" s="13" t="s">
        <v>1893</v>
      </c>
      <c r="AP774" s="27" t="s">
        <v>48</v>
      </c>
      <c r="AR774" t="s">
        <v>49</v>
      </c>
      <c r="AS774" s="5" t="e">
        <f t="shared" si="5"/>
        <v>#N/A</v>
      </c>
      <c r="AT774">
        <v>0</v>
      </c>
      <c r="AU774">
        <v>0</v>
      </c>
      <c r="AV774" t="e">
        <f>VLOOKUP(B774,#REF!,1,0)</f>
        <v>#REF!</v>
      </c>
    </row>
    <row r="775" spans="1:48">
      <c r="A775" s="5" t="str">
        <f>VLOOKUP(B775,'Item in worksheet'!J:J,1,0)</f>
        <v>CL10-0015</v>
      </c>
      <c r="B775" t="s">
        <v>1482</v>
      </c>
      <c r="C775" s="13" t="s">
        <v>1887</v>
      </c>
      <c r="E775" t="s">
        <v>1935</v>
      </c>
      <c r="M775" t="s">
        <v>60</v>
      </c>
      <c r="N775" t="s">
        <v>42</v>
      </c>
      <c r="Z775">
        <v>800</v>
      </c>
      <c r="AA775" s="13" t="s">
        <v>1511</v>
      </c>
      <c r="AB775">
        <v>9</v>
      </c>
      <c r="AC775" t="s">
        <v>45</v>
      </c>
      <c r="AF775" t="s">
        <v>42</v>
      </c>
      <c r="AM775" t="s">
        <v>46</v>
      </c>
      <c r="AN775" s="13" t="s">
        <v>1893</v>
      </c>
      <c r="AP775" s="27" t="s">
        <v>994</v>
      </c>
      <c r="AR775" t="s">
        <v>49</v>
      </c>
      <c r="AS775" s="5" t="e">
        <f t="shared" si="5"/>
        <v>#N/A</v>
      </c>
      <c r="AT775">
        <v>0</v>
      </c>
      <c r="AU775">
        <v>0</v>
      </c>
      <c r="AV775" t="e">
        <f>VLOOKUP(B775,#REF!,1,0)</f>
        <v>#REF!</v>
      </c>
    </row>
    <row r="776" spans="1:48">
      <c r="A776" s="5" t="str">
        <f>VLOOKUP(B776,'Item in worksheet'!J:J,1,0)</f>
        <v>CL10-0016</v>
      </c>
      <c r="B776" t="s">
        <v>1483</v>
      </c>
      <c r="C776" s="13" t="s">
        <v>1887</v>
      </c>
      <c r="E776" t="s">
        <v>1935</v>
      </c>
      <c r="M776" t="s">
        <v>60</v>
      </c>
      <c r="N776" t="s">
        <v>42</v>
      </c>
      <c r="Z776">
        <v>800</v>
      </c>
      <c r="AA776" s="13" t="s">
        <v>1511</v>
      </c>
      <c r="AB776">
        <v>9</v>
      </c>
      <c r="AC776" t="s">
        <v>53</v>
      </c>
      <c r="AF776" t="s">
        <v>42</v>
      </c>
      <c r="AM776" t="s">
        <v>46</v>
      </c>
      <c r="AN776" s="13" t="s">
        <v>1893</v>
      </c>
      <c r="AP776" s="27" t="s">
        <v>994</v>
      </c>
      <c r="AR776" t="s">
        <v>49</v>
      </c>
      <c r="AS776" s="5" t="e">
        <f t="shared" si="5"/>
        <v>#N/A</v>
      </c>
      <c r="AT776">
        <v>0</v>
      </c>
      <c r="AU776">
        <v>0</v>
      </c>
      <c r="AV776" t="e">
        <f>VLOOKUP(B776,#REF!,1,0)</f>
        <v>#REF!</v>
      </c>
    </row>
    <row r="777" spans="1:48">
      <c r="A777" s="5" t="str">
        <f>VLOOKUP(B777,'Item in worksheet'!J:J,1,0)</f>
        <v>CL12-0017</v>
      </c>
      <c r="B777" t="s">
        <v>1484</v>
      </c>
      <c r="C777" s="13" t="s">
        <v>1887</v>
      </c>
      <c r="E777" t="s">
        <v>1935</v>
      </c>
      <c r="M777" t="s">
        <v>60</v>
      </c>
      <c r="N777" t="s">
        <v>42</v>
      </c>
      <c r="Z777">
        <v>800</v>
      </c>
      <c r="AA777" s="13" t="s">
        <v>1511</v>
      </c>
      <c r="AB777">
        <v>9</v>
      </c>
      <c r="AC777" t="s">
        <v>1908</v>
      </c>
      <c r="AF777" t="s">
        <v>42</v>
      </c>
      <c r="AM777" t="s">
        <v>46</v>
      </c>
      <c r="AN777" s="13" t="s">
        <v>1893</v>
      </c>
      <c r="AP777" s="27" t="s">
        <v>994</v>
      </c>
      <c r="AR777" t="s">
        <v>49</v>
      </c>
      <c r="AS777" s="5" t="e">
        <f t="shared" si="5"/>
        <v>#N/A</v>
      </c>
      <c r="AT777">
        <v>0</v>
      </c>
      <c r="AU777">
        <v>0</v>
      </c>
      <c r="AV777" t="e">
        <f>VLOOKUP(B777,#REF!,1,0)</f>
        <v>#REF!</v>
      </c>
    </row>
    <row r="778" spans="1:48">
      <c r="A778" s="5" t="str">
        <f>VLOOKUP(B778,'Item in worksheet'!J:J,1,0)</f>
        <v>CL12-0018</v>
      </c>
      <c r="B778" t="s">
        <v>1485</v>
      </c>
      <c r="C778" s="13" t="s">
        <v>1887</v>
      </c>
      <c r="E778" t="s">
        <v>1935</v>
      </c>
      <c r="M778" t="s">
        <v>60</v>
      </c>
      <c r="N778" t="s">
        <v>42</v>
      </c>
      <c r="Z778">
        <v>800</v>
      </c>
      <c r="AA778" s="13" t="s">
        <v>1511</v>
      </c>
      <c r="AB778">
        <v>9</v>
      </c>
      <c r="AC778" t="s">
        <v>1909</v>
      </c>
      <c r="AF778" t="s">
        <v>42</v>
      </c>
      <c r="AM778" t="s">
        <v>46</v>
      </c>
      <c r="AN778" s="13" t="s">
        <v>1893</v>
      </c>
      <c r="AP778" s="27" t="s">
        <v>994</v>
      </c>
      <c r="AR778" t="s">
        <v>49</v>
      </c>
      <c r="AS778" s="5" t="e">
        <f t="shared" si="5"/>
        <v>#N/A</v>
      </c>
      <c r="AT778">
        <v>0</v>
      </c>
      <c r="AU778">
        <v>0</v>
      </c>
      <c r="AV778" t="e">
        <f>VLOOKUP(B778,#REF!,1,0)</f>
        <v>#REF!</v>
      </c>
    </row>
    <row r="779" spans="1:48">
      <c r="A779" s="5" t="str">
        <f>VLOOKUP(B779,'Item in worksheet'!J:J,1,0)</f>
        <v>CL10-0019</v>
      </c>
      <c r="B779" t="s">
        <v>1486</v>
      </c>
      <c r="C779" s="13" t="s">
        <v>1888</v>
      </c>
      <c r="E779" t="s">
        <v>1935</v>
      </c>
      <c r="M779" t="s">
        <v>60</v>
      </c>
      <c r="N779" t="s">
        <v>42</v>
      </c>
      <c r="Z779">
        <v>800</v>
      </c>
      <c r="AA779" s="13" t="s">
        <v>1511</v>
      </c>
      <c r="AB779">
        <v>9</v>
      </c>
      <c r="AC779" t="s">
        <v>45</v>
      </c>
      <c r="AF779" t="s">
        <v>42</v>
      </c>
      <c r="AM779" t="s">
        <v>46</v>
      </c>
      <c r="AN779" s="13" t="s">
        <v>1893</v>
      </c>
      <c r="AP779" s="27" t="s">
        <v>994</v>
      </c>
      <c r="AR779" t="s">
        <v>49</v>
      </c>
      <c r="AS779" s="5" t="e">
        <f t="shared" si="5"/>
        <v>#N/A</v>
      </c>
      <c r="AT779">
        <v>0</v>
      </c>
      <c r="AU779">
        <v>0</v>
      </c>
      <c r="AV779" t="e">
        <f>VLOOKUP(B779,#REF!,1,0)</f>
        <v>#REF!</v>
      </c>
    </row>
    <row r="780" spans="1:48">
      <c r="A780" s="5" t="str">
        <f>VLOOKUP(B780,'Item in worksheet'!J:J,1,0)</f>
        <v>CL10-0020</v>
      </c>
      <c r="B780" t="s">
        <v>1487</v>
      </c>
      <c r="C780" s="13" t="s">
        <v>1888</v>
      </c>
      <c r="E780" t="s">
        <v>1935</v>
      </c>
      <c r="M780" t="s">
        <v>60</v>
      </c>
      <c r="N780" t="s">
        <v>42</v>
      </c>
      <c r="Z780">
        <v>800</v>
      </c>
      <c r="AA780" s="13" t="s">
        <v>1511</v>
      </c>
      <c r="AB780">
        <v>9</v>
      </c>
      <c r="AC780" t="s">
        <v>53</v>
      </c>
      <c r="AF780" t="s">
        <v>42</v>
      </c>
      <c r="AM780" t="s">
        <v>46</v>
      </c>
      <c r="AN780" s="13" t="s">
        <v>1893</v>
      </c>
      <c r="AP780" s="27" t="s">
        <v>994</v>
      </c>
      <c r="AR780" t="s">
        <v>49</v>
      </c>
      <c r="AS780" s="5" t="e">
        <f t="shared" si="5"/>
        <v>#N/A</v>
      </c>
      <c r="AT780">
        <v>0</v>
      </c>
      <c r="AU780">
        <v>0</v>
      </c>
      <c r="AV780" t="e">
        <f>VLOOKUP(B780,#REF!,1,0)</f>
        <v>#REF!</v>
      </c>
    </row>
    <row r="781" spans="1:48">
      <c r="A781" s="5" t="str">
        <f>VLOOKUP(B781,'Item in worksheet'!J:J,1,0)</f>
        <v>CL12-0021</v>
      </c>
      <c r="B781" t="s">
        <v>1488</v>
      </c>
      <c r="C781" s="13" t="s">
        <v>1888</v>
      </c>
      <c r="E781" t="s">
        <v>1935</v>
      </c>
      <c r="M781" t="s">
        <v>60</v>
      </c>
      <c r="N781" t="s">
        <v>42</v>
      </c>
      <c r="Z781">
        <v>800</v>
      </c>
      <c r="AA781" s="13" t="s">
        <v>1511</v>
      </c>
      <c r="AB781">
        <v>9</v>
      </c>
      <c r="AC781" t="s">
        <v>1908</v>
      </c>
      <c r="AF781" t="s">
        <v>42</v>
      </c>
      <c r="AM781" t="s">
        <v>46</v>
      </c>
      <c r="AN781" s="13" t="s">
        <v>1893</v>
      </c>
      <c r="AP781" s="27" t="s">
        <v>994</v>
      </c>
      <c r="AR781" t="s">
        <v>49</v>
      </c>
      <c r="AS781" s="5" t="e">
        <f t="shared" si="5"/>
        <v>#N/A</v>
      </c>
      <c r="AT781">
        <v>0</v>
      </c>
      <c r="AU781">
        <v>0</v>
      </c>
      <c r="AV781" t="e">
        <f>VLOOKUP(B781,#REF!,1,0)</f>
        <v>#REF!</v>
      </c>
    </row>
    <row r="782" spans="1:48">
      <c r="A782" s="5" t="str">
        <f>VLOOKUP(B782,'Item in worksheet'!J:J,1,0)</f>
        <v>CL12-0022</v>
      </c>
      <c r="B782" t="s">
        <v>1489</v>
      </c>
      <c r="C782" s="13" t="s">
        <v>1888</v>
      </c>
      <c r="E782" t="s">
        <v>1935</v>
      </c>
      <c r="M782" t="s">
        <v>60</v>
      </c>
      <c r="N782" t="s">
        <v>42</v>
      </c>
      <c r="Z782">
        <v>800</v>
      </c>
      <c r="AA782" s="13" t="s">
        <v>1511</v>
      </c>
      <c r="AB782">
        <v>9</v>
      </c>
      <c r="AC782" t="s">
        <v>1909</v>
      </c>
      <c r="AF782" t="s">
        <v>42</v>
      </c>
      <c r="AM782" t="s">
        <v>46</v>
      </c>
      <c r="AN782" s="13" t="s">
        <v>1893</v>
      </c>
      <c r="AP782" s="27" t="s">
        <v>994</v>
      </c>
      <c r="AR782" t="s">
        <v>49</v>
      </c>
      <c r="AS782" s="5" t="e">
        <f t="shared" si="5"/>
        <v>#N/A</v>
      </c>
      <c r="AT782">
        <v>0</v>
      </c>
      <c r="AU782">
        <v>0</v>
      </c>
      <c r="AV782" t="e">
        <f>VLOOKUP(B782,#REF!,1,0)</f>
        <v>#REF!</v>
      </c>
    </row>
    <row r="783" spans="1:48">
      <c r="A783" s="5" t="e">
        <f>VLOOKUP(B783,'Item in worksheet'!J:J,1,0)</f>
        <v>#N/A</v>
      </c>
      <c r="B783" s="206" t="s">
        <v>1919</v>
      </c>
      <c r="C783" s="13" t="s">
        <v>1933</v>
      </c>
      <c r="D783" t="s">
        <v>33</v>
      </c>
      <c r="E783" s="5" t="s">
        <v>1913</v>
      </c>
      <c r="G783" t="s">
        <v>890</v>
      </c>
      <c r="H783" t="s">
        <v>1920</v>
      </c>
      <c r="I783" t="s">
        <v>37</v>
      </c>
      <c r="J783" t="s">
        <v>1921</v>
      </c>
      <c r="K783" t="s">
        <v>1922</v>
      </c>
      <c r="L783" t="s">
        <v>40</v>
      </c>
      <c r="M783" t="s">
        <v>60</v>
      </c>
      <c r="N783" t="s">
        <v>42</v>
      </c>
      <c r="Q783">
        <v>8</v>
      </c>
      <c r="V783">
        <v>10.08</v>
      </c>
      <c r="W783">
        <v>19.989999999999998</v>
      </c>
      <c r="Y783" t="s">
        <v>43</v>
      </c>
      <c r="Z783">
        <v>8</v>
      </c>
      <c r="AA783" s="13" t="s">
        <v>44</v>
      </c>
      <c r="AB783">
        <v>9</v>
      </c>
      <c r="AC783" t="s">
        <v>1923</v>
      </c>
      <c r="AD783" s="205" t="s">
        <v>34</v>
      </c>
      <c r="AF783" t="s">
        <v>42</v>
      </c>
      <c r="AG783" t="s">
        <v>34</v>
      </c>
      <c r="AH783" t="s">
        <v>34</v>
      </c>
      <c r="AI783"/>
      <c r="AJ783"/>
      <c r="AK783"/>
      <c r="AL783"/>
      <c r="AM783" t="s">
        <v>46</v>
      </c>
      <c r="AN783" t="s">
        <v>1918</v>
      </c>
      <c r="AO783" t="s">
        <v>34</v>
      </c>
      <c r="AP783" s="13" t="s">
        <v>1932</v>
      </c>
      <c r="AQ783" t="s">
        <v>32</v>
      </c>
      <c r="AR783" t="s">
        <v>49</v>
      </c>
      <c r="AS783" s="5" t="e">
        <f t="shared" si="5"/>
        <v>#N/A</v>
      </c>
      <c r="AT783">
        <v>0</v>
      </c>
      <c r="AU783">
        <v>0</v>
      </c>
      <c r="AV783" t="e">
        <f>VLOOKUP(B783,#REF!,1,0)</f>
        <v>#REF!</v>
      </c>
    </row>
    <row r="784" spans="1:48">
      <c r="A784" s="5" t="e">
        <f>VLOOKUP(B784,'Item in worksheet'!J:J,1,0)</f>
        <v>#N/A</v>
      </c>
      <c r="B784" s="206" t="s">
        <v>1924</v>
      </c>
      <c r="C784" s="13" t="s">
        <v>1933</v>
      </c>
      <c r="D784" t="s">
        <v>33</v>
      </c>
      <c r="E784" s="5" t="s">
        <v>1913</v>
      </c>
      <c r="G784" t="s">
        <v>890</v>
      </c>
      <c r="H784" t="s">
        <v>1920</v>
      </c>
      <c r="I784" t="s">
        <v>37</v>
      </c>
      <c r="J784" t="s">
        <v>1925</v>
      </c>
      <c r="K784" t="s">
        <v>1926</v>
      </c>
      <c r="L784" t="s">
        <v>40</v>
      </c>
      <c r="M784" t="s">
        <v>60</v>
      </c>
      <c r="N784" t="s">
        <v>42</v>
      </c>
      <c r="Q784">
        <v>8</v>
      </c>
      <c r="V784">
        <v>11.81</v>
      </c>
      <c r="W784">
        <v>24.99</v>
      </c>
      <c r="Y784" t="s">
        <v>43</v>
      </c>
      <c r="Z784">
        <v>8</v>
      </c>
      <c r="AA784" s="13" t="s">
        <v>44</v>
      </c>
      <c r="AB784">
        <v>9</v>
      </c>
      <c r="AC784" t="s">
        <v>1923</v>
      </c>
      <c r="AD784" s="205" t="s">
        <v>34</v>
      </c>
      <c r="AF784" t="s">
        <v>42</v>
      </c>
      <c r="AG784" t="s">
        <v>34</v>
      </c>
      <c r="AH784" t="s">
        <v>34</v>
      </c>
      <c r="AI784"/>
      <c r="AJ784"/>
      <c r="AK784"/>
      <c r="AL784"/>
      <c r="AM784" t="s">
        <v>46</v>
      </c>
      <c r="AN784" t="s">
        <v>1918</v>
      </c>
      <c r="AO784" t="s">
        <v>34</v>
      </c>
      <c r="AP784" s="13" t="s">
        <v>1932</v>
      </c>
      <c r="AQ784" t="s">
        <v>32</v>
      </c>
      <c r="AR784" t="s">
        <v>49</v>
      </c>
      <c r="AS784" s="5" t="e">
        <f t="shared" si="5"/>
        <v>#N/A</v>
      </c>
      <c r="AT784">
        <v>0</v>
      </c>
      <c r="AU784">
        <v>0</v>
      </c>
      <c r="AV784" t="e">
        <f>VLOOKUP(B784,#REF!,1,0)</f>
        <v>#REF!</v>
      </c>
    </row>
    <row r="785" spans="1:48">
      <c r="A785" s="5" t="e">
        <f>VLOOKUP(B785,'Item in worksheet'!J:J,1,0)</f>
        <v>#N/A</v>
      </c>
      <c r="B785" s="206" t="s">
        <v>1927</v>
      </c>
      <c r="C785" s="13" t="s">
        <v>1933</v>
      </c>
      <c r="D785" t="s">
        <v>33</v>
      </c>
      <c r="E785" s="5" t="s">
        <v>1913</v>
      </c>
      <c r="G785" t="s">
        <v>890</v>
      </c>
      <c r="H785" t="s">
        <v>1928</v>
      </c>
      <c r="I785" t="s">
        <v>37</v>
      </c>
      <c r="J785" t="s">
        <v>1929</v>
      </c>
      <c r="K785" t="s">
        <v>1930</v>
      </c>
      <c r="L785" t="s">
        <v>40</v>
      </c>
      <c r="M785" t="s">
        <v>60</v>
      </c>
      <c r="N785" t="s">
        <v>42</v>
      </c>
      <c r="Q785">
        <v>8</v>
      </c>
      <c r="V785">
        <v>9.4499999999999993</v>
      </c>
      <c r="W785">
        <v>19.989999999999998</v>
      </c>
      <c r="Y785" t="s">
        <v>43</v>
      </c>
      <c r="Z785">
        <v>8</v>
      </c>
      <c r="AA785" s="13" t="s">
        <v>44</v>
      </c>
      <c r="AB785">
        <v>9</v>
      </c>
      <c r="AC785" t="s">
        <v>1931</v>
      </c>
      <c r="AD785" s="205" t="s">
        <v>34</v>
      </c>
      <c r="AF785" t="s">
        <v>42</v>
      </c>
      <c r="AG785" t="s">
        <v>34</v>
      </c>
      <c r="AH785" t="s">
        <v>34</v>
      </c>
      <c r="AI785"/>
      <c r="AJ785"/>
      <c r="AK785"/>
      <c r="AL785"/>
      <c r="AM785" t="s">
        <v>46</v>
      </c>
      <c r="AN785" t="s">
        <v>1918</v>
      </c>
      <c r="AO785" t="s">
        <v>34</v>
      </c>
      <c r="AP785" s="13" t="s">
        <v>1932</v>
      </c>
      <c r="AQ785" t="s">
        <v>32</v>
      </c>
      <c r="AR785" t="s">
        <v>49</v>
      </c>
      <c r="AS785" s="5" t="e">
        <f t="shared" si="5"/>
        <v>#N/A</v>
      </c>
      <c r="AT785">
        <v>0</v>
      </c>
      <c r="AU785">
        <v>0</v>
      </c>
      <c r="AV785" t="e">
        <f>VLOOKUP(B785,#REF!,1,0)</f>
        <v>#REF!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24"/>
      <c r="AE786" s="224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1936</v>
      </c>
      <c r="C787" s="210" t="s">
        <v>1980</v>
      </c>
      <c r="E787" t="s">
        <v>1935</v>
      </c>
      <c r="M787" t="s">
        <v>60</v>
      </c>
      <c r="N787" s="13" t="s">
        <v>1990</v>
      </c>
      <c r="Q787">
        <v>8</v>
      </c>
      <c r="V787">
        <v>9.4499999999999993</v>
      </c>
      <c r="W787">
        <v>19.989999999999998</v>
      </c>
      <c r="Y787" t="s">
        <v>43</v>
      </c>
      <c r="Z787">
        <v>800</v>
      </c>
      <c r="AA787" t="s">
        <v>158</v>
      </c>
      <c r="AB787">
        <v>9</v>
      </c>
      <c r="AC787" t="s">
        <v>45</v>
      </c>
      <c r="AD787" s="205">
        <v>9</v>
      </c>
      <c r="AF787" s="13" t="s">
        <v>1977</v>
      </c>
      <c r="AJ787" s="208" t="s">
        <v>1978</v>
      </c>
      <c r="AM787" t="s">
        <v>46</v>
      </c>
      <c r="AN787" t="s">
        <v>1918</v>
      </c>
      <c r="AO787" t="s">
        <v>34</v>
      </c>
      <c r="AR787" s="13" t="s">
        <v>1979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VLOOKUP(B787,#REF!,1,0)</f>
        <v>#REF!</v>
      </c>
    </row>
    <row r="788" spans="1:48">
      <c r="A788" s="5" t="e">
        <f>VLOOKUP(B788,'Item in worksheet'!J:J,1,0)</f>
        <v>#N/A</v>
      </c>
      <c r="B788" t="s">
        <v>1937</v>
      </c>
      <c r="C788" s="210" t="s">
        <v>1980</v>
      </c>
      <c r="E788" t="s">
        <v>1935</v>
      </c>
      <c r="M788" t="s">
        <v>60</v>
      </c>
      <c r="N788" s="13" t="s">
        <v>1991</v>
      </c>
      <c r="Q788">
        <v>8</v>
      </c>
      <c r="V788">
        <v>9.4499999999999993</v>
      </c>
      <c r="W788">
        <v>19.989999999999998</v>
      </c>
      <c r="Y788" t="s">
        <v>43</v>
      </c>
      <c r="Z788">
        <v>800</v>
      </c>
      <c r="AA788" t="s">
        <v>158</v>
      </c>
      <c r="AB788">
        <v>9</v>
      </c>
      <c r="AC788" t="s">
        <v>53</v>
      </c>
      <c r="AD788" s="205">
        <v>11</v>
      </c>
      <c r="AF788" s="13" t="s">
        <v>1977</v>
      </c>
      <c r="AJ788" s="208" t="s">
        <v>1978</v>
      </c>
      <c r="AM788" t="s">
        <v>46</v>
      </c>
      <c r="AN788" t="s">
        <v>1918</v>
      </c>
      <c r="AO788" t="s">
        <v>34</v>
      </c>
      <c r="AR788" s="13" t="s">
        <v>1979</v>
      </c>
      <c r="AS788" s="5" t="e">
        <f t="shared" si="6"/>
        <v>#N/A</v>
      </c>
      <c r="AT788">
        <v>0</v>
      </c>
      <c r="AU788">
        <v>0</v>
      </c>
      <c r="AV788" t="e">
        <f>VLOOKUP(B788,#REF!,1,0)</f>
        <v>#REF!</v>
      </c>
    </row>
    <row r="789" spans="1:48">
      <c r="A789" s="5" t="e">
        <f>VLOOKUP(B789,'Item in worksheet'!J:J,1,0)</f>
        <v>#N/A</v>
      </c>
      <c r="B789" t="s">
        <v>1938</v>
      </c>
      <c r="C789" s="210" t="s">
        <v>1980</v>
      </c>
      <c r="E789" t="s">
        <v>1935</v>
      </c>
      <c r="M789" t="s">
        <v>60</v>
      </c>
      <c r="N789" s="13" t="s">
        <v>1990</v>
      </c>
      <c r="Q789">
        <v>8</v>
      </c>
      <c r="V789">
        <v>9.4499999999999993</v>
      </c>
      <c r="W789">
        <v>19.989999999999998</v>
      </c>
      <c r="Y789" t="s">
        <v>43</v>
      </c>
      <c r="Z789">
        <v>800</v>
      </c>
      <c r="AA789" t="s">
        <v>158</v>
      </c>
      <c r="AB789">
        <v>9</v>
      </c>
      <c r="AC789" t="s">
        <v>1908</v>
      </c>
      <c r="AD789" s="205">
        <v>6</v>
      </c>
      <c r="AF789" s="13" t="s">
        <v>1977</v>
      </c>
      <c r="AJ789" s="208" t="s">
        <v>1978</v>
      </c>
      <c r="AM789" t="s">
        <v>46</v>
      </c>
      <c r="AN789" t="s">
        <v>1918</v>
      </c>
      <c r="AO789" t="s">
        <v>34</v>
      </c>
      <c r="AR789" s="13" t="s">
        <v>1979</v>
      </c>
      <c r="AS789" s="5" t="e">
        <f t="shared" si="6"/>
        <v>#N/A</v>
      </c>
      <c r="AT789">
        <v>0</v>
      </c>
      <c r="AU789">
        <v>0</v>
      </c>
      <c r="AV789" t="e">
        <f>VLOOKUP(B789,#REF!,1,0)</f>
        <v>#REF!</v>
      </c>
    </row>
    <row r="790" spans="1:48">
      <c r="A790" s="5" t="e">
        <f>VLOOKUP(B790,'Item in worksheet'!J:J,1,0)</f>
        <v>#N/A</v>
      </c>
      <c r="B790" t="s">
        <v>1939</v>
      </c>
      <c r="C790" s="210" t="s">
        <v>1980</v>
      </c>
      <c r="E790" t="s">
        <v>1935</v>
      </c>
      <c r="M790" t="s">
        <v>60</v>
      </c>
      <c r="N790" s="13" t="s">
        <v>1991</v>
      </c>
      <c r="Q790">
        <v>8</v>
      </c>
      <c r="V790">
        <v>9.4499999999999993</v>
      </c>
      <c r="W790">
        <v>19.989999999999998</v>
      </c>
      <c r="Y790" t="s">
        <v>43</v>
      </c>
      <c r="Z790">
        <v>800</v>
      </c>
      <c r="AA790" t="s">
        <v>158</v>
      </c>
      <c r="AB790">
        <v>9</v>
      </c>
      <c r="AC790" t="s">
        <v>1909</v>
      </c>
      <c r="AD790" s="205">
        <v>7</v>
      </c>
      <c r="AF790" s="13" t="s">
        <v>1977</v>
      </c>
      <c r="AJ790" s="208" t="s">
        <v>1978</v>
      </c>
      <c r="AM790" t="s">
        <v>46</v>
      </c>
      <c r="AN790" t="s">
        <v>1918</v>
      </c>
      <c r="AO790" t="s">
        <v>34</v>
      </c>
      <c r="AR790" s="13" t="s">
        <v>1979</v>
      </c>
      <c r="AS790" s="5" t="e">
        <f t="shared" si="6"/>
        <v>#N/A</v>
      </c>
      <c r="AT790">
        <v>0</v>
      </c>
      <c r="AU790">
        <v>0</v>
      </c>
      <c r="AV790" t="e">
        <f>VLOOKUP(B790,#REF!,1,0)</f>
        <v>#REF!</v>
      </c>
    </row>
    <row r="791" spans="1:48">
      <c r="A791" s="5" t="e">
        <f>VLOOKUP(B791,'Item in worksheet'!J:J,1,0)</f>
        <v>#N/A</v>
      </c>
      <c r="B791" t="s">
        <v>1940</v>
      </c>
      <c r="C791" s="210" t="s">
        <v>1981</v>
      </c>
      <c r="E791" t="s">
        <v>1935</v>
      </c>
      <c r="M791" t="s">
        <v>60</v>
      </c>
      <c r="N791" s="13" t="s">
        <v>1990</v>
      </c>
      <c r="Q791">
        <v>8</v>
      </c>
      <c r="V791">
        <v>9.4499999999999993</v>
      </c>
      <c r="W791">
        <v>19.989999999999998</v>
      </c>
      <c r="Y791" t="s">
        <v>43</v>
      </c>
      <c r="Z791">
        <v>800</v>
      </c>
      <c r="AA791" t="s">
        <v>158</v>
      </c>
      <c r="AB791">
        <v>9</v>
      </c>
      <c r="AC791" t="s">
        <v>45</v>
      </c>
      <c r="AD791" s="205">
        <v>9</v>
      </c>
      <c r="AF791" s="13" t="s">
        <v>1977</v>
      </c>
      <c r="AJ791" s="208" t="s">
        <v>1978</v>
      </c>
      <c r="AM791" t="s">
        <v>46</v>
      </c>
      <c r="AN791" t="s">
        <v>1918</v>
      </c>
      <c r="AO791" t="s">
        <v>34</v>
      </c>
      <c r="AR791" s="13" t="s">
        <v>1979</v>
      </c>
      <c r="AS791" s="5" t="e">
        <f t="shared" si="6"/>
        <v>#N/A</v>
      </c>
      <c r="AT791">
        <v>0</v>
      </c>
      <c r="AU791">
        <v>0</v>
      </c>
      <c r="AV791" t="e">
        <f>VLOOKUP(B791,#REF!,1,0)</f>
        <v>#REF!</v>
      </c>
    </row>
    <row r="792" spans="1:48">
      <c r="A792" s="5" t="e">
        <f>VLOOKUP(B792,'Item in worksheet'!J:J,1,0)</f>
        <v>#N/A</v>
      </c>
      <c r="B792" t="s">
        <v>1941</v>
      </c>
      <c r="C792" s="210" t="s">
        <v>1981</v>
      </c>
      <c r="E792" t="s">
        <v>1935</v>
      </c>
      <c r="M792" t="s">
        <v>60</v>
      </c>
      <c r="N792" s="13" t="s">
        <v>1991</v>
      </c>
      <c r="Q792">
        <v>8</v>
      </c>
      <c r="V792">
        <v>9.4499999999999993</v>
      </c>
      <c r="W792">
        <v>19.989999999999998</v>
      </c>
      <c r="Y792" t="s">
        <v>43</v>
      </c>
      <c r="Z792">
        <v>800</v>
      </c>
      <c r="AA792" t="s">
        <v>158</v>
      </c>
      <c r="AB792">
        <v>9</v>
      </c>
      <c r="AC792" t="s">
        <v>53</v>
      </c>
      <c r="AD792" s="205">
        <v>11</v>
      </c>
      <c r="AF792" s="13" t="s">
        <v>1977</v>
      </c>
      <c r="AJ792" s="208" t="s">
        <v>1978</v>
      </c>
      <c r="AM792" t="s">
        <v>46</v>
      </c>
      <c r="AN792" t="s">
        <v>1918</v>
      </c>
      <c r="AO792" t="s">
        <v>34</v>
      </c>
      <c r="AR792" s="13" t="s">
        <v>1979</v>
      </c>
      <c r="AS792" s="5" t="e">
        <f t="shared" si="6"/>
        <v>#N/A</v>
      </c>
      <c r="AT792">
        <v>0</v>
      </c>
      <c r="AU792">
        <v>0</v>
      </c>
      <c r="AV792" t="e">
        <f>VLOOKUP(B792,#REF!,1,0)</f>
        <v>#REF!</v>
      </c>
    </row>
    <row r="793" spans="1:48">
      <c r="A793" s="5" t="e">
        <f>VLOOKUP(B793,'Item in worksheet'!J:J,1,0)</f>
        <v>#N/A</v>
      </c>
      <c r="B793" t="s">
        <v>1942</v>
      </c>
      <c r="C793" s="210" t="s">
        <v>1981</v>
      </c>
      <c r="E793" t="s">
        <v>1935</v>
      </c>
      <c r="M793" t="s">
        <v>60</v>
      </c>
      <c r="N793" s="13" t="s">
        <v>1990</v>
      </c>
      <c r="Q793">
        <v>8</v>
      </c>
      <c r="V793">
        <v>9.4499999999999993</v>
      </c>
      <c r="W793">
        <v>19.989999999999998</v>
      </c>
      <c r="Y793" t="s">
        <v>43</v>
      </c>
      <c r="Z793">
        <v>800</v>
      </c>
      <c r="AA793" t="s">
        <v>158</v>
      </c>
      <c r="AB793">
        <v>9</v>
      </c>
      <c r="AC793" t="s">
        <v>1908</v>
      </c>
      <c r="AD793" s="205">
        <v>6</v>
      </c>
      <c r="AF793" s="13" t="s">
        <v>1977</v>
      </c>
      <c r="AJ793" s="208" t="s">
        <v>1978</v>
      </c>
      <c r="AM793" t="s">
        <v>46</v>
      </c>
      <c r="AN793" t="s">
        <v>1918</v>
      </c>
      <c r="AO793" t="s">
        <v>34</v>
      </c>
      <c r="AR793" s="13" t="s">
        <v>1979</v>
      </c>
      <c r="AS793" s="5" t="e">
        <f t="shared" si="6"/>
        <v>#N/A</v>
      </c>
      <c r="AT793">
        <v>0</v>
      </c>
      <c r="AU793">
        <v>0</v>
      </c>
      <c r="AV793" t="e">
        <f>VLOOKUP(B793,#REF!,1,0)</f>
        <v>#REF!</v>
      </c>
    </row>
    <row r="794" spans="1:48">
      <c r="A794" s="5" t="e">
        <f>VLOOKUP(B794,'Item in worksheet'!J:J,1,0)</f>
        <v>#N/A</v>
      </c>
      <c r="B794" t="s">
        <v>1943</v>
      </c>
      <c r="C794" s="210" t="s">
        <v>1981</v>
      </c>
      <c r="E794" t="s">
        <v>1935</v>
      </c>
      <c r="M794" t="s">
        <v>60</v>
      </c>
      <c r="N794" s="13" t="s">
        <v>1991</v>
      </c>
      <c r="Q794">
        <v>8</v>
      </c>
      <c r="V794">
        <v>9.4499999999999993</v>
      </c>
      <c r="W794">
        <v>19.989999999999998</v>
      </c>
      <c r="Y794" t="s">
        <v>43</v>
      </c>
      <c r="Z794">
        <v>800</v>
      </c>
      <c r="AA794" t="s">
        <v>158</v>
      </c>
      <c r="AB794">
        <v>9</v>
      </c>
      <c r="AC794" t="s">
        <v>1909</v>
      </c>
      <c r="AD794" s="205">
        <v>7</v>
      </c>
      <c r="AF794" s="13" t="s">
        <v>1977</v>
      </c>
      <c r="AJ794" s="208" t="s">
        <v>1978</v>
      </c>
      <c r="AM794" t="s">
        <v>46</v>
      </c>
      <c r="AN794" t="s">
        <v>1918</v>
      </c>
      <c r="AO794" t="s">
        <v>34</v>
      </c>
      <c r="AR794" s="13" t="s">
        <v>1979</v>
      </c>
      <c r="AS794" s="5" t="e">
        <f t="shared" si="6"/>
        <v>#N/A</v>
      </c>
      <c r="AT794">
        <v>0</v>
      </c>
      <c r="AU794">
        <v>0</v>
      </c>
      <c r="AV794" t="e">
        <f>VLOOKUP(B794,#REF!,1,0)</f>
        <v>#REF!</v>
      </c>
    </row>
    <row r="795" spans="1:48">
      <c r="A795" s="5" t="e">
        <f>VLOOKUP(B795,'Item in worksheet'!J:J,1,0)</f>
        <v>#N/A</v>
      </c>
      <c r="B795" t="s">
        <v>1944</v>
      </c>
      <c r="C795" s="210" t="s">
        <v>1982</v>
      </c>
      <c r="E795" t="s">
        <v>1935</v>
      </c>
      <c r="M795" t="s">
        <v>60</v>
      </c>
      <c r="N795" s="13" t="s">
        <v>1990</v>
      </c>
      <c r="Q795">
        <v>8</v>
      </c>
      <c r="V795">
        <v>9.4499999999999993</v>
      </c>
      <c r="W795">
        <v>19.989999999999998</v>
      </c>
      <c r="Y795" t="s">
        <v>43</v>
      </c>
      <c r="Z795">
        <v>1</v>
      </c>
      <c r="AA795" t="s">
        <v>158</v>
      </c>
      <c r="AB795">
        <v>9</v>
      </c>
      <c r="AC795" t="s">
        <v>1905</v>
      </c>
      <c r="AD795" s="205">
        <v>9</v>
      </c>
      <c r="AF795" s="13" t="s">
        <v>1977</v>
      </c>
      <c r="AJ795" s="208" t="s">
        <v>1978</v>
      </c>
      <c r="AM795" t="s">
        <v>46</v>
      </c>
      <c r="AN795" t="s">
        <v>1918</v>
      </c>
      <c r="AO795" t="s">
        <v>34</v>
      </c>
      <c r="AQ795" s="210" t="s">
        <v>1980</v>
      </c>
      <c r="AR795" s="13" t="s">
        <v>1979</v>
      </c>
      <c r="AS795" s="5" t="e">
        <f t="shared" si="6"/>
        <v>#N/A</v>
      </c>
      <c r="AT795">
        <v>0</v>
      </c>
      <c r="AU795">
        <v>0</v>
      </c>
      <c r="AV795" t="e">
        <f>VLOOKUP(B795,#REF!,1,0)</f>
        <v>#REF!</v>
      </c>
    </row>
    <row r="796" spans="1:48">
      <c r="A796" s="5" t="e">
        <f>VLOOKUP(B796,'Item in worksheet'!J:J,1,0)</f>
        <v>#N/A</v>
      </c>
      <c r="B796" t="s">
        <v>1945</v>
      </c>
      <c r="C796" s="210" t="s">
        <v>1982</v>
      </c>
      <c r="E796" t="s">
        <v>1935</v>
      </c>
      <c r="M796" t="s">
        <v>60</v>
      </c>
      <c r="N796" s="13" t="s">
        <v>1991</v>
      </c>
      <c r="Q796">
        <v>8</v>
      </c>
      <c r="V796">
        <v>9.4499999999999993</v>
      </c>
      <c r="W796">
        <v>19.989999999999998</v>
      </c>
      <c r="Y796" t="s">
        <v>43</v>
      </c>
      <c r="Z796">
        <v>1</v>
      </c>
      <c r="AA796" t="s">
        <v>158</v>
      </c>
      <c r="AB796">
        <v>9</v>
      </c>
      <c r="AC796" t="s">
        <v>1906</v>
      </c>
      <c r="AD796" s="205">
        <v>9</v>
      </c>
      <c r="AF796" s="13" t="s">
        <v>1977</v>
      </c>
      <c r="AJ796" s="208" t="s">
        <v>1978</v>
      </c>
      <c r="AM796" t="s">
        <v>46</v>
      </c>
      <c r="AN796" t="s">
        <v>1918</v>
      </c>
      <c r="AO796" t="s">
        <v>34</v>
      </c>
      <c r="AQ796" s="210" t="s">
        <v>1980</v>
      </c>
      <c r="AR796" s="13" t="s">
        <v>1979</v>
      </c>
      <c r="AS796" s="5" t="e">
        <f t="shared" si="6"/>
        <v>#N/A</v>
      </c>
      <c r="AT796">
        <v>0</v>
      </c>
      <c r="AU796">
        <v>0</v>
      </c>
      <c r="AV796" t="e">
        <f>VLOOKUP(B796,#REF!,1,0)</f>
        <v>#REF!</v>
      </c>
    </row>
    <row r="797" spans="1:48">
      <c r="A797" s="5" t="e">
        <f>VLOOKUP(B797,'Item in worksheet'!J:J,1,0)</f>
        <v>#N/A</v>
      </c>
      <c r="B797" t="s">
        <v>1946</v>
      </c>
      <c r="C797" s="210" t="s">
        <v>1983</v>
      </c>
      <c r="E797" t="s">
        <v>1935</v>
      </c>
      <c r="M797" t="s">
        <v>60</v>
      </c>
      <c r="N797" s="13" t="s">
        <v>1990</v>
      </c>
      <c r="Q797">
        <v>8</v>
      </c>
      <c r="V797">
        <v>9.4499999999999993</v>
      </c>
      <c r="W797">
        <v>19.989999999999998</v>
      </c>
      <c r="Y797" t="s">
        <v>43</v>
      </c>
      <c r="Z797">
        <v>1</v>
      </c>
      <c r="AA797" t="s">
        <v>158</v>
      </c>
      <c r="AB797">
        <v>9</v>
      </c>
      <c r="AC797" t="s">
        <v>1905</v>
      </c>
      <c r="AD797" s="205">
        <v>7</v>
      </c>
      <c r="AF797" s="13" t="s">
        <v>1977</v>
      </c>
      <c r="AJ797" s="208" t="s">
        <v>1978</v>
      </c>
      <c r="AM797" t="s">
        <v>46</v>
      </c>
      <c r="AN797" t="s">
        <v>1918</v>
      </c>
      <c r="AO797" t="s">
        <v>34</v>
      </c>
      <c r="AQ797" s="210" t="s">
        <v>1981</v>
      </c>
      <c r="AR797" s="13" t="s">
        <v>1979</v>
      </c>
      <c r="AS797" s="5" t="e">
        <f t="shared" si="6"/>
        <v>#N/A</v>
      </c>
      <c r="AT797">
        <v>0</v>
      </c>
      <c r="AU797">
        <v>0</v>
      </c>
      <c r="AV797" t="e">
        <f>VLOOKUP(B797,#REF!,1,0)</f>
        <v>#REF!</v>
      </c>
    </row>
    <row r="798" spans="1:48">
      <c r="A798" s="5" t="e">
        <f>VLOOKUP(B798,'Item in worksheet'!J:J,1,0)</f>
        <v>#N/A</v>
      </c>
      <c r="B798" t="s">
        <v>1947</v>
      </c>
      <c r="C798" s="210" t="s">
        <v>1983</v>
      </c>
      <c r="E798" t="s">
        <v>1935</v>
      </c>
      <c r="M798" t="s">
        <v>60</v>
      </c>
      <c r="N798" s="13" t="s">
        <v>1991</v>
      </c>
      <c r="Q798">
        <v>8</v>
      </c>
      <c r="V798">
        <v>9.4499999999999993</v>
      </c>
      <c r="W798">
        <v>19.989999999999998</v>
      </c>
      <c r="Y798" t="s">
        <v>43</v>
      </c>
      <c r="Z798">
        <v>1</v>
      </c>
      <c r="AA798" t="s">
        <v>158</v>
      </c>
      <c r="AB798">
        <v>9</v>
      </c>
      <c r="AC798" t="s">
        <v>1906</v>
      </c>
      <c r="AD798" s="205">
        <v>9</v>
      </c>
      <c r="AF798" s="13" t="s">
        <v>1977</v>
      </c>
      <c r="AJ798" s="208" t="s">
        <v>1978</v>
      </c>
      <c r="AM798" t="s">
        <v>46</v>
      </c>
      <c r="AN798" t="s">
        <v>1918</v>
      </c>
      <c r="AO798" t="s">
        <v>34</v>
      </c>
      <c r="AQ798" s="210" t="s">
        <v>1981</v>
      </c>
      <c r="AR798" s="13" t="s">
        <v>1979</v>
      </c>
      <c r="AS798" s="5" t="e">
        <f t="shared" si="6"/>
        <v>#N/A</v>
      </c>
      <c r="AT798">
        <v>0</v>
      </c>
      <c r="AU798">
        <v>0</v>
      </c>
      <c r="AV798" t="e">
        <f>VLOOKUP(B798,#REF!,1,0)</f>
        <v>#REF!</v>
      </c>
    </row>
    <row r="799" spans="1:48">
      <c r="A799" s="5" t="e">
        <f>VLOOKUP(B799,'Item in worksheet'!J:J,1,0)</f>
        <v>#N/A</v>
      </c>
      <c r="B799" t="s">
        <v>1948</v>
      </c>
      <c r="C799" s="210" t="s">
        <v>1984</v>
      </c>
      <c r="E799" t="s">
        <v>1935</v>
      </c>
      <c r="M799" t="s">
        <v>60</v>
      </c>
      <c r="N799" s="13" t="s">
        <v>1990</v>
      </c>
      <c r="Q799">
        <v>8</v>
      </c>
      <c r="V799">
        <v>9.4499999999999993</v>
      </c>
      <c r="W799">
        <v>19.989999999999998</v>
      </c>
      <c r="Y799" t="s">
        <v>43</v>
      </c>
      <c r="Z799">
        <v>800</v>
      </c>
      <c r="AA799" t="s">
        <v>158</v>
      </c>
      <c r="AB799">
        <v>9</v>
      </c>
      <c r="AC799" t="s">
        <v>45</v>
      </c>
      <c r="AD799" s="205">
        <v>10</v>
      </c>
      <c r="AF799" s="13" t="s">
        <v>1977</v>
      </c>
      <c r="AJ799" s="208" t="s">
        <v>1978</v>
      </c>
      <c r="AM799" t="s">
        <v>46</v>
      </c>
      <c r="AN799" t="s">
        <v>1918</v>
      </c>
      <c r="AO799" t="s">
        <v>34</v>
      </c>
      <c r="AR799" s="13" t="s">
        <v>1979</v>
      </c>
      <c r="AS799" s="5" t="e">
        <f t="shared" si="6"/>
        <v>#N/A</v>
      </c>
      <c r="AT799">
        <v>0</v>
      </c>
      <c r="AU799">
        <v>0</v>
      </c>
      <c r="AV799" t="e">
        <f>VLOOKUP(B799,#REF!,1,0)</f>
        <v>#REF!</v>
      </c>
    </row>
    <row r="800" spans="1:48">
      <c r="A800" s="5" t="e">
        <f>VLOOKUP(B800,'Item in worksheet'!J:J,1,0)</f>
        <v>#N/A</v>
      </c>
      <c r="B800" t="s">
        <v>1949</v>
      </c>
      <c r="C800" s="210" t="s">
        <v>1984</v>
      </c>
      <c r="E800" t="s">
        <v>1935</v>
      </c>
      <c r="M800" t="s">
        <v>60</v>
      </c>
      <c r="N800" s="13" t="s">
        <v>1991</v>
      </c>
      <c r="Q800">
        <v>8</v>
      </c>
      <c r="V800">
        <v>9.4499999999999993</v>
      </c>
      <c r="W800">
        <v>19.989999999999998</v>
      </c>
      <c r="Y800" t="s">
        <v>43</v>
      </c>
      <c r="Z800">
        <v>800</v>
      </c>
      <c r="AA800" t="s">
        <v>158</v>
      </c>
      <c r="AB800">
        <v>9</v>
      </c>
      <c r="AC800" t="s">
        <v>53</v>
      </c>
      <c r="AD800" s="205">
        <v>8</v>
      </c>
      <c r="AF800" s="13" t="s">
        <v>1977</v>
      </c>
      <c r="AJ800" s="208" t="s">
        <v>1978</v>
      </c>
      <c r="AM800" t="s">
        <v>46</v>
      </c>
      <c r="AN800" t="s">
        <v>1918</v>
      </c>
      <c r="AO800" t="s">
        <v>34</v>
      </c>
      <c r="AR800" s="13" t="s">
        <v>1979</v>
      </c>
      <c r="AS800" s="5" t="e">
        <f t="shared" si="6"/>
        <v>#N/A</v>
      </c>
      <c r="AT800">
        <v>0</v>
      </c>
      <c r="AU800">
        <v>0</v>
      </c>
      <c r="AV800" t="e">
        <f>VLOOKUP(B800,#REF!,1,0)</f>
        <v>#REF!</v>
      </c>
    </row>
    <row r="801" spans="1:48">
      <c r="A801" s="5" t="e">
        <f>VLOOKUP(B801,'Item in worksheet'!J:J,1,0)</f>
        <v>#N/A</v>
      </c>
      <c r="B801" t="s">
        <v>1950</v>
      </c>
      <c r="C801" s="210" t="s">
        <v>1984</v>
      </c>
      <c r="E801" t="s">
        <v>1935</v>
      </c>
      <c r="M801" t="s">
        <v>60</v>
      </c>
      <c r="N801" s="13" t="s">
        <v>1990</v>
      </c>
      <c r="Q801">
        <v>8</v>
      </c>
      <c r="V801">
        <v>9.4499999999999993</v>
      </c>
      <c r="W801">
        <v>19.989999999999998</v>
      </c>
      <c r="Y801" t="s">
        <v>43</v>
      </c>
      <c r="Z801">
        <v>800</v>
      </c>
      <c r="AA801" t="s">
        <v>158</v>
      </c>
      <c r="AB801">
        <v>9</v>
      </c>
      <c r="AC801" t="s">
        <v>1908</v>
      </c>
      <c r="AD801" s="205">
        <v>8</v>
      </c>
      <c r="AF801" s="13" t="s">
        <v>1977</v>
      </c>
      <c r="AJ801" s="208" t="s">
        <v>1978</v>
      </c>
      <c r="AM801" t="s">
        <v>46</v>
      </c>
      <c r="AN801" t="s">
        <v>1918</v>
      </c>
      <c r="AO801" t="s">
        <v>34</v>
      </c>
      <c r="AR801" s="13" t="s">
        <v>1979</v>
      </c>
      <c r="AS801" s="5" t="e">
        <f t="shared" si="6"/>
        <v>#N/A</v>
      </c>
      <c r="AT801">
        <v>0</v>
      </c>
      <c r="AU801">
        <v>0</v>
      </c>
      <c r="AV801" t="e">
        <f>VLOOKUP(B801,#REF!,1,0)</f>
        <v>#REF!</v>
      </c>
    </row>
    <row r="802" spans="1:48">
      <c r="A802" s="5" t="e">
        <f>VLOOKUP(B802,'Item in worksheet'!J:J,1,0)</f>
        <v>#N/A</v>
      </c>
      <c r="B802" t="s">
        <v>1951</v>
      </c>
      <c r="C802" s="210" t="s">
        <v>1984</v>
      </c>
      <c r="E802" t="s">
        <v>1935</v>
      </c>
      <c r="M802" t="s">
        <v>60</v>
      </c>
      <c r="N802" s="13" t="s">
        <v>1991</v>
      </c>
      <c r="Q802">
        <v>8</v>
      </c>
      <c r="V802">
        <v>9.4499999999999993</v>
      </c>
      <c r="W802">
        <v>19.989999999999998</v>
      </c>
      <c r="Y802" t="s">
        <v>43</v>
      </c>
      <c r="Z802">
        <v>800</v>
      </c>
      <c r="AA802" t="s">
        <v>158</v>
      </c>
      <c r="AB802">
        <v>9</v>
      </c>
      <c r="AC802" t="s">
        <v>1909</v>
      </c>
      <c r="AD802" s="205">
        <v>7</v>
      </c>
      <c r="AF802" s="13" t="s">
        <v>1977</v>
      </c>
      <c r="AJ802" s="208" t="s">
        <v>1978</v>
      </c>
      <c r="AM802" t="s">
        <v>46</v>
      </c>
      <c r="AN802" t="s">
        <v>1918</v>
      </c>
      <c r="AO802" t="s">
        <v>34</v>
      </c>
      <c r="AR802" s="13" t="s">
        <v>1979</v>
      </c>
      <c r="AS802" s="5" t="e">
        <f t="shared" si="6"/>
        <v>#N/A</v>
      </c>
      <c r="AT802">
        <v>0</v>
      </c>
      <c r="AU802">
        <v>0</v>
      </c>
      <c r="AV802" t="e">
        <f>VLOOKUP(B802,#REF!,1,0)</f>
        <v>#REF!</v>
      </c>
    </row>
    <row r="803" spans="1:48">
      <c r="A803" s="5" t="e">
        <f>VLOOKUP(B803,'Item in worksheet'!J:J,1,0)</f>
        <v>#N/A</v>
      </c>
      <c r="B803" t="s">
        <v>1952</v>
      </c>
      <c r="C803" s="210" t="s">
        <v>1985</v>
      </c>
      <c r="E803" t="s">
        <v>1935</v>
      </c>
      <c r="M803" t="s">
        <v>60</v>
      </c>
      <c r="N803" s="13" t="s">
        <v>1990</v>
      </c>
      <c r="Q803">
        <v>8</v>
      </c>
      <c r="V803">
        <v>9.4499999999999993</v>
      </c>
      <c r="W803">
        <v>19.989999999999998</v>
      </c>
      <c r="Y803" t="s">
        <v>43</v>
      </c>
      <c r="Z803">
        <v>800</v>
      </c>
      <c r="AA803" t="s">
        <v>158</v>
      </c>
      <c r="AB803">
        <v>9</v>
      </c>
      <c r="AC803" t="s">
        <v>45</v>
      </c>
      <c r="AD803" s="205">
        <v>10</v>
      </c>
      <c r="AF803" s="13" t="s">
        <v>1977</v>
      </c>
      <c r="AJ803" s="208" t="s">
        <v>1978</v>
      </c>
      <c r="AM803" t="s">
        <v>46</v>
      </c>
      <c r="AN803" t="s">
        <v>1918</v>
      </c>
      <c r="AO803" t="s">
        <v>34</v>
      </c>
      <c r="AR803" s="13" t="s">
        <v>1979</v>
      </c>
      <c r="AS803" s="5" t="e">
        <f t="shared" si="6"/>
        <v>#N/A</v>
      </c>
      <c r="AT803">
        <v>0</v>
      </c>
      <c r="AU803">
        <v>0</v>
      </c>
      <c r="AV803" t="e">
        <f>VLOOKUP(B803,#REF!,1,0)</f>
        <v>#REF!</v>
      </c>
    </row>
    <row r="804" spans="1:48">
      <c r="A804" s="5" t="e">
        <f>VLOOKUP(B804,'Item in worksheet'!J:J,1,0)</f>
        <v>#N/A</v>
      </c>
      <c r="B804" t="s">
        <v>1953</v>
      </c>
      <c r="C804" s="210" t="s">
        <v>1985</v>
      </c>
      <c r="E804" t="s">
        <v>1935</v>
      </c>
      <c r="M804" t="s">
        <v>60</v>
      </c>
      <c r="N804" s="13" t="s">
        <v>1991</v>
      </c>
      <c r="Q804">
        <v>8</v>
      </c>
      <c r="V804">
        <v>9.4499999999999993</v>
      </c>
      <c r="W804">
        <v>19.989999999999998</v>
      </c>
      <c r="Y804" t="s">
        <v>43</v>
      </c>
      <c r="Z804">
        <v>800</v>
      </c>
      <c r="AA804" t="s">
        <v>158</v>
      </c>
      <c r="AB804">
        <v>9</v>
      </c>
      <c r="AC804" t="s">
        <v>53</v>
      </c>
      <c r="AD804" s="205">
        <v>8</v>
      </c>
      <c r="AF804" s="13" t="s">
        <v>1977</v>
      </c>
      <c r="AJ804" s="208" t="s">
        <v>1978</v>
      </c>
      <c r="AM804" t="s">
        <v>46</v>
      </c>
      <c r="AN804" t="s">
        <v>1918</v>
      </c>
      <c r="AO804" t="s">
        <v>34</v>
      </c>
      <c r="AR804" s="13" t="s">
        <v>1979</v>
      </c>
      <c r="AS804" s="5" t="e">
        <f t="shared" si="6"/>
        <v>#N/A</v>
      </c>
      <c r="AT804">
        <v>0</v>
      </c>
      <c r="AU804">
        <v>0</v>
      </c>
      <c r="AV804" t="e">
        <f>VLOOKUP(B804,#REF!,1,0)</f>
        <v>#REF!</v>
      </c>
    </row>
    <row r="805" spans="1:48">
      <c r="A805" s="5" t="e">
        <f>VLOOKUP(B805,'Item in worksheet'!J:J,1,0)</f>
        <v>#N/A</v>
      </c>
      <c r="B805" t="s">
        <v>1954</v>
      </c>
      <c r="C805" s="210" t="s">
        <v>1985</v>
      </c>
      <c r="E805" t="s">
        <v>1935</v>
      </c>
      <c r="M805" t="s">
        <v>60</v>
      </c>
      <c r="N805" s="13" t="s">
        <v>1990</v>
      </c>
      <c r="Q805">
        <v>8</v>
      </c>
      <c r="V805">
        <v>9.4499999999999993</v>
      </c>
      <c r="W805">
        <v>19.989999999999998</v>
      </c>
      <c r="Y805" t="s">
        <v>43</v>
      </c>
      <c r="Z805">
        <v>800</v>
      </c>
      <c r="AA805" t="s">
        <v>158</v>
      </c>
      <c r="AB805">
        <v>9</v>
      </c>
      <c r="AC805" t="s">
        <v>1908</v>
      </c>
      <c r="AD805" s="205">
        <v>8</v>
      </c>
      <c r="AF805" s="13" t="s">
        <v>1977</v>
      </c>
      <c r="AJ805" s="208" t="s">
        <v>1978</v>
      </c>
      <c r="AM805" t="s">
        <v>46</v>
      </c>
      <c r="AN805" t="s">
        <v>1918</v>
      </c>
      <c r="AO805" t="s">
        <v>34</v>
      </c>
      <c r="AR805" s="13" t="s">
        <v>1979</v>
      </c>
      <c r="AS805" s="5" t="e">
        <f t="shared" si="6"/>
        <v>#N/A</v>
      </c>
      <c r="AT805">
        <v>0</v>
      </c>
      <c r="AU805">
        <v>0</v>
      </c>
      <c r="AV805" t="e">
        <f>VLOOKUP(B805,#REF!,1,0)</f>
        <v>#REF!</v>
      </c>
    </row>
    <row r="806" spans="1:48">
      <c r="A806" s="5" t="e">
        <f>VLOOKUP(B806,'Item in worksheet'!J:J,1,0)</f>
        <v>#N/A</v>
      </c>
      <c r="B806" t="s">
        <v>1955</v>
      </c>
      <c r="C806" s="210" t="s">
        <v>1985</v>
      </c>
      <c r="E806" t="s">
        <v>1935</v>
      </c>
      <c r="M806" t="s">
        <v>60</v>
      </c>
      <c r="N806" s="13" t="s">
        <v>1991</v>
      </c>
      <c r="Q806">
        <v>8</v>
      </c>
      <c r="V806">
        <v>9.4499999999999993</v>
      </c>
      <c r="W806">
        <v>19.989999999999998</v>
      </c>
      <c r="Y806" t="s">
        <v>43</v>
      </c>
      <c r="Z806">
        <v>800</v>
      </c>
      <c r="AA806" t="s">
        <v>158</v>
      </c>
      <c r="AB806">
        <v>9</v>
      </c>
      <c r="AC806" t="s">
        <v>1909</v>
      </c>
      <c r="AD806" s="205">
        <v>7</v>
      </c>
      <c r="AF806" s="13" t="s">
        <v>1977</v>
      </c>
      <c r="AJ806" s="208" t="s">
        <v>1978</v>
      </c>
      <c r="AM806" t="s">
        <v>46</v>
      </c>
      <c r="AN806" t="s">
        <v>1918</v>
      </c>
      <c r="AO806" t="s">
        <v>34</v>
      </c>
      <c r="AR806" s="13" t="s">
        <v>1979</v>
      </c>
      <c r="AS806" s="5" t="e">
        <f t="shared" si="6"/>
        <v>#N/A</v>
      </c>
      <c r="AT806">
        <v>0</v>
      </c>
      <c r="AU806">
        <v>0</v>
      </c>
      <c r="AV806" t="e">
        <f>VLOOKUP(B806,#REF!,1,0)</f>
        <v>#REF!</v>
      </c>
    </row>
    <row r="807" spans="1:48">
      <c r="A807" s="5" t="e">
        <f>VLOOKUP(B807,'Item in worksheet'!J:J,1,0)</f>
        <v>#N/A</v>
      </c>
      <c r="B807" t="s">
        <v>1956</v>
      </c>
      <c r="C807" s="210" t="s">
        <v>1986</v>
      </c>
      <c r="E807" t="s">
        <v>1935</v>
      </c>
      <c r="M807" t="s">
        <v>60</v>
      </c>
      <c r="N807" s="13" t="s">
        <v>1990</v>
      </c>
      <c r="Q807">
        <v>8</v>
      </c>
      <c r="V807">
        <v>9.4499999999999993</v>
      </c>
      <c r="W807">
        <v>19.989999999999998</v>
      </c>
      <c r="Y807" t="s">
        <v>43</v>
      </c>
      <c r="Z807">
        <v>800</v>
      </c>
      <c r="AA807" t="s">
        <v>158</v>
      </c>
      <c r="AB807">
        <v>9</v>
      </c>
      <c r="AC807" t="s">
        <v>45</v>
      </c>
      <c r="AD807" s="205">
        <v>9</v>
      </c>
      <c r="AF807" s="13" t="s">
        <v>1977</v>
      </c>
      <c r="AJ807" s="208" t="s">
        <v>1978</v>
      </c>
      <c r="AM807" t="s">
        <v>46</v>
      </c>
      <c r="AN807" t="s">
        <v>1918</v>
      </c>
      <c r="AO807" t="s">
        <v>34</v>
      </c>
      <c r="AR807" s="13" t="s">
        <v>1979</v>
      </c>
      <c r="AS807" s="5" t="e">
        <f t="shared" si="6"/>
        <v>#N/A</v>
      </c>
      <c r="AT807">
        <v>0</v>
      </c>
      <c r="AU807">
        <v>0</v>
      </c>
      <c r="AV807" t="e">
        <f>VLOOKUP(B807,#REF!,1,0)</f>
        <v>#REF!</v>
      </c>
    </row>
    <row r="808" spans="1:48">
      <c r="A808" s="5" t="e">
        <f>VLOOKUP(B808,'Item in worksheet'!J:J,1,0)</f>
        <v>#N/A</v>
      </c>
      <c r="B808" t="s">
        <v>1957</v>
      </c>
      <c r="C808" s="210" t="s">
        <v>1986</v>
      </c>
      <c r="E808" t="s">
        <v>1935</v>
      </c>
      <c r="M808" t="s">
        <v>60</v>
      </c>
      <c r="N808" s="13" t="s">
        <v>1991</v>
      </c>
      <c r="Q808">
        <v>8</v>
      </c>
      <c r="V808">
        <v>9.4499999999999993</v>
      </c>
      <c r="W808">
        <v>19.989999999999998</v>
      </c>
      <c r="Y808" t="s">
        <v>43</v>
      </c>
      <c r="Z808">
        <v>800</v>
      </c>
      <c r="AA808" t="s">
        <v>158</v>
      </c>
      <c r="AB808">
        <v>9</v>
      </c>
      <c r="AC808" t="s">
        <v>53</v>
      </c>
      <c r="AD808" s="205">
        <v>11</v>
      </c>
      <c r="AF808" s="13" t="s">
        <v>1977</v>
      </c>
      <c r="AJ808" s="208" t="s">
        <v>1978</v>
      </c>
      <c r="AM808" t="s">
        <v>46</v>
      </c>
      <c r="AN808" t="s">
        <v>1918</v>
      </c>
      <c r="AO808" t="s">
        <v>34</v>
      </c>
      <c r="AR808" s="13" t="s">
        <v>1979</v>
      </c>
      <c r="AS808" s="5" t="e">
        <f t="shared" si="6"/>
        <v>#N/A</v>
      </c>
      <c r="AT808">
        <v>0</v>
      </c>
      <c r="AU808">
        <v>0</v>
      </c>
      <c r="AV808" t="e">
        <f>VLOOKUP(B808,#REF!,1,0)</f>
        <v>#REF!</v>
      </c>
    </row>
    <row r="809" spans="1:48">
      <c r="A809" s="5" t="e">
        <f>VLOOKUP(B809,'Item in worksheet'!J:J,1,0)</f>
        <v>#N/A</v>
      </c>
      <c r="B809" t="s">
        <v>1958</v>
      </c>
      <c r="C809" s="210" t="s">
        <v>1986</v>
      </c>
      <c r="E809" t="s">
        <v>1935</v>
      </c>
      <c r="M809" t="s">
        <v>60</v>
      </c>
      <c r="N809" s="13" t="s">
        <v>1990</v>
      </c>
      <c r="Q809">
        <v>8</v>
      </c>
      <c r="V809">
        <v>9.4499999999999993</v>
      </c>
      <c r="W809">
        <v>19.989999999999998</v>
      </c>
      <c r="Y809" t="s">
        <v>43</v>
      </c>
      <c r="Z809">
        <v>800</v>
      </c>
      <c r="AA809" t="s">
        <v>158</v>
      </c>
      <c r="AB809">
        <v>9</v>
      </c>
      <c r="AC809" t="s">
        <v>1908</v>
      </c>
      <c r="AD809" s="205">
        <v>6</v>
      </c>
      <c r="AF809" s="13" t="s">
        <v>1977</v>
      </c>
      <c r="AJ809" s="208" t="s">
        <v>1978</v>
      </c>
      <c r="AM809" t="s">
        <v>46</v>
      </c>
      <c r="AN809" t="s">
        <v>1918</v>
      </c>
      <c r="AO809" t="s">
        <v>34</v>
      </c>
      <c r="AR809" s="13" t="s">
        <v>1979</v>
      </c>
      <c r="AS809" s="5" t="e">
        <f t="shared" si="6"/>
        <v>#N/A</v>
      </c>
      <c r="AT809">
        <v>0</v>
      </c>
      <c r="AU809">
        <v>0</v>
      </c>
      <c r="AV809" t="e">
        <f>VLOOKUP(B809,#REF!,1,0)</f>
        <v>#REF!</v>
      </c>
    </row>
    <row r="810" spans="1:48">
      <c r="A810" s="5" t="e">
        <f>VLOOKUP(B810,'Item in worksheet'!J:J,1,0)</f>
        <v>#N/A</v>
      </c>
      <c r="B810" t="s">
        <v>1959</v>
      </c>
      <c r="C810" s="210" t="s">
        <v>1986</v>
      </c>
      <c r="E810" t="s">
        <v>1935</v>
      </c>
      <c r="M810" t="s">
        <v>60</v>
      </c>
      <c r="N810" s="13" t="s">
        <v>1991</v>
      </c>
      <c r="Q810">
        <v>8</v>
      </c>
      <c r="V810">
        <v>9.4499999999999993</v>
      </c>
      <c r="W810">
        <v>19.989999999999998</v>
      </c>
      <c r="Y810" t="s">
        <v>43</v>
      </c>
      <c r="Z810">
        <v>800</v>
      </c>
      <c r="AA810" t="s">
        <v>158</v>
      </c>
      <c r="AB810">
        <v>9</v>
      </c>
      <c r="AC810" t="s">
        <v>1909</v>
      </c>
      <c r="AD810" s="205">
        <v>7</v>
      </c>
      <c r="AF810" s="13" t="s">
        <v>1977</v>
      </c>
      <c r="AJ810" s="208" t="s">
        <v>1978</v>
      </c>
      <c r="AM810" t="s">
        <v>46</v>
      </c>
      <c r="AN810" t="s">
        <v>1918</v>
      </c>
      <c r="AO810" t="s">
        <v>34</v>
      </c>
      <c r="AR810" s="13" t="s">
        <v>1979</v>
      </c>
      <c r="AS810" s="5" t="e">
        <f t="shared" si="6"/>
        <v>#N/A</v>
      </c>
      <c r="AT810">
        <v>0</v>
      </c>
      <c r="AU810">
        <v>0</v>
      </c>
      <c r="AV810" t="e">
        <f>VLOOKUP(B810,#REF!,1,0)</f>
        <v>#REF!</v>
      </c>
    </row>
    <row r="811" spans="1:48">
      <c r="A811" s="5" t="e">
        <f>VLOOKUP(B811,'Item in worksheet'!J:J,1,0)</f>
        <v>#N/A</v>
      </c>
      <c r="B811" t="s">
        <v>1960</v>
      </c>
      <c r="C811" s="210" t="s">
        <v>1987</v>
      </c>
      <c r="E811" t="s">
        <v>1935</v>
      </c>
      <c r="M811" t="s">
        <v>60</v>
      </c>
      <c r="N811" s="13" t="s">
        <v>1990</v>
      </c>
      <c r="Q811">
        <v>8</v>
      </c>
      <c r="V811">
        <v>9.4499999999999993</v>
      </c>
      <c r="W811">
        <v>19.989999999999998</v>
      </c>
      <c r="Y811" t="s">
        <v>43</v>
      </c>
      <c r="Z811">
        <v>800</v>
      </c>
      <c r="AA811" t="s">
        <v>158</v>
      </c>
      <c r="AB811">
        <v>9</v>
      </c>
      <c r="AC811" t="s">
        <v>45</v>
      </c>
      <c r="AD811" s="205">
        <v>9</v>
      </c>
      <c r="AF811" s="13" t="s">
        <v>1977</v>
      </c>
      <c r="AJ811" s="208" t="s">
        <v>1978</v>
      </c>
      <c r="AM811" t="s">
        <v>46</v>
      </c>
      <c r="AN811" t="s">
        <v>1918</v>
      </c>
      <c r="AO811" t="s">
        <v>34</v>
      </c>
      <c r="AR811" s="13" t="s">
        <v>1979</v>
      </c>
      <c r="AS811" s="5" t="e">
        <f t="shared" si="6"/>
        <v>#N/A</v>
      </c>
      <c r="AT811">
        <v>0</v>
      </c>
      <c r="AU811">
        <v>0</v>
      </c>
      <c r="AV811" t="e">
        <f>VLOOKUP(B811,#REF!,1,0)</f>
        <v>#REF!</v>
      </c>
    </row>
    <row r="812" spans="1:48">
      <c r="A812" s="5" t="e">
        <f>VLOOKUP(B812,'Item in worksheet'!J:J,1,0)</f>
        <v>#N/A</v>
      </c>
      <c r="B812" t="s">
        <v>1961</v>
      </c>
      <c r="C812" s="210" t="s">
        <v>1987</v>
      </c>
      <c r="E812" t="s">
        <v>1935</v>
      </c>
      <c r="M812" t="s">
        <v>60</v>
      </c>
      <c r="N812" s="13" t="s">
        <v>1991</v>
      </c>
      <c r="Q812">
        <v>8</v>
      </c>
      <c r="V812">
        <v>9.4499999999999993</v>
      </c>
      <c r="W812">
        <v>19.989999999999998</v>
      </c>
      <c r="Y812" t="s">
        <v>43</v>
      </c>
      <c r="Z812">
        <v>800</v>
      </c>
      <c r="AA812" t="s">
        <v>158</v>
      </c>
      <c r="AB812">
        <v>9</v>
      </c>
      <c r="AC812" t="s">
        <v>53</v>
      </c>
      <c r="AD812" s="205">
        <v>11</v>
      </c>
      <c r="AF812" s="13" t="s">
        <v>1977</v>
      </c>
      <c r="AJ812" s="208" t="s">
        <v>1978</v>
      </c>
      <c r="AM812" t="s">
        <v>46</v>
      </c>
      <c r="AN812" t="s">
        <v>1918</v>
      </c>
      <c r="AO812" t="s">
        <v>34</v>
      </c>
      <c r="AR812" s="13" t="s">
        <v>1979</v>
      </c>
      <c r="AS812" s="5" t="e">
        <f t="shared" si="6"/>
        <v>#N/A</v>
      </c>
      <c r="AT812">
        <v>0</v>
      </c>
      <c r="AU812">
        <v>0</v>
      </c>
      <c r="AV812" t="e">
        <f>VLOOKUP(B812,#REF!,1,0)</f>
        <v>#REF!</v>
      </c>
    </row>
    <row r="813" spans="1:48">
      <c r="A813" s="5" t="e">
        <f>VLOOKUP(B813,'Item in worksheet'!J:J,1,0)</f>
        <v>#N/A</v>
      </c>
      <c r="B813" t="s">
        <v>1962</v>
      </c>
      <c r="C813" s="210" t="s">
        <v>1987</v>
      </c>
      <c r="E813" t="s">
        <v>1935</v>
      </c>
      <c r="M813" t="s">
        <v>60</v>
      </c>
      <c r="N813" s="13" t="s">
        <v>1990</v>
      </c>
      <c r="Q813">
        <v>8</v>
      </c>
      <c r="V813">
        <v>9.4499999999999993</v>
      </c>
      <c r="W813">
        <v>19.989999999999998</v>
      </c>
      <c r="Y813" t="s">
        <v>43</v>
      </c>
      <c r="Z813">
        <v>800</v>
      </c>
      <c r="AA813" t="s">
        <v>158</v>
      </c>
      <c r="AB813">
        <v>9</v>
      </c>
      <c r="AC813" t="s">
        <v>1908</v>
      </c>
      <c r="AD813" s="205">
        <v>6</v>
      </c>
      <c r="AF813" s="13" t="s">
        <v>1977</v>
      </c>
      <c r="AJ813" s="208" t="s">
        <v>1978</v>
      </c>
      <c r="AM813" t="s">
        <v>46</v>
      </c>
      <c r="AN813" t="s">
        <v>1918</v>
      </c>
      <c r="AO813" t="s">
        <v>34</v>
      </c>
      <c r="AR813" s="13" t="s">
        <v>1979</v>
      </c>
      <c r="AS813" s="5" t="e">
        <f t="shared" si="6"/>
        <v>#N/A</v>
      </c>
      <c r="AT813">
        <v>0</v>
      </c>
      <c r="AU813">
        <v>0</v>
      </c>
      <c r="AV813" t="e">
        <f>VLOOKUP(B813,#REF!,1,0)</f>
        <v>#REF!</v>
      </c>
    </row>
    <row r="814" spans="1:48">
      <c r="A814" s="5" t="e">
        <f>VLOOKUP(B814,'Item in worksheet'!J:J,1,0)</f>
        <v>#N/A</v>
      </c>
      <c r="B814" t="s">
        <v>1963</v>
      </c>
      <c r="C814" s="210" t="s">
        <v>1987</v>
      </c>
      <c r="E814" t="s">
        <v>1935</v>
      </c>
      <c r="M814" t="s">
        <v>60</v>
      </c>
      <c r="N814" s="13" t="s">
        <v>1991</v>
      </c>
      <c r="Q814">
        <v>8</v>
      </c>
      <c r="V814">
        <v>9.4499999999999993</v>
      </c>
      <c r="W814">
        <v>19.989999999999998</v>
      </c>
      <c r="Y814" t="s">
        <v>43</v>
      </c>
      <c r="Z814">
        <v>800</v>
      </c>
      <c r="AA814" t="s">
        <v>158</v>
      </c>
      <c r="AB814">
        <v>9</v>
      </c>
      <c r="AC814" t="s">
        <v>1909</v>
      </c>
      <c r="AD814" s="205">
        <v>7</v>
      </c>
      <c r="AF814" s="13" t="s">
        <v>1977</v>
      </c>
      <c r="AJ814" s="208" t="s">
        <v>1978</v>
      </c>
      <c r="AM814" t="s">
        <v>46</v>
      </c>
      <c r="AN814" t="s">
        <v>1918</v>
      </c>
      <c r="AO814" t="s">
        <v>34</v>
      </c>
      <c r="AR814" s="13" t="s">
        <v>1979</v>
      </c>
      <c r="AS814" s="5" t="e">
        <f t="shared" si="6"/>
        <v>#N/A</v>
      </c>
      <c r="AT814">
        <v>0</v>
      </c>
      <c r="AU814">
        <v>0</v>
      </c>
      <c r="AV814" t="e">
        <f>VLOOKUP(B814,#REF!,1,0)</f>
        <v>#REF!</v>
      </c>
    </row>
    <row r="815" spans="1:48">
      <c r="A815" s="5" t="e">
        <f>VLOOKUP(B815,'Item in worksheet'!J:J,1,0)</f>
        <v>#N/A</v>
      </c>
      <c r="B815" t="s">
        <v>1964</v>
      </c>
      <c r="C815" s="210" t="s">
        <v>1988</v>
      </c>
      <c r="E815" t="s">
        <v>1935</v>
      </c>
      <c r="M815" t="s">
        <v>60</v>
      </c>
      <c r="N815" s="13" t="s">
        <v>1990</v>
      </c>
      <c r="Q815">
        <v>8</v>
      </c>
      <c r="V815">
        <v>9.4499999999999993</v>
      </c>
      <c r="W815">
        <v>19.989999999999998</v>
      </c>
      <c r="Y815" t="s">
        <v>43</v>
      </c>
      <c r="Z815">
        <v>800</v>
      </c>
      <c r="AA815" t="s">
        <v>158</v>
      </c>
      <c r="AB815">
        <v>9</v>
      </c>
      <c r="AC815" t="s">
        <v>45</v>
      </c>
      <c r="AD815" s="205">
        <v>11</v>
      </c>
      <c r="AF815" s="13" t="s">
        <v>1977</v>
      </c>
      <c r="AJ815" s="208" t="s">
        <v>1978</v>
      </c>
      <c r="AM815" t="s">
        <v>46</v>
      </c>
      <c r="AN815" t="s">
        <v>1918</v>
      </c>
      <c r="AO815" t="s">
        <v>34</v>
      </c>
      <c r="AR815" s="13" t="s">
        <v>1979</v>
      </c>
      <c r="AS815" s="5" t="e">
        <f t="shared" si="6"/>
        <v>#N/A</v>
      </c>
      <c r="AT815">
        <v>0</v>
      </c>
      <c r="AU815">
        <v>0</v>
      </c>
      <c r="AV815" t="e">
        <f>VLOOKUP(B815,#REF!,1,0)</f>
        <v>#REF!</v>
      </c>
    </row>
    <row r="816" spans="1:48">
      <c r="A816" s="5" t="e">
        <f>VLOOKUP(B816,'Item in worksheet'!J:J,1,0)</f>
        <v>#N/A</v>
      </c>
      <c r="B816" t="s">
        <v>1965</v>
      </c>
      <c r="C816" s="210" t="s">
        <v>1988</v>
      </c>
      <c r="E816" t="s">
        <v>1935</v>
      </c>
      <c r="M816" t="s">
        <v>60</v>
      </c>
      <c r="N816" s="13" t="s">
        <v>1991</v>
      </c>
      <c r="Q816">
        <v>8</v>
      </c>
      <c r="V816">
        <v>9.4499999999999993</v>
      </c>
      <c r="W816">
        <v>19.989999999999998</v>
      </c>
      <c r="Y816" t="s">
        <v>43</v>
      </c>
      <c r="Z816">
        <v>800</v>
      </c>
      <c r="AA816" t="s">
        <v>158</v>
      </c>
      <c r="AB816">
        <v>9</v>
      </c>
      <c r="AC816" t="s">
        <v>53</v>
      </c>
      <c r="AD816" s="205">
        <v>9</v>
      </c>
      <c r="AF816" s="13" t="s">
        <v>1977</v>
      </c>
      <c r="AJ816" s="208" t="s">
        <v>1978</v>
      </c>
      <c r="AM816" t="s">
        <v>46</v>
      </c>
      <c r="AN816" t="s">
        <v>1918</v>
      </c>
      <c r="AO816" t="s">
        <v>34</v>
      </c>
      <c r="AR816" s="13" t="s">
        <v>1979</v>
      </c>
      <c r="AS816" s="5" t="e">
        <f t="shared" si="6"/>
        <v>#N/A</v>
      </c>
      <c r="AT816">
        <v>0</v>
      </c>
      <c r="AU816">
        <v>0</v>
      </c>
      <c r="AV816" t="e">
        <f>VLOOKUP(B816,#REF!,1,0)</f>
        <v>#REF!</v>
      </c>
    </row>
    <row r="817" spans="1:48">
      <c r="A817" s="5" t="e">
        <f>VLOOKUP(B817,'Item in worksheet'!J:J,1,0)</f>
        <v>#N/A</v>
      </c>
      <c r="B817" t="s">
        <v>1966</v>
      </c>
      <c r="C817" s="210" t="s">
        <v>1988</v>
      </c>
      <c r="E817" t="s">
        <v>1935</v>
      </c>
      <c r="M817" t="s">
        <v>60</v>
      </c>
      <c r="N817" s="13" t="s">
        <v>1990</v>
      </c>
      <c r="Q817">
        <v>8</v>
      </c>
      <c r="V817">
        <v>9.4499999999999993</v>
      </c>
      <c r="W817">
        <v>19.989999999999998</v>
      </c>
      <c r="Y817" t="s">
        <v>43</v>
      </c>
      <c r="Z817">
        <v>800</v>
      </c>
      <c r="AA817" t="s">
        <v>158</v>
      </c>
      <c r="AB817">
        <v>9</v>
      </c>
      <c r="AC817" t="s">
        <v>1908</v>
      </c>
      <c r="AD817" s="205">
        <v>7</v>
      </c>
      <c r="AF817" s="13" t="s">
        <v>1977</v>
      </c>
      <c r="AJ817" s="208" t="s">
        <v>1978</v>
      </c>
      <c r="AM817" t="s">
        <v>46</v>
      </c>
      <c r="AN817" t="s">
        <v>1918</v>
      </c>
      <c r="AO817" t="s">
        <v>34</v>
      </c>
      <c r="AR817" s="13" t="s">
        <v>1979</v>
      </c>
      <c r="AS817" s="5" t="e">
        <f t="shared" si="6"/>
        <v>#N/A</v>
      </c>
      <c r="AT817">
        <v>0</v>
      </c>
      <c r="AU817">
        <v>0</v>
      </c>
      <c r="AV817" t="e">
        <f>VLOOKUP(B817,#REF!,1,0)</f>
        <v>#REF!</v>
      </c>
    </row>
    <row r="818" spans="1:48">
      <c r="A818" s="5" t="e">
        <f>VLOOKUP(B818,'Item in worksheet'!J:J,1,0)</f>
        <v>#N/A</v>
      </c>
      <c r="B818" t="s">
        <v>1967</v>
      </c>
      <c r="C818" s="210" t="s">
        <v>1988</v>
      </c>
      <c r="E818" t="s">
        <v>1935</v>
      </c>
      <c r="M818" t="s">
        <v>60</v>
      </c>
      <c r="N818" s="13" t="s">
        <v>1991</v>
      </c>
      <c r="Q818">
        <v>8</v>
      </c>
      <c r="V818">
        <v>9.4499999999999993</v>
      </c>
      <c r="W818">
        <v>19.989999999999998</v>
      </c>
      <c r="Y818" t="s">
        <v>43</v>
      </c>
      <c r="Z818">
        <v>800</v>
      </c>
      <c r="AA818" t="s">
        <v>158</v>
      </c>
      <c r="AB818">
        <v>9</v>
      </c>
      <c r="AC818" t="s">
        <v>1909</v>
      </c>
      <c r="AD818" s="205">
        <v>6</v>
      </c>
      <c r="AF818" s="13" t="s">
        <v>1977</v>
      </c>
      <c r="AJ818" s="208" t="s">
        <v>1978</v>
      </c>
      <c r="AM818" t="s">
        <v>46</v>
      </c>
      <c r="AN818" t="s">
        <v>1918</v>
      </c>
      <c r="AO818" t="s">
        <v>34</v>
      </c>
      <c r="AR818" s="13" t="s">
        <v>1979</v>
      </c>
      <c r="AS818" s="5" t="e">
        <f t="shared" si="6"/>
        <v>#N/A</v>
      </c>
      <c r="AT818">
        <v>0</v>
      </c>
      <c r="AU818">
        <v>0</v>
      </c>
      <c r="AV818" t="e">
        <f>VLOOKUP(B818,#REF!,1,0)</f>
        <v>#REF!</v>
      </c>
    </row>
    <row r="819" spans="1:48">
      <c r="A819" s="5" t="e">
        <f>VLOOKUP(B819,'Item in worksheet'!J:J,1,0)</f>
        <v>#N/A</v>
      </c>
      <c r="B819" t="s">
        <v>1968</v>
      </c>
      <c r="C819" s="210" t="s">
        <v>1989</v>
      </c>
      <c r="E819" t="s">
        <v>1935</v>
      </c>
      <c r="M819" t="s">
        <v>60</v>
      </c>
      <c r="N819" s="13" t="s">
        <v>1990</v>
      </c>
      <c r="Q819">
        <v>8</v>
      </c>
      <c r="V819">
        <v>9.4499999999999993</v>
      </c>
      <c r="W819">
        <v>19.989999999999998</v>
      </c>
      <c r="Y819" t="s">
        <v>43</v>
      </c>
      <c r="Z819">
        <v>800</v>
      </c>
      <c r="AA819" t="s">
        <v>158</v>
      </c>
      <c r="AB819">
        <v>9</v>
      </c>
      <c r="AC819" t="s">
        <v>45</v>
      </c>
      <c r="AD819" s="205">
        <v>11</v>
      </c>
      <c r="AF819" s="13" t="s">
        <v>1977</v>
      </c>
      <c r="AJ819" s="208" t="s">
        <v>1978</v>
      </c>
      <c r="AM819" t="s">
        <v>46</v>
      </c>
      <c r="AN819" t="s">
        <v>1918</v>
      </c>
      <c r="AO819" t="s">
        <v>34</v>
      </c>
      <c r="AR819" s="13" t="s">
        <v>1979</v>
      </c>
      <c r="AS819" s="5" t="e">
        <f t="shared" si="6"/>
        <v>#N/A</v>
      </c>
      <c r="AT819">
        <v>0</v>
      </c>
      <c r="AU819">
        <v>0</v>
      </c>
      <c r="AV819" t="e">
        <f>VLOOKUP(B819,#REF!,1,0)</f>
        <v>#REF!</v>
      </c>
    </row>
    <row r="820" spans="1:48">
      <c r="A820" s="5" t="e">
        <f>VLOOKUP(B820,'Item in worksheet'!J:J,1,0)</f>
        <v>#N/A</v>
      </c>
      <c r="B820" t="s">
        <v>1969</v>
      </c>
      <c r="C820" s="210" t="s">
        <v>1989</v>
      </c>
      <c r="E820" t="s">
        <v>1935</v>
      </c>
      <c r="M820" t="s">
        <v>60</v>
      </c>
      <c r="N820" s="13" t="s">
        <v>1991</v>
      </c>
      <c r="Q820">
        <v>8</v>
      </c>
      <c r="V820">
        <v>9.4499999999999993</v>
      </c>
      <c r="W820">
        <v>19.989999999999998</v>
      </c>
      <c r="Y820" t="s">
        <v>43</v>
      </c>
      <c r="Z820">
        <v>800</v>
      </c>
      <c r="AA820" t="s">
        <v>158</v>
      </c>
      <c r="AB820">
        <v>9</v>
      </c>
      <c r="AC820" t="s">
        <v>53</v>
      </c>
      <c r="AD820" s="205">
        <v>9</v>
      </c>
      <c r="AF820" s="13" t="s">
        <v>1977</v>
      </c>
      <c r="AJ820" s="208" t="s">
        <v>1978</v>
      </c>
      <c r="AM820" t="s">
        <v>46</v>
      </c>
      <c r="AN820" t="s">
        <v>1918</v>
      </c>
      <c r="AO820" t="s">
        <v>34</v>
      </c>
      <c r="AR820" s="13" t="s">
        <v>1979</v>
      </c>
      <c r="AS820" s="5" t="e">
        <f t="shared" si="6"/>
        <v>#N/A</v>
      </c>
      <c r="AT820">
        <v>0</v>
      </c>
      <c r="AU820">
        <v>0</v>
      </c>
      <c r="AV820" t="e">
        <f>VLOOKUP(B820,#REF!,1,0)</f>
        <v>#REF!</v>
      </c>
    </row>
    <row r="821" spans="1:48">
      <c r="A821" s="5" t="e">
        <f>VLOOKUP(B821,'Item in worksheet'!J:J,1,0)</f>
        <v>#N/A</v>
      </c>
      <c r="B821" t="s">
        <v>1970</v>
      </c>
      <c r="C821" s="210" t="s">
        <v>1989</v>
      </c>
      <c r="E821" t="s">
        <v>1935</v>
      </c>
      <c r="M821" t="s">
        <v>60</v>
      </c>
      <c r="N821" s="13" t="s">
        <v>1990</v>
      </c>
      <c r="Q821">
        <v>8</v>
      </c>
      <c r="V821">
        <v>9.4499999999999993</v>
      </c>
      <c r="W821">
        <v>19.989999999999998</v>
      </c>
      <c r="Y821" t="s">
        <v>43</v>
      </c>
      <c r="Z821">
        <v>800</v>
      </c>
      <c r="AA821" t="s">
        <v>158</v>
      </c>
      <c r="AB821">
        <v>9</v>
      </c>
      <c r="AC821" t="s">
        <v>1908</v>
      </c>
      <c r="AD821" s="205">
        <v>7</v>
      </c>
      <c r="AF821" s="13" t="s">
        <v>1977</v>
      </c>
      <c r="AJ821" s="208" t="s">
        <v>1978</v>
      </c>
      <c r="AM821" t="s">
        <v>46</v>
      </c>
      <c r="AN821" t="s">
        <v>1918</v>
      </c>
      <c r="AO821" t="s">
        <v>34</v>
      </c>
      <c r="AR821" s="13" t="s">
        <v>1979</v>
      </c>
      <c r="AS821" s="5" t="e">
        <f t="shared" si="6"/>
        <v>#N/A</v>
      </c>
      <c r="AT821">
        <v>0</v>
      </c>
      <c r="AU821">
        <v>0</v>
      </c>
      <c r="AV821" t="e">
        <f>VLOOKUP(B821,#REF!,1,0)</f>
        <v>#REF!</v>
      </c>
    </row>
    <row r="822" spans="1:48">
      <c r="A822" s="5" t="e">
        <f>VLOOKUP(B822,'Item in worksheet'!J:J,1,0)</f>
        <v>#N/A</v>
      </c>
      <c r="B822" t="s">
        <v>1971</v>
      </c>
      <c r="C822" s="210" t="s">
        <v>1989</v>
      </c>
      <c r="E822" t="s">
        <v>1935</v>
      </c>
      <c r="M822" t="s">
        <v>60</v>
      </c>
      <c r="N822" s="13" t="s">
        <v>1991</v>
      </c>
      <c r="Q822">
        <v>8</v>
      </c>
      <c r="V822">
        <v>9.4499999999999993</v>
      </c>
      <c r="W822">
        <v>19.989999999999998</v>
      </c>
      <c r="Y822" t="s">
        <v>43</v>
      </c>
      <c r="Z822">
        <v>800</v>
      </c>
      <c r="AA822" t="s">
        <v>158</v>
      </c>
      <c r="AB822">
        <v>9</v>
      </c>
      <c r="AC822" t="s">
        <v>1909</v>
      </c>
      <c r="AD822" s="205">
        <v>6</v>
      </c>
      <c r="AF822" s="13" t="s">
        <v>1977</v>
      </c>
      <c r="AJ822" s="208" t="s">
        <v>1978</v>
      </c>
      <c r="AM822" t="s">
        <v>46</v>
      </c>
      <c r="AN822" t="s">
        <v>1918</v>
      </c>
      <c r="AO822" t="s">
        <v>34</v>
      </c>
      <c r="AR822" s="13" t="s">
        <v>1979</v>
      </c>
      <c r="AS822" s="5" t="e">
        <f t="shared" si="6"/>
        <v>#N/A</v>
      </c>
      <c r="AT822">
        <v>0</v>
      </c>
      <c r="AU822">
        <v>0</v>
      </c>
      <c r="AV822" t="e">
        <f>VLOOKUP(B822,#REF!,1,0)</f>
        <v>#REF!</v>
      </c>
    </row>
    <row r="823" spans="1:48" s="211" customFormat="1">
      <c r="A823" s="211">
        <v>20220628</v>
      </c>
      <c r="AD823" s="225"/>
      <c r="AE823" s="225"/>
      <c r="AH823" s="212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682</v>
      </c>
      <c r="C824" s="13" t="s">
        <v>2040</v>
      </c>
      <c r="D824" t="s">
        <v>683</v>
      </c>
      <c r="E824" s="203" t="s">
        <v>2573</v>
      </c>
      <c r="F824" t="s">
        <v>34</v>
      </c>
      <c r="G824" t="s">
        <v>684</v>
      </c>
      <c r="H824" t="s">
        <v>36</v>
      </c>
      <c r="I824" t="s">
        <v>37</v>
      </c>
      <c r="J824" t="s">
        <v>685</v>
      </c>
      <c r="K824" s="1" t="s">
        <v>678</v>
      </c>
      <c r="L824" t="s">
        <v>40</v>
      </c>
      <c r="M824" t="s">
        <v>41</v>
      </c>
      <c r="N824" t="s">
        <v>42</v>
      </c>
      <c r="O824" t="s">
        <v>34</v>
      </c>
      <c r="P824" t="s">
        <v>34</v>
      </c>
      <c r="Q824">
        <v>1</v>
      </c>
      <c r="V824" s="2">
        <v>17.72</v>
      </c>
      <c r="W824" s="2">
        <v>40.61</v>
      </c>
      <c r="Y824" t="s">
        <v>43</v>
      </c>
      <c r="Z824">
        <v>800</v>
      </c>
      <c r="AA824" t="s">
        <v>44</v>
      </c>
      <c r="AB824">
        <v>9</v>
      </c>
      <c r="AC824" s="5" t="s">
        <v>2138</v>
      </c>
      <c r="AF824" t="s">
        <v>42</v>
      </c>
      <c r="AG824" t="s">
        <v>34</v>
      </c>
      <c r="AH824" s="12" t="s">
        <v>34</v>
      </c>
      <c r="AM824" t="s">
        <v>46</v>
      </c>
      <c r="AN824" t="s">
        <v>662</v>
      </c>
      <c r="AO824" t="s">
        <v>34</v>
      </c>
      <c r="AP824" t="s">
        <v>48</v>
      </c>
      <c r="AQ824" t="s">
        <v>34</v>
      </c>
      <c r="AR824" t="s">
        <v>49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VLOOKUP(B824,#REF!,1,0)</f>
        <v>#REF!</v>
      </c>
    </row>
    <row r="825" spans="1:48">
      <c r="A825" s="5" t="str">
        <f>VLOOKUP(B825,'Item in worksheet'!J:J,1,0)</f>
        <v>UHK10-0017</v>
      </c>
      <c r="B825" t="s">
        <v>682</v>
      </c>
      <c r="C825" s="13" t="s">
        <v>2040</v>
      </c>
      <c r="D825" t="s">
        <v>683</v>
      </c>
      <c r="E825" s="203" t="s">
        <v>2573</v>
      </c>
      <c r="F825" t="s">
        <v>34</v>
      </c>
      <c r="G825" t="s">
        <v>684</v>
      </c>
      <c r="H825" t="s">
        <v>36</v>
      </c>
      <c r="I825" t="s">
        <v>37</v>
      </c>
      <c r="J825" t="s">
        <v>685</v>
      </c>
      <c r="K825" s="1" t="s">
        <v>678</v>
      </c>
      <c r="L825" t="s">
        <v>40</v>
      </c>
      <c r="M825" t="s">
        <v>60</v>
      </c>
      <c r="N825" t="s">
        <v>42</v>
      </c>
      <c r="O825" t="s">
        <v>34</v>
      </c>
      <c r="P825" t="s">
        <v>34</v>
      </c>
      <c r="Q825">
        <v>1</v>
      </c>
      <c r="V825" s="2">
        <v>17.72</v>
      </c>
      <c r="W825" s="2">
        <v>40.61</v>
      </c>
      <c r="Y825" t="s">
        <v>43</v>
      </c>
      <c r="Z825">
        <v>800</v>
      </c>
      <c r="AA825" t="s">
        <v>44</v>
      </c>
      <c r="AB825">
        <v>9</v>
      </c>
      <c r="AC825" s="5" t="s">
        <v>2138</v>
      </c>
      <c r="AF825" t="s">
        <v>42</v>
      </c>
      <c r="AG825" t="s">
        <v>34</v>
      </c>
      <c r="AH825" s="12" t="s">
        <v>34</v>
      </c>
      <c r="AM825" t="s">
        <v>46</v>
      </c>
      <c r="AN825" t="s">
        <v>662</v>
      </c>
      <c r="AO825" t="s">
        <v>34</v>
      </c>
      <c r="AP825" t="s">
        <v>48</v>
      </c>
      <c r="AQ825" t="s">
        <v>34</v>
      </c>
      <c r="AR825" t="s">
        <v>49</v>
      </c>
      <c r="AS825" s="5" t="e">
        <f t="shared" si="7"/>
        <v>#N/A</v>
      </c>
      <c r="AT825">
        <v>0</v>
      </c>
      <c r="AU825">
        <v>0</v>
      </c>
      <c r="AV825" t="e">
        <f>VLOOKUP(B825,#REF!,1,0)</f>
        <v>#REF!</v>
      </c>
    </row>
    <row r="826" spans="1:48">
      <c r="A826" s="5" t="str">
        <f>VLOOKUP(B826,'Item in worksheet'!J:J,1,0)</f>
        <v>UHK10-0018</v>
      </c>
      <c r="B826" t="s">
        <v>686</v>
      </c>
      <c r="C826" s="13" t="s">
        <v>2040</v>
      </c>
      <c r="D826" t="s">
        <v>683</v>
      </c>
      <c r="E826" s="203" t="s">
        <v>2573</v>
      </c>
      <c r="F826" t="s">
        <v>34</v>
      </c>
      <c r="G826" t="s">
        <v>684</v>
      </c>
      <c r="H826" t="s">
        <v>36</v>
      </c>
      <c r="I826" t="s">
        <v>37</v>
      </c>
      <c r="J826" t="s">
        <v>687</v>
      </c>
      <c r="K826" s="1" t="s">
        <v>688</v>
      </c>
      <c r="L826" t="s">
        <v>40</v>
      </c>
      <c r="M826" t="s">
        <v>60</v>
      </c>
      <c r="N826" t="s">
        <v>42</v>
      </c>
      <c r="O826" t="s">
        <v>34</v>
      </c>
      <c r="P826" t="s">
        <v>34</v>
      </c>
      <c r="Q826">
        <v>1</v>
      </c>
      <c r="V826" s="2">
        <v>21.98</v>
      </c>
      <c r="W826" s="2">
        <v>50.76</v>
      </c>
      <c r="Y826" t="s">
        <v>43</v>
      </c>
      <c r="Z826">
        <v>800</v>
      </c>
      <c r="AA826" t="s">
        <v>44</v>
      </c>
      <c r="AB826">
        <v>9</v>
      </c>
      <c r="AC826" s="5" t="s">
        <v>2139</v>
      </c>
      <c r="AF826" t="s">
        <v>42</v>
      </c>
      <c r="AG826" t="s">
        <v>34</v>
      </c>
      <c r="AH826" s="12" t="s">
        <v>34</v>
      </c>
      <c r="AM826" t="s">
        <v>46</v>
      </c>
      <c r="AN826" t="s">
        <v>662</v>
      </c>
      <c r="AO826" t="s">
        <v>34</v>
      </c>
      <c r="AP826" t="s">
        <v>48</v>
      </c>
      <c r="AQ826" t="s">
        <v>34</v>
      </c>
      <c r="AR826" t="s">
        <v>49</v>
      </c>
      <c r="AS826" s="5" t="e">
        <f t="shared" si="7"/>
        <v>#N/A</v>
      </c>
      <c r="AT826">
        <v>0</v>
      </c>
      <c r="AU826">
        <v>0</v>
      </c>
      <c r="AV826" t="e">
        <f>VLOOKUP(B826,#REF!,1,0)</f>
        <v>#REF!</v>
      </c>
    </row>
    <row r="827" spans="1:48">
      <c r="A827" s="5" t="str">
        <f>VLOOKUP(B827,'Item in worksheet'!J:J,1,0)</f>
        <v>UHK10-0018</v>
      </c>
      <c r="B827" t="s">
        <v>686</v>
      </c>
      <c r="C827" s="13" t="s">
        <v>2040</v>
      </c>
      <c r="D827" t="s">
        <v>683</v>
      </c>
      <c r="E827" s="203" t="s">
        <v>2573</v>
      </c>
      <c r="F827" t="s">
        <v>34</v>
      </c>
      <c r="G827" t="s">
        <v>684</v>
      </c>
      <c r="H827" t="s">
        <v>36</v>
      </c>
      <c r="I827" t="s">
        <v>37</v>
      </c>
      <c r="J827" t="s">
        <v>687</v>
      </c>
      <c r="K827" s="1" t="s">
        <v>688</v>
      </c>
      <c r="L827" t="s">
        <v>40</v>
      </c>
      <c r="M827" t="s">
        <v>41</v>
      </c>
      <c r="N827" t="s">
        <v>42</v>
      </c>
      <c r="O827" t="s">
        <v>34</v>
      </c>
      <c r="P827" t="s">
        <v>34</v>
      </c>
      <c r="Q827">
        <v>1</v>
      </c>
      <c r="V827" s="2">
        <v>21.98</v>
      </c>
      <c r="W827" s="2">
        <v>50.76</v>
      </c>
      <c r="Y827" t="s">
        <v>43</v>
      </c>
      <c r="Z827">
        <v>800</v>
      </c>
      <c r="AA827" t="s">
        <v>44</v>
      </c>
      <c r="AB827">
        <v>9</v>
      </c>
      <c r="AC827" s="5" t="s">
        <v>2139</v>
      </c>
      <c r="AF827" t="s">
        <v>42</v>
      </c>
      <c r="AG827" t="s">
        <v>34</v>
      </c>
      <c r="AH827" s="12" t="s">
        <v>34</v>
      </c>
      <c r="AM827" t="s">
        <v>46</v>
      </c>
      <c r="AN827" t="s">
        <v>662</v>
      </c>
      <c r="AO827" t="s">
        <v>34</v>
      </c>
      <c r="AP827" t="s">
        <v>48</v>
      </c>
      <c r="AQ827" t="s">
        <v>34</v>
      </c>
      <c r="AR827" t="s">
        <v>49</v>
      </c>
      <c r="AS827" s="5" t="e">
        <f t="shared" si="7"/>
        <v>#N/A</v>
      </c>
      <c r="AT827">
        <v>0</v>
      </c>
      <c r="AU827">
        <v>0</v>
      </c>
      <c r="AV827" t="e">
        <f>VLOOKUP(B827,#REF!,1,0)</f>
        <v>#REF!</v>
      </c>
    </row>
    <row r="828" spans="1:48">
      <c r="A828" s="5" t="str">
        <f>VLOOKUP(B828,'Item in worksheet'!J:J,1,0)</f>
        <v>UHK12-0033</v>
      </c>
      <c r="B828" t="s">
        <v>689</v>
      </c>
      <c r="C828" s="13" t="s">
        <v>2040</v>
      </c>
      <c r="D828" t="s">
        <v>683</v>
      </c>
      <c r="E828" s="203" t="s">
        <v>2573</v>
      </c>
      <c r="F828" t="s">
        <v>34</v>
      </c>
      <c r="G828" t="s">
        <v>684</v>
      </c>
      <c r="H828" t="s">
        <v>58</v>
      </c>
      <c r="I828" t="s">
        <v>37</v>
      </c>
      <c r="J828" t="s">
        <v>690</v>
      </c>
      <c r="K828" s="1" t="s">
        <v>691</v>
      </c>
      <c r="L828" t="s">
        <v>40</v>
      </c>
      <c r="M828" t="s">
        <v>60</v>
      </c>
      <c r="N828" t="s">
        <v>42</v>
      </c>
      <c r="O828" t="s">
        <v>34</v>
      </c>
      <c r="P828" t="s">
        <v>34</v>
      </c>
      <c r="Q828">
        <v>1</v>
      </c>
      <c r="V828" s="2">
        <v>13.69</v>
      </c>
      <c r="W828" s="2">
        <v>35</v>
      </c>
      <c r="Y828" t="s">
        <v>43</v>
      </c>
      <c r="Z828">
        <v>800</v>
      </c>
      <c r="AA828" t="s">
        <v>44</v>
      </c>
      <c r="AB828">
        <v>9</v>
      </c>
      <c r="AC828" s="5" t="s">
        <v>2140</v>
      </c>
      <c r="AF828" t="s">
        <v>42</v>
      </c>
      <c r="AG828" t="s">
        <v>34</v>
      </c>
      <c r="AH828" s="12" t="s">
        <v>34</v>
      </c>
      <c r="AM828" t="s">
        <v>46</v>
      </c>
      <c r="AN828" t="s">
        <v>662</v>
      </c>
      <c r="AO828" t="s">
        <v>34</v>
      </c>
      <c r="AP828" t="s">
        <v>48</v>
      </c>
      <c r="AQ828" t="s">
        <v>34</v>
      </c>
      <c r="AR828" t="s">
        <v>49</v>
      </c>
      <c r="AS828" s="5" t="e">
        <f t="shared" si="7"/>
        <v>#N/A</v>
      </c>
      <c r="AT828">
        <v>0</v>
      </c>
      <c r="AU828">
        <v>0</v>
      </c>
      <c r="AV828" t="e">
        <f>VLOOKUP(B828,#REF!,1,0)</f>
        <v>#REF!</v>
      </c>
    </row>
    <row r="829" spans="1:48">
      <c r="A829" s="5" t="str">
        <f>VLOOKUP(B829,'Item in worksheet'!J:J,1,0)</f>
        <v>UHK12-0034</v>
      </c>
      <c r="B829" t="s">
        <v>692</v>
      </c>
      <c r="C829" s="13" t="s">
        <v>2040</v>
      </c>
      <c r="D829" t="s">
        <v>683</v>
      </c>
      <c r="E829" s="203" t="s">
        <v>2573</v>
      </c>
      <c r="F829" t="s">
        <v>34</v>
      </c>
      <c r="G829" t="s">
        <v>684</v>
      </c>
      <c r="H829" t="s">
        <v>58</v>
      </c>
      <c r="I829" t="s">
        <v>37</v>
      </c>
      <c r="J829" t="s">
        <v>693</v>
      </c>
      <c r="K829" s="1" t="s">
        <v>694</v>
      </c>
      <c r="L829" t="s">
        <v>40</v>
      </c>
      <c r="M829" t="s">
        <v>60</v>
      </c>
      <c r="N829" t="s">
        <v>42</v>
      </c>
      <c r="O829" t="s">
        <v>34</v>
      </c>
      <c r="P829" t="s">
        <v>34</v>
      </c>
      <c r="Q829">
        <v>1</v>
      </c>
      <c r="V829" s="2">
        <v>16.71</v>
      </c>
      <c r="W829" s="2">
        <v>45.89</v>
      </c>
      <c r="Y829" t="s">
        <v>43</v>
      </c>
      <c r="Z829">
        <v>800</v>
      </c>
      <c r="AA829" t="s">
        <v>44</v>
      </c>
      <c r="AB829">
        <v>9</v>
      </c>
      <c r="AC829" s="5" t="s">
        <v>2141</v>
      </c>
      <c r="AF829" t="s">
        <v>42</v>
      </c>
      <c r="AG829" t="s">
        <v>34</v>
      </c>
      <c r="AH829" s="12" t="s">
        <v>34</v>
      </c>
      <c r="AM829" t="s">
        <v>46</v>
      </c>
      <c r="AN829" t="s">
        <v>662</v>
      </c>
      <c r="AO829" t="s">
        <v>34</v>
      </c>
      <c r="AP829" t="s">
        <v>48</v>
      </c>
      <c r="AQ829" t="s">
        <v>34</v>
      </c>
      <c r="AR829" t="s">
        <v>49</v>
      </c>
      <c r="AS829" s="5" t="e">
        <f t="shared" si="7"/>
        <v>#N/A</v>
      </c>
      <c r="AT829">
        <v>0</v>
      </c>
      <c r="AU829">
        <v>0</v>
      </c>
      <c r="AV829" t="e">
        <f>VLOOKUP(B829,#REF!,1,0)</f>
        <v>#REF!</v>
      </c>
    </row>
    <row r="830" spans="1:48">
      <c r="A830" s="5" t="str">
        <f>VLOOKUP(B830,'Item in worksheet'!J:J,1,0)</f>
        <v>UHK13-0019</v>
      </c>
      <c r="B830" t="s">
        <v>695</v>
      </c>
      <c r="C830" s="13" t="s">
        <v>2040</v>
      </c>
      <c r="D830" t="s">
        <v>683</v>
      </c>
      <c r="E830" s="203" t="s">
        <v>2573</v>
      </c>
      <c r="F830" t="s">
        <v>34</v>
      </c>
      <c r="G830" t="s">
        <v>684</v>
      </c>
      <c r="H830" t="s">
        <v>64</v>
      </c>
      <c r="I830" t="s">
        <v>37</v>
      </c>
      <c r="J830" t="s">
        <v>696</v>
      </c>
      <c r="K830" s="1" t="s">
        <v>697</v>
      </c>
      <c r="L830" t="s">
        <v>40</v>
      </c>
      <c r="M830" t="s">
        <v>41</v>
      </c>
      <c r="N830" t="s">
        <v>42</v>
      </c>
      <c r="O830" t="s">
        <v>34</v>
      </c>
      <c r="P830" t="s">
        <v>34</v>
      </c>
      <c r="Q830">
        <v>1</v>
      </c>
      <c r="V830" s="2">
        <v>18.03</v>
      </c>
      <c r="W830" s="2">
        <v>36.799999999999997</v>
      </c>
      <c r="Y830" t="s">
        <v>43</v>
      </c>
      <c r="Z830">
        <v>800</v>
      </c>
      <c r="AA830" t="s">
        <v>44</v>
      </c>
      <c r="AB830">
        <v>9</v>
      </c>
      <c r="AC830" s="5" t="s">
        <v>2142</v>
      </c>
      <c r="AF830" t="s">
        <v>42</v>
      </c>
      <c r="AG830" t="s">
        <v>34</v>
      </c>
      <c r="AH830" s="12" t="s">
        <v>34</v>
      </c>
      <c r="AM830" t="s">
        <v>46</v>
      </c>
      <c r="AN830" t="s">
        <v>662</v>
      </c>
      <c r="AO830" t="s">
        <v>34</v>
      </c>
      <c r="AP830" t="s">
        <v>48</v>
      </c>
      <c r="AQ830" t="s">
        <v>34</v>
      </c>
      <c r="AR830" t="s">
        <v>49</v>
      </c>
      <c r="AS830" s="5" t="e">
        <f t="shared" si="7"/>
        <v>#N/A</v>
      </c>
      <c r="AT830">
        <v>0</v>
      </c>
      <c r="AU830">
        <v>0</v>
      </c>
      <c r="AV830" t="e">
        <f>VLOOKUP(B830,#REF!,1,0)</f>
        <v>#REF!</v>
      </c>
    </row>
    <row r="831" spans="1:48">
      <c r="A831" s="5" t="str">
        <f>VLOOKUP(B831,'Item in worksheet'!J:J,1,0)</f>
        <v>UHK13-0019</v>
      </c>
      <c r="B831" t="s">
        <v>695</v>
      </c>
      <c r="C831" s="13" t="s">
        <v>2040</v>
      </c>
      <c r="D831" t="s">
        <v>683</v>
      </c>
      <c r="E831" s="203" t="s">
        <v>2573</v>
      </c>
      <c r="F831" t="s">
        <v>34</v>
      </c>
      <c r="G831" t="s">
        <v>684</v>
      </c>
      <c r="H831" t="s">
        <v>64</v>
      </c>
      <c r="I831" t="s">
        <v>37</v>
      </c>
      <c r="J831" t="s">
        <v>696</v>
      </c>
      <c r="K831" s="1" t="s">
        <v>697</v>
      </c>
      <c r="L831" t="s">
        <v>40</v>
      </c>
      <c r="M831" t="s">
        <v>60</v>
      </c>
      <c r="N831" t="s">
        <v>42</v>
      </c>
      <c r="O831" t="s">
        <v>34</v>
      </c>
      <c r="P831" t="s">
        <v>34</v>
      </c>
      <c r="Q831">
        <v>1</v>
      </c>
      <c r="V831" s="2">
        <v>18.03</v>
      </c>
      <c r="W831" s="2">
        <v>36.799999999999997</v>
      </c>
      <c r="Y831" t="s">
        <v>43</v>
      </c>
      <c r="Z831">
        <v>800</v>
      </c>
      <c r="AA831" t="s">
        <v>44</v>
      </c>
      <c r="AB831">
        <v>9</v>
      </c>
      <c r="AC831" s="5" t="s">
        <v>2142</v>
      </c>
      <c r="AF831" t="s">
        <v>42</v>
      </c>
      <c r="AG831" t="s">
        <v>34</v>
      </c>
      <c r="AH831" s="12" t="s">
        <v>34</v>
      </c>
      <c r="AM831" t="s">
        <v>46</v>
      </c>
      <c r="AN831" t="s">
        <v>662</v>
      </c>
      <c r="AO831" t="s">
        <v>34</v>
      </c>
      <c r="AP831" t="s">
        <v>48</v>
      </c>
      <c r="AQ831" t="s">
        <v>34</v>
      </c>
      <c r="AR831" t="s">
        <v>49</v>
      </c>
      <c r="AS831" s="5" t="e">
        <f t="shared" si="7"/>
        <v>#N/A</v>
      </c>
      <c r="AT831">
        <v>0</v>
      </c>
      <c r="AU831">
        <v>0</v>
      </c>
      <c r="AV831" t="e">
        <f>VLOOKUP(B831,#REF!,1,0)</f>
        <v>#REF!</v>
      </c>
    </row>
    <row r="832" spans="1:48">
      <c r="A832" s="5" t="str">
        <f>VLOOKUP(B832,'Item in worksheet'!J:J,1,0)</f>
        <v>UHK13-0020</v>
      </c>
      <c r="B832" t="s">
        <v>698</v>
      </c>
      <c r="C832" s="13" t="s">
        <v>2040</v>
      </c>
      <c r="D832" t="s">
        <v>683</v>
      </c>
      <c r="E832" s="203" t="s">
        <v>2573</v>
      </c>
      <c r="F832" t="s">
        <v>34</v>
      </c>
      <c r="G832" t="s">
        <v>684</v>
      </c>
      <c r="H832" t="s">
        <v>64</v>
      </c>
      <c r="I832" t="s">
        <v>37</v>
      </c>
      <c r="J832" t="s">
        <v>699</v>
      </c>
      <c r="K832" s="1" t="s">
        <v>700</v>
      </c>
      <c r="L832" t="s">
        <v>40</v>
      </c>
      <c r="M832" t="s">
        <v>60</v>
      </c>
      <c r="N832" t="s">
        <v>42</v>
      </c>
      <c r="O832" t="s">
        <v>34</v>
      </c>
      <c r="P832" t="s">
        <v>34</v>
      </c>
      <c r="Q832">
        <v>1</v>
      </c>
      <c r="V832" s="2">
        <v>22.53</v>
      </c>
      <c r="W832" s="2">
        <v>48</v>
      </c>
      <c r="Y832" t="s">
        <v>43</v>
      </c>
      <c r="Z832">
        <v>800</v>
      </c>
      <c r="AA832" t="s">
        <v>44</v>
      </c>
      <c r="AB832">
        <v>9</v>
      </c>
      <c r="AC832" s="5" t="s">
        <v>2143</v>
      </c>
      <c r="AF832" t="s">
        <v>42</v>
      </c>
      <c r="AG832" t="s">
        <v>34</v>
      </c>
      <c r="AH832" s="12" t="s">
        <v>34</v>
      </c>
      <c r="AM832" t="s">
        <v>46</v>
      </c>
      <c r="AN832" t="s">
        <v>662</v>
      </c>
      <c r="AO832" t="s">
        <v>34</v>
      </c>
      <c r="AP832" t="s">
        <v>48</v>
      </c>
      <c r="AQ832" t="s">
        <v>34</v>
      </c>
      <c r="AR832" t="s">
        <v>49</v>
      </c>
      <c r="AS832" s="5" t="e">
        <f t="shared" si="7"/>
        <v>#N/A</v>
      </c>
      <c r="AT832">
        <v>0</v>
      </c>
      <c r="AU832">
        <v>0</v>
      </c>
      <c r="AV832" t="e">
        <f>VLOOKUP(B832,#REF!,1,0)</f>
        <v>#REF!</v>
      </c>
    </row>
    <row r="833" spans="1:48">
      <c r="A833" s="5" t="str">
        <f>VLOOKUP(B833,'Item in worksheet'!J:J,1,0)</f>
        <v>UHK13-0020</v>
      </c>
      <c r="B833" t="s">
        <v>698</v>
      </c>
      <c r="C833" s="13" t="s">
        <v>2040</v>
      </c>
      <c r="D833" t="s">
        <v>683</v>
      </c>
      <c r="E833" s="203" t="s">
        <v>2573</v>
      </c>
      <c r="F833" t="s">
        <v>34</v>
      </c>
      <c r="G833" t="s">
        <v>684</v>
      </c>
      <c r="H833" t="s">
        <v>64</v>
      </c>
      <c r="I833" t="s">
        <v>37</v>
      </c>
      <c r="J833" t="s">
        <v>699</v>
      </c>
      <c r="K833" s="1" t="s">
        <v>700</v>
      </c>
      <c r="L833" t="s">
        <v>40</v>
      </c>
      <c r="M833" t="s">
        <v>41</v>
      </c>
      <c r="N833" t="s">
        <v>42</v>
      </c>
      <c r="O833" t="s">
        <v>34</v>
      </c>
      <c r="P833" t="s">
        <v>34</v>
      </c>
      <c r="Q833">
        <v>1</v>
      </c>
      <c r="V833" s="2">
        <v>22.53</v>
      </c>
      <c r="W833" s="2">
        <v>48</v>
      </c>
      <c r="Y833" t="s">
        <v>43</v>
      </c>
      <c r="Z833">
        <v>800</v>
      </c>
      <c r="AA833" t="s">
        <v>44</v>
      </c>
      <c r="AB833">
        <v>9</v>
      </c>
      <c r="AC833" s="5" t="s">
        <v>2143</v>
      </c>
      <c r="AF833" t="s">
        <v>42</v>
      </c>
      <c r="AG833" t="s">
        <v>34</v>
      </c>
      <c r="AH833" s="12" t="s">
        <v>34</v>
      </c>
      <c r="AM833" t="s">
        <v>46</v>
      </c>
      <c r="AN833" t="s">
        <v>662</v>
      </c>
      <c r="AO833" t="s">
        <v>34</v>
      </c>
      <c r="AP833" t="s">
        <v>48</v>
      </c>
      <c r="AQ833" t="s">
        <v>34</v>
      </c>
      <c r="AR833" t="s">
        <v>49</v>
      </c>
      <c r="AS833" s="5" t="e">
        <f t="shared" si="7"/>
        <v>#N/A</v>
      </c>
      <c r="AT833">
        <v>0</v>
      </c>
      <c r="AU833">
        <v>0</v>
      </c>
      <c r="AV833" t="e">
        <f>VLOOKUP(B833,#REF!,1,0)</f>
        <v>#REF!</v>
      </c>
    </row>
    <row r="834" spans="1:48">
      <c r="A834" s="5" t="str">
        <f>VLOOKUP(B834,'Item in worksheet'!J:J,1,0)</f>
        <v>UHK13-0084</v>
      </c>
      <c r="B834" t="s">
        <v>701</v>
      </c>
      <c r="C834" s="13" t="s">
        <v>2040</v>
      </c>
      <c r="D834" t="s">
        <v>683</v>
      </c>
      <c r="E834" s="203" t="s">
        <v>2573</v>
      </c>
      <c r="F834" t="s">
        <v>34</v>
      </c>
      <c r="G834" t="s">
        <v>684</v>
      </c>
      <c r="H834" t="s">
        <v>64</v>
      </c>
      <c r="I834" t="s">
        <v>37</v>
      </c>
      <c r="J834" t="s">
        <v>702</v>
      </c>
      <c r="K834" s="1" t="s">
        <v>703</v>
      </c>
      <c r="L834" t="s">
        <v>40</v>
      </c>
      <c r="M834" t="s">
        <v>60</v>
      </c>
      <c r="N834" t="s">
        <v>42</v>
      </c>
      <c r="O834" t="s">
        <v>34</v>
      </c>
      <c r="P834" t="s">
        <v>34</v>
      </c>
      <c r="Q834">
        <v>1</v>
      </c>
      <c r="V834" s="2">
        <v>24.11</v>
      </c>
      <c r="W834" s="2">
        <v>50</v>
      </c>
      <c r="Y834" t="s">
        <v>43</v>
      </c>
      <c r="Z834">
        <v>800</v>
      </c>
      <c r="AA834" t="s">
        <v>44</v>
      </c>
      <c r="AB834">
        <v>9</v>
      </c>
      <c r="AC834" s="5" t="s">
        <v>2144</v>
      </c>
      <c r="AF834" t="s">
        <v>42</v>
      </c>
      <c r="AG834" t="s">
        <v>34</v>
      </c>
      <c r="AH834" s="12" t="s">
        <v>34</v>
      </c>
      <c r="AM834" t="s">
        <v>46</v>
      </c>
      <c r="AN834" t="s">
        <v>662</v>
      </c>
      <c r="AO834" t="s">
        <v>34</v>
      </c>
      <c r="AP834" t="s">
        <v>48</v>
      </c>
      <c r="AQ834" t="s">
        <v>34</v>
      </c>
      <c r="AR834" t="s">
        <v>49</v>
      </c>
      <c r="AS834" s="5" t="e">
        <f t="shared" si="7"/>
        <v>#N/A</v>
      </c>
      <c r="AT834">
        <v>0</v>
      </c>
      <c r="AU834">
        <v>0</v>
      </c>
      <c r="AV834" t="e">
        <f>VLOOKUP(B834,#REF!,1,0)</f>
        <v>#REF!</v>
      </c>
    </row>
    <row r="835" spans="1:48">
      <c r="A835" s="5" t="str">
        <f>VLOOKUP(B835,'Item in worksheet'!J:J,1,0)</f>
        <v>UHK10-0013</v>
      </c>
      <c r="B835" t="s">
        <v>704</v>
      </c>
      <c r="C835" s="13" t="s">
        <v>2041</v>
      </c>
      <c r="D835" t="s">
        <v>683</v>
      </c>
      <c r="E835" s="203" t="s">
        <v>2573</v>
      </c>
      <c r="F835" t="s">
        <v>34</v>
      </c>
      <c r="G835" t="s">
        <v>684</v>
      </c>
      <c r="H835" t="s">
        <v>36</v>
      </c>
      <c r="I835" t="s">
        <v>705</v>
      </c>
      <c r="J835" t="s">
        <v>685</v>
      </c>
      <c r="K835" s="1" t="s">
        <v>678</v>
      </c>
      <c r="L835" t="s">
        <v>40</v>
      </c>
      <c r="M835" t="s">
        <v>41</v>
      </c>
      <c r="N835" t="s">
        <v>42</v>
      </c>
      <c r="O835" t="s">
        <v>34</v>
      </c>
      <c r="P835" t="s">
        <v>34</v>
      </c>
      <c r="Q835">
        <v>1</v>
      </c>
      <c r="V835" s="2">
        <v>18.89</v>
      </c>
      <c r="W835" s="2">
        <v>40.61</v>
      </c>
      <c r="Y835" t="s">
        <v>43</v>
      </c>
      <c r="Z835">
        <v>800</v>
      </c>
      <c r="AA835" t="s">
        <v>44</v>
      </c>
      <c r="AB835">
        <v>9</v>
      </c>
      <c r="AC835" s="5" t="s">
        <v>2138</v>
      </c>
      <c r="AF835" t="s">
        <v>42</v>
      </c>
      <c r="AG835" t="s">
        <v>34</v>
      </c>
      <c r="AH835" s="12" t="s">
        <v>34</v>
      </c>
      <c r="AM835" t="s">
        <v>46</v>
      </c>
      <c r="AN835" t="s">
        <v>662</v>
      </c>
      <c r="AO835" t="s">
        <v>34</v>
      </c>
      <c r="AP835" t="s">
        <v>48</v>
      </c>
      <c r="AQ835" t="s">
        <v>34</v>
      </c>
      <c r="AR835" t="s">
        <v>49</v>
      </c>
      <c r="AS835" s="5" t="e">
        <f t="shared" si="7"/>
        <v>#N/A</v>
      </c>
      <c r="AT835">
        <v>0</v>
      </c>
      <c r="AU835">
        <v>0</v>
      </c>
      <c r="AV835" t="e">
        <f>VLOOKUP(B835,#REF!,1,0)</f>
        <v>#REF!</v>
      </c>
    </row>
    <row r="836" spans="1:48">
      <c r="A836" s="5" t="str">
        <f>VLOOKUP(B836,'Item in worksheet'!J:J,1,0)</f>
        <v>UHK10-0013</v>
      </c>
      <c r="B836" t="s">
        <v>704</v>
      </c>
      <c r="C836" s="13" t="s">
        <v>2041</v>
      </c>
      <c r="D836" t="s">
        <v>683</v>
      </c>
      <c r="E836" s="203" t="s">
        <v>2573</v>
      </c>
      <c r="F836" t="s">
        <v>34</v>
      </c>
      <c r="G836" t="s">
        <v>684</v>
      </c>
      <c r="H836" t="s">
        <v>36</v>
      </c>
      <c r="I836" t="s">
        <v>705</v>
      </c>
      <c r="J836" t="s">
        <v>685</v>
      </c>
      <c r="K836" s="1" t="s">
        <v>678</v>
      </c>
      <c r="L836" t="s">
        <v>40</v>
      </c>
      <c r="M836" t="s">
        <v>60</v>
      </c>
      <c r="N836" t="s">
        <v>42</v>
      </c>
      <c r="O836" t="s">
        <v>34</v>
      </c>
      <c r="P836" t="s">
        <v>34</v>
      </c>
      <c r="Q836">
        <v>1</v>
      </c>
      <c r="V836" s="2">
        <v>18.89</v>
      </c>
      <c r="W836" s="2">
        <v>40.61</v>
      </c>
      <c r="Y836" t="s">
        <v>43</v>
      </c>
      <c r="Z836">
        <v>800</v>
      </c>
      <c r="AA836" t="s">
        <v>44</v>
      </c>
      <c r="AB836">
        <v>9</v>
      </c>
      <c r="AC836" s="5" t="s">
        <v>2138</v>
      </c>
      <c r="AF836" t="s">
        <v>42</v>
      </c>
      <c r="AG836" t="s">
        <v>34</v>
      </c>
      <c r="AH836" s="12" t="s">
        <v>34</v>
      </c>
      <c r="AM836" t="s">
        <v>46</v>
      </c>
      <c r="AN836" t="s">
        <v>662</v>
      </c>
      <c r="AO836" t="s">
        <v>34</v>
      </c>
      <c r="AP836" t="s">
        <v>48</v>
      </c>
      <c r="AQ836" t="s">
        <v>34</v>
      </c>
      <c r="AR836" t="s">
        <v>49</v>
      </c>
      <c r="AS836" s="5" t="e">
        <f t="shared" si="7"/>
        <v>#N/A</v>
      </c>
      <c r="AT836">
        <v>0</v>
      </c>
      <c r="AU836">
        <v>0</v>
      </c>
      <c r="AV836" t="e">
        <f>VLOOKUP(B836,#REF!,1,0)</f>
        <v>#REF!</v>
      </c>
    </row>
    <row r="837" spans="1:48">
      <c r="A837" s="5" t="str">
        <f>VLOOKUP(B837,'Item in worksheet'!J:J,1,0)</f>
        <v>UHK10-0014</v>
      </c>
      <c r="B837" t="s">
        <v>706</v>
      </c>
      <c r="C837" s="13" t="s">
        <v>2041</v>
      </c>
      <c r="D837" t="s">
        <v>683</v>
      </c>
      <c r="E837" s="203" t="s">
        <v>2573</v>
      </c>
      <c r="F837" t="s">
        <v>34</v>
      </c>
      <c r="G837" t="s">
        <v>684</v>
      </c>
      <c r="H837" t="s">
        <v>36</v>
      </c>
      <c r="I837" t="s">
        <v>705</v>
      </c>
      <c r="J837" t="s">
        <v>687</v>
      </c>
      <c r="K837" s="1" t="s">
        <v>688</v>
      </c>
      <c r="L837" t="s">
        <v>40</v>
      </c>
      <c r="M837" t="s">
        <v>60</v>
      </c>
      <c r="N837" t="s">
        <v>42</v>
      </c>
      <c r="O837" t="s">
        <v>34</v>
      </c>
      <c r="P837" t="s">
        <v>34</v>
      </c>
      <c r="Q837">
        <v>1</v>
      </c>
      <c r="V837" s="2">
        <v>23.26</v>
      </c>
      <c r="W837" s="2">
        <v>50.76</v>
      </c>
      <c r="Y837" t="s">
        <v>43</v>
      </c>
      <c r="Z837">
        <v>800</v>
      </c>
      <c r="AA837" t="s">
        <v>44</v>
      </c>
      <c r="AB837">
        <v>9</v>
      </c>
      <c r="AC837" s="5" t="s">
        <v>2139</v>
      </c>
      <c r="AF837" t="s">
        <v>42</v>
      </c>
      <c r="AG837" t="s">
        <v>34</v>
      </c>
      <c r="AH837" s="12" t="s">
        <v>34</v>
      </c>
      <c r="AM837" t="s">
        <v>46</v>
      </c>
      <c r="AN837" t="s">
        <v>662</v>
      </c>
      <c r="AO837" t="s">
        <v>34</v>
      </c>
      <c r="AP837" t="s">
        <v>48</v>
      </c>
      <c r="AQ837" t="s">
        <v>34</v>
      </c>
      <c r="AR837" t="s">
        <v>49</v>
      </c>
      <c r="AS837" s="5" t="e">
        <f t="shared" si="7"/>
        <v>#N/A</v>
      </c>
      <c r="AT837">
        <v>0</v>
      </c>
      <c r="AU837">
        <v>0</v>
      </c>
      <c r="AV837" t="e">
        <f>VLOOKUP(B837,#REF!,1,0)</f>
        <v>#REF!</v>
      </c>
    </row>
    <row r="838" spans="1:48">
      <c r="A838" s="5" t="str">
        <f>VLOOKUP(B838,'Item in worksheet'!J:J,1,0)</f>
        <v>UHK10-0014</v>
      </c>
      <c r="B838" t="s">
        <v>706</v>
      </c>
      <c r="C838" s="13" t="s">
        <v>2041</v>
      </c>
      <c r="D838" t="s">
        <v>683</v>
      </c>
      <c r="E838" s="203" t="s">
        <v>2573</v>
      </c>
      <c r="F838" t="s">
        <v>34</v>
      </c>
      <c r="G838" t="s">
        <v>684</v>
      </c>
      <c r="H838" t="s">
        <v>36</v>
      </c>
      <c r="I838" t="s">
        <v>705</v>
      </c>
      <c r="J838" t="s">
        <v>687</v>
      </c>
      <c r="K838" s="1" t="s">
        <v>688</v>
      </c>
      <c r="L838" t="s">
        <v>40</v>
      </c>
      <c r="M838" t="s">
        <v>41</v>
      </c>
      <c r="N838" t="s">
        <v>42</v>
      </c>
      <c r="O838" t="s">
        <v>34</v>
      </c>
      <c r="P838" t="s">
        <v>34</v>
      </c>
      <c r="Q838">
        <v>1</v>
      </c>
      <c r="V838" s="2">
        <v>23.26</v>
      </c>
      <c r="W838" s="2">
        <v>50.76</v>
      </c>
      <c r="Y838" t="s">
        <v>43</v>
      </c>
      <c r="Z838">
        <v>800</v>
      </c>
      <c r="AA838" t="s">
        <v>44</v>
      </c>
      <c r="AB838">
        <v>9</v>
      </c>
      <c r="AC838" s="5" t="s">
        <v>2139</v>
      </c>
      <c r="AF838" t="s">
        <v>42</v>
      </c>
      <c r="AG838" t="s">
        <v>34</v>
      </c>
      <c r="AH838" s="12" t="s">
        <v>34</v>
      </c>
      <c r="AM838" t="s">
        <v>46</v>
      </c>
      <c r="AN838" t="s">
        <v>662</v>
      </c>
      <c r="AO838" t="s">
        <v>34</v>
      </c>
      <c r="AP838" t="s">
        <v>48</v>
      </c>
      <c r="AQ838" t="s">
        <v>34</v>
      </c>
      <c r="AR838" t="s">
        <v>49</v>
      </c>
      <c r="AS838" s="5" t="e">
        <f t="shared" si="7"/>
        <v>#N/A</v>
      </c>
      <c r="AT838">
        <v>0</v>
      </c>
      <c r="AU838">
        <v>0</v>
      </c>
      <c r="AV838" t="e">
        <f>VLOOKUP(B838,#REF!,1,0)</f>
        <v>#REF!</v>
      </c>
    </row>
    <row r="839" spans="1:48">
      <c r="A839" s="5" t="str">
        <f>VLOOKUP(B839,'Item in worksheet'!J:J,1,0)</f>
        <v>UHK12-0054</v>
      </c>
      <c r="B839" t="s">
        <v>707</v>
      </c>
      <c r="C839" s="13" t="s">
        <v>2041</v>
      </c>
      <c r="D839" t="s">
        <v>683</v>
      </c>
      <c r="E839" s="203" t="s">
        <v>2573</v>
      </c>
      <c r="F839" t="s">
        <v>34</v>
      </c>
      <c r="G839" t="s">
        <v>684</v>
      </c>
      <c r="H839" t="s">
        <v>58</v>
      </c>
      <c r="I839" t="s">
        <v>705</v>
      </c>
      <c r="J839" t="s">
        <v>708</v>
      </c>
      <c r="K839" s="1" t="s">
        <v>655</v>
      </c>
      <c r="L839" t="s">
        <v>40</v>
      </c>
      <c r="M839" t="s">
        <v>60</v>
      </c>
      <c r="N839" t="s">
        <v>42</v>
      </c>
      <c r="O839" t="s">
        <v>34</v>
      </c>
      <c r="P839" t="s">
        <v>34</v>
      </c>
      <c r="Q839">
        <v>1</v>
      </c>
      <c r="V839" s="2">
        <v>15.82</v>
      </c>
      <c r="W839" s="2">
        <v>35</v>
      </c>
      <c r="Y839" t="s">
        <v>43</v>
      </c>
      <c r="Z839">
        <v>800</v>
      </c>
      <c r="AA839" t="s">
        <v>44</v>
      </c>
      <c r="AB839">
        <v>9</v>
      </c>
      <c r="AC839" s="5" t="s">
        <v>2140</v>
      </c>
      <c r="AF839" t="s">
        <v>42</v>
      </c>
      <c r="AG839" t="s">
        <v>34</v>
      </c>
      <c r="AH839" s="12" t="s">
        <v>34</v>
      </c>
      <c r="AM839" t="s">
        <v>46</v>
      </c>
      <c r="AN839" t="s">
        <v>662</v>
      </c>
      <c r="AO839" t="s">
        <v>34</v>
      </c>
      <c r="AP839" t="s">
        <v>48</v>
      </c>
      <c r="AQ839" t="s">
        <v>34</v>
      </c>
      <c r="AR839" t="s">
        <v>49</v>
      </c>
      <c r="AS839" s="5" t="e">
        <f t="shared" si="7"/>
        <v>#N/A</v>
      </c>
      <c r="AT839">
        <v>0</v>
      </c>
      <c r="AU839">
        <v>0</v>
      </c>
      <c r="AV839" t="e">
        <f>VLOOKUP(B839,#REF!,1,0)</f>
        <v>#REF!</v>
      </c>
    </row>
    <row r="840" spans="1:48">
      <c r="A840" s="5" t="str">
        <f>VLOOKUP(B840,'Item in worksheet'!J:J,1,0)</f>
        <v>UHK12-0055</v>
      </c>
      <c r="B840" t="s">
        <v>709</v>
      </c>
      <c r="C840" s="13" t="s">
        <v>2041</v>
      </c>
      <c r="D840" t="s">
        <v>683</v>
      </c>
      <c r="E840" s="203" t="s">
        <v>2573</v>
      </c>
      <c r="F840" t="s">
        <v>34</v>
      </c>
      <c r="G840" t="s">
        <v>684</v>
      </c>
      <c r="H840" t="s">
        <v>58</v>
      </c>
      <c r="I840" t="s">
        <v>705</v>
      </c>
      <c r="J840" t="s">
        <v>710</v>
      </c>
      <c r="K840" s="1" t="s">
        <v>655</v>
      </c>
      <c r="L840" t="s">
        <v>40</v>
      </c>
      <c r="M840" t="s">
        <v>60</v>
      </c>
      <c r="N840" t="s">
        <v>42</v>
      </c>
      <c r="O840" t="s">
        <v>34</v>
      </c>
      <c r="P840" t="s">
        <v>34</v>
      </c>
      <c r="Q840">
        <v>1</v>
      </c>
      <c r="V840" s="2">
        <v>19.55</v>
      </c>
      <c r="W840" s="2">
        <v>45.89</v>
      </c>
      <c r="Y840" t="s">
        <v>43</v>
      </c>
      <c r="Z840">
        <v>800</v>
      </c>
      <c r="AA840" t="s">
        <v>44</v>
      </c>
      <c r="AB840">
        <v>9</v>
      </c>
      <c r="AC840" s="5" t="s">
        <v>2141</v>
      </c>
      <c r="AF840" t="s">
        <v>42</v>
      </c>
      <c r="AG840" t="s">
        <v>34</v>
      </c>
      <c r="AH840" s="12" t="s">
        <v>34</v>
      </c>
      <c r="AM840" t="s">
        <v>46</v>
      </c>
      <c r="AN840" t="s">
        <v>662</v>
      </c>
      <c r="AO840" t="s">
        <v>34</v>
      </c>
      <c r="AP840" t="s">
        <v>48</v>
      </c>
      <c r="AQ840" t="s">
        <v>34</v>
      </c>
      <c r="AR840" t="s">
        <v>49</v>
      </c>
      <c r="AS840" s="5" t="e">
        <f t="shared" si="7"/>
        <v>#N/A</v>
      </c>
      <c r="AT840">
        <v>0</v>
      </c>
      <c r="AU840">
        <v>0</v>
      </c>
      <c r="AV840" t="e">
        <f>VLOOKUP(B840,#REF!,1,0)</f>
        <v>#REF!</v>
      </c>
    </row>
    <row r="841" spans="1:48">
      <c r="A841" s="5" t="str">
        <f>VLOOKUP(B841,'Item in worksheet'!J:J,1,0)</f>
        <v>UHK13-0015</v>
      </c>
      <c r="B841" t="s">
        <v>711</v>
      </c>
      <c r="C841" s="13" t="s">
        <v>2041</v>
      </c>
      <c r="D841" t="s">
        <v>683</v>
      </c>
      <c r="E841" s="203" t="s">
        <v>2573</v>
      </c>
      <c r="F841" t="s">
        <v>34</v>
      </c>
      <c r="G841" t="s">
        <v>684</v>
      </c>
      <c r="H841" t="s">
        <v>64</v>
      </c>
      <c r="I841" t="s">
        <v>705</v>
      </c>
      <c r="J841" t="s">
        <v>696</v>
      </c>
      <c r="K841" s="1" t="s">
        <v>697</v>
      </c>
      <c r="L841" t="s">
        <v>40</v>
      </c>
      <c r="M841" t="s">
        <v>41</v>
      </c>
      <c r="N841" t="s">
        <v>42</v>
      </c>
      <c r="O841" t="s">
        <v>34</v>
      </c>
      <c r="P841" t="s">
        <v>34</v>
      </c>
      <c r="Q841">
        <v>1</v>
      </c>
      <c r="V841" s="2">
        <v>18.79</v>
      </c>
      <c r="W841" s="2">
        <v>36.799999999999997</v>
      </c>
      <c r="Y841" t="s">
        <v>43</v>
      </c>
      <c r="Z841">
        <v>800</v>
      </c>
      <c r="AA841" t="s">
        <v>44</v>
      </c>
      <c r="AB841">
        <v>9</v>
      </c>
      <c r="AC841" s="5" t="s">
        <v>2142</v>
      </c>
      <c r="AF841" t="s">
        <v>42</v>
      </c>
      <c r="AG841" t="s">
        <v>34</v>
      </c>
      <c r="AH841" s="12" t="s">
        <v>34</v>
      </c>
      <c r="AM841" t="s">
        <v>46</v>
      </c>
      <c r="AN841" t="s">
        <v>662</v>
      </c>
      <c r="AO841" t="s">
        <v>34</v>
      </c>
      <c r="AP841" t="s">
        <v>48</v>
      </c>
      <c r="AQ841" t="s">
        <v>34</v>
      </c>
      <c r="AR841" t="s">
        <v>49</v>
      </c>
      <c r="AS841" s="5" t="e">
        <f t="shared" si="7"/>
        <v>#N/A</v>
      </c>
      <c r="AT841">
        <v>0</v>
      </c>
      <c r="AU841">
        <v>0</v>
      </c>
      <c r="AV841" t="e">
        <f>VLOOKUP(B841,#REF!,1,0)</f>
        <v>#REF!</v>
      </c>
    </row>
    <row r="842" spans="1:48">
      <c r="A842" s="5" t="str">
        <f>VLOOKUP(B842,'Item in worksheet'!J:J,1,0)</f>
        <v>UHK13-0015</v>
      </c>
      <c r="B842" t="s">
        <v>711</v>
      </c>
      <c r="C842" s="13" t="s">
        <v>2041</v>
      </c>
      <c r="D842" t="s">
        <v>683</v>
      </c>
      <c r="E842" s="203" t="s">
        <v>2573</v>
      </c>
      <c r="F842" t="s">
        <v>34</v>
      </c>
      <c r="G842" t="s">
        <v>684</v>
      </c>
      <c r="H842" t="s">
        <v>64</v>
      </c>
      <c r="I842" t="s">
        <v>705</v>
      </c>
      <c r="J842" t="s">
        <v>696</v>
      </c>
      <c r="K842" s="1" t="s">
        <v>697</v>
      </c>
      <c r="L842" t="s">
        <v>40</v>
      </c>
      <c r="M842" t="s">
        <v>60</v>
      </c>
      <c r="N842" t="s">
        <v>42</v>
      </c>
      <c r="O842" t="s">
        <v>34</v>
      </c>
      <c r="P842" t="s">
        <v>34</v>
      </c>
      <c r="Q842">
        <v>1</v>
      </c>
      <c r="V842" s="2">
        <v>18.79</v>
      </c>
      <c r="W842" s="2">
        <v>36.799999999999997</v>
      </c>
      <c r="Y842" t="s">
        <v>43</v>
      </c>
      <c r="Z842">
        <v>800</v>
      </c>
      <c r="AA842" t="s">
        <v>44</v>
      </c>
      <c r="AB842">
        <v>9</v>
      </c>
      <c r="AC842" s="5" t="s">
        <v>2142</v>
      </c>
      <c r="AF842" t="s">
        <v>42</v>
      </c>
      <c r="AG842" t="s">
        <v>34</v>
      </c>
      <c r="AH842" s="12" t="s">
        <v>34</v>
      </c>
      <c r="AM842" t="s">
        <v>46</v>
      </c>
      <c r="AN842" t="s">
        <v>662</v>
      </c>
      <c r="AO842" t="s">
        <v>34</v>
      </c>
      <c r="AP842" t="s">
        <v>48</v>
      </c>
      <c r="AQ842" t="s">
        <v>34</v>
      </c>
      <c r="AR842" t="s">
        <v>49</v>
      </c>
      <c r="AS842" s="5" t="e">
        <f t="shared" si="7"/>
        <v>#N/A</v>
      </c>
      <c r="AT842">
        <v>0</v>
      </c>
      <c r="AU842">
        <v>0</v>
      </c>
      <c r="AV842" t="e">
        <f>VLOOKUP(B842,#REF!,1,0)</f>
        <v>#REF!</v>
      </c>
    </row>
    <row r="843" spans="1:48">
      <c r="A843" s="5" t="str">
        <f>VLOOKUP(B843,'Item in worksheet'!J:J,1,0)</f>
        <v>UHK13-0016</v>
      </c>
      <c r="B843" t="s">
        <v>712</v>
      </c>
      <c r="C843" s="13" t="s">
        <v>2041</v>
      </c>
      <c r="D843" t="s">
        <v>683</v>
      </c>
      <c r="E843" s="203" t="s">
        <v>2573</v>
      </c>
      <c r="F843" t="s">
        <v>34</v>
      </c>
      <c r="G843" t="s">
        <v>684</v>
      </c>
      <c r="H843" t="s">
        <v>64</v>
      </c>
      <c r="I843" t="s">
        <v>705</v>
      </c>
      <c r="J843" t="s">
        <v>699</v>
      </c>
      <c r="K843" s="1" t="s">
        <v>700</v>
      </c>
      <c r="L843" t="s">
        <v>40</v>
      </c>
      <c r="M843" t="s">
        <v>60</v>
      </c>
      <c r="N843" t="s">
        <v>42</v>
      </c>
      <c r="O843" t="s">
        <v>34</v>
      </c>
      <c r="P843" t="s">
        <v>34</v>
      </c>
      <c r="Q843">
        <v>1</v>
      </c>
      <c r="V843" s="2">
        <v>23.79</v>
      </c>
      <c r="W843" s="2">
        <v>48</v>
      </c>
      <c r="Y843" t="s">
        <v>43</v>
      </c>
      <c r="Z843">
        <v>800</v>
      </c>
      <c r="AA843" t="s">
        <v>44</v>
      </c>
      <c r="AB843">
        <v>9</v>
      </c>
      <c r="AC843" s="5" t="s">
        <v>2143</v>
      </c>
      <c r="AF843" t="s">
        <v>42</v>
      </c>
      <c r="AG843" t="s">
        <v>34</v>
      </c>
      <c r="AH843" s="12" t="s">
        <v>34</v>
      </c>
      <c r="AM843" t="s">
        <v>46</v>
      </c>
      <c r="AN843" t="s">
        <v>662</v>
      </c>
      <c r="AO843" t="s">
        <v>34</v>
      </c>
      <c r="AP843" t="s">
        <v>48</v>
      </c>
      <c r="AQ843" t="s">
        <v>34</v>
      </c>
      <c r="AR843" t="s">
        <v>49</v>
      </c>
      <c r="AS843" s="5" t="e">
        <f t="shared" si="7"/>
        <v>#N/A</v>
      </c>
      <c r="AT843">
        <v>0</v>
      </c>
      <c r="AU843">
        <v>0</v>
      </c>
      <c r="AV843" t="e">
        <f>VLOOKUP(B843,#REF!,1,0)</f>
        <v>#REF!</v>
      </c>
    </row>
    <row r="844" spans="1:48">
      <c r="A844" s="5" t="str">
        <f>VLOOKUP(B844,'Item in worksheet'!J:J,1,0)</f>
        <v>UHK13-0016</v>
      </c>
      <c r="B844" t="s">
        <v>712</v>
      </c>
      <c r="C844" s="13" t="s">
        <v>2041</v>
      </c>
      <c r="D844" t="s">
        <v>683</v>
      </c>
      <c r="E844" s="203" t="s">
        <v>2573</v>
      </c>
      <c r="F844" t="s">
        <v>34</v>
      </c>
      <c r="G844" t="s">
        <v>684</v>
      </c>
      <c r="H844" t="s">
        <v>64</v>
      </c>
      <c r="I844" t="s">
        <v>705</v>
      </c>
      <c r="J844" t="s">
        <v>699</v>
      </c>
      <c r="K844" s="1" t="s">
        <v>700</v>
      </c>
      <c r="L844" t="s">
        <v>40</v>
      </c>
      <c r="M844" t="s">
        <v>41</v>
      </c>
      <c r="N844" t="s">
        <v>42</v>
      </c>
      <c r="O844" t="s">
        <v>34</v>
      </c>
      <c r="P844" t="s">
        <v>34</v>
      </c>
      <c r="Q844">
        <v>1</v>
      </c>
      <c r="V844" s="2">
        <v>23.79</v>
      </c>
      <c r="W844" s="2">
        <v>48</v>
      </c>
      <c r="Y844" t="s">
        <v>43</v>
      </c>
      <c r="Z844">
        <v>800</v>
      </c>
      <c r="AA844" t="s">
        <v>44</v>
      </c>
      <c r="AB844">
        <v>9</v>
      </c>
      <c r="AC844" s="5" t="s">
        <v>2143</v>
      </c>
      <c r="AF844" t="s">
        <v>42</v>
      </c>
      <c r="AG844" t="s">
        <v>34</v>
      </c>
      <c r="AH844" s="12" t="s">
        <v>34</v>
      </c>
      <c r="AM844" t="s">
        <v>46</v>
      </c>
      <c r="AN844" t="s">
        <v>662</v>
      </c>
      <c r="AO844" t="s">
        <v>34</v>
      </c>
      <c r="AP844" t="s">
        <v>48</v>
      </c>
      <c r="AQ844" t="s">
        <v>34</v>
      </c>
      <c r="AR844" t="s">
        <v>49</v>
      </c>
      <c r="AS844" s="5" t="e">
        <f t="shared" si="7"/>
        <v>#N/A</v>
      </c>
      <c r="AT844">
        <v>0</v>
      </c>
      <c r="AU844">
        <v>0</v>
      </c>
      <c r="AV844" t="e">
        <f>VLOOKUP(B844,#REF!,1,0)</f>
        <v>#REF!</v>
      </c>
    </row>
    <row r="845" spans="1:48">
      <c r="A845" s="5" t="str">
        <f>VLOOKUP(B845,'Item in worksheet'!J:J,1,0)</f>
        <v>UH10-0198</v>
      </c>
      <c r="B845" t="s">
        <v>713</v>
      </c>
      <c r="C845" s="13" t="s">
        <v>2042</v>
      </c>
      <c r="D845" t="s">
        <v>659</v>
      </c>
      <c r="E845" t="s">
        <v>1935</v>
      </c>
      <c r="F845" t="s">
        <v>34</v>
      </c>
      <c r="G845" t="s">
        <v>714</v>
      </c>
      <c r="H845" t="s">
        <v>36</v>
      </c>
      <c r="I845" t="s">
        <v>143</v>
      </c>
      <c r="J845" t="s">
        <v>715</v>
      </c>
      <c r="K845" t="s">
        <v>716</v>
      </c>
      <c r="L845" t="s">
        <v>40</v>
      </c>
      <c r="M845" t="s">
        <v>41</v>
      </c>
      <c r="N845" t="s">
        <v>42</v>
      </c>
      <c r="O845" t="s">
        <v>34</v>
      </c>
      <c r="P845" t="s">
        <v>34</v>
      </c>
      <c r="Q845">
        <v>1</v>
      </c>
      <c r="V845" s="2">
        <v>22.32</v>
      </c>
      <c r="W845" s="2">
        <v>58.75</v>
      </c>
      <c r="Y845" t="s">
        <v>43</v>
      </c>
      <c r="Z845">
        <v>800</v>
      </c>
      <c r="AA845" t="s">
        <v>158</v>
      </c>
      <c r="AB845">
        <v>9</v>
      </c>
      <c r="AC845" s="202" t="s">
        <v>2050</v>
      </c>
      <c r="AF845" t="s">
        <v>42</v>
      </c>
      <c r="AG845" t="s">
        <v>34</v>
      </c>
      <c r="AH845" s="12" t="s">
        <v>34</v>
      </c>
      <c r="AM845" t="s">
        <v>46</v>
      </c>
      <c r="AN845" t="s">
        <v>662</v>
      </c>
      <c r="AO845" t="s">
        <v>34</v>
      </c>
      <c r="AP845" t="s">
        <v>717</v>
      </c>
      <c r="AQ845" t="s">
        <v>34</v>
      </c>
      <c r="AR845" t="s">
        <v>49</v>
      </c>
      <c r="AS845" s="5" t="e">
        <f t="shared" si="7"/>
        <v>#N/A</v>
      </c>
      <c r="AT845">
        <v>0</v>
      </c>
      <c r="AU845">
        <v>0</v>
      </c>
      <c r="AV845" t="e">
        <f>VLOOKUP(B845,#REF!,1,0)</f>
        <v>#REF!</v>
      </c>
    </row>
    <row r="846" spans="1:48">
      <c r="A846" s="5" t="str">
        <f>VLOOKUP(B846,'Item in worksheet'!J:J,1,0)</f>
        <v>UH10-0198</v>
      </c>
      <c r="B846" t="s">
        <v>713</v>
      </c>
      <c r="C846" t="s">
        <v>2042</v>
      </c>
      <c r="D846" t="s">
        <v>659</v>
      </c>
      <c r="E846" t="s">
        <v>1935</v>
      </c>
      <c r="F846" t="s">
        <v>34</v>
      </c>
      <c r="G846" t="s">
        <v>714</v>
      </c>
      <c r="H846" t="s">
        <v>36</v>
      </c>
      <c r="I846" t="s">
        <v>143</v>
      </c>
      <c r="J846" t="s">
        <v>715</v>
      </c>
      <c r="K846" t="s">
        <v>716</v>
      </c>
      <c r="L846" t="s">
        <v>40</v>
      </c>
      <c r="M846" t="s">
        <v>50</v>
      </c>
      <c r="N846" t="s">
        <v>42</v>
      </c>
      <c r="O846" t="s">
        <v>34</v>
      </c>
      <c r="P846" t="s">
        <v>34</v>
      </c>
      <c r="Q846">
        <v>1</v>
      </c>
      <c r="V846" s="2">
        <v>22.32</v>
      </c>
      <c r="W846" s="2">
        <v>58.75</v>
      </c>
      <c r="Y846" t="s">
        <v>43</v>
      </c>
      <c r="Z846">
        <v>800</v>
      </c>
      <c r="AA846" t="s">
        <v>158</v>
      </c>
      <c r="AB846">
        <v>9</v>
      </c>
      <c r="AC846" s="202" t="s">
        <v>2050</v>
      </c>
      <c r="AF846" t="s">
        <v>42</v>
      </c>
      <c r="AG846" t="s">
        <v>34</v>
      </c>
      <c r="AH846" s="12" t="s">
        <v>34</v>
      </c>
      <c r="AM846" t="s">
        <v>46</v>
      </c>
      <c r="AN846" t="s">
        <v>662</v>
      </c>
      <c r="AO846" t="s">
        <v>34</v>
      </c>
      <c r="AP846" t="s">
        <v>717</v>
      </c>
      <c r="AQ846" t="s">
        <v>34</v>
      </c>
      <c r="AR846" t="s">
        <v>49</v>
      </c>
      <c r="AS846" s="5" t="e">
        <f t="shared" si="7"/>
        <v>#N/A</v>
      </c>
      <c r="AT846">
        <v>0</v>
      </c>
      <c r="AU846">
        <v>0</v>
      </c>
      <c r="AV846" t="e">
        <f>VLOOKUP(B846,#REF!,1,0)</f>
        <v>#REF!</v>
      </c>
    </row>
    <row r="847" spans="1:48">
      <c r="A847" s="5" t="str">
        <f>VLOOKUP(B847,'Item in worksheet'!J:J,1,0)</f>
        <v>UH10-0199</v>
      </c>
      <c r="B847" t="s">
        <v>718</v>
      </c>
      <c r="C847" t="s">
        <v>2042</v>
      </c>
      <c r="D847" t="s">
        <v>659</v>
      </c>
      <c r="E847" t="s">
        <v>1935</v>
      </c>
      <c r="F847" t="s">
        <v>34</v>
      </c>
      <c r="G847" t="s">
        <v>714</v>
      </c>
      <c r="H847" t="s">
        <v>36</v>
      </c>
      <c r="I847" t="s">
        <v>143</v>
      </c>
      <c r="J847" t="s">
        <v>719</v>
      </c>
      <c r="K847" t="s">
        <v>720</v>
      </c>
      <c r="L847" t="s">
        <v>40</v>
      </c>
      <c r="M847" t="s">
        <v>50</v>
      </c>
      <c r="N847" t="s">
        <v>42</v>
      </c>
      <c r="O847" t="s">
        <v>34</v>
      </c>
      <c r="P847" t="s">
        <v>34</v>
      </c>
      <c r="Q847">
        <v>1</v>
      </c>
      <c r="V847" s="2">
        <v>28.93</v>
      </c>
      <c r="W847" s="2">
        <v>74.400000000000006</v>
      </c>
      <c r="Y847" t="s">
        <v>43</v>
      </c>
      <c r="Z847">
        <v>800</v>
      </c>
      <c r="AA847" t="s">
        <v>158</v>
      </c>
      <c r="AB847">
        <v>9</v>
      </c>
      <c r="AC847" t="s">
        <v>45</v>
      </c>
      <c r="AF847" t="s">
        <v>42</v>
      </c>
      <c r="AG847" t="s">
        <v>34</v>
      </c>
      <c r="AH847" s="12" t="s">
        <v>34</v>
      </c>
      <c r="AM847" t="s">
        <v>46</v>
      </c>
      <c r="AN847" t="s">
        <v>662</v>
      </c>
      <c r="AO847" t="s">
        <v>34</v>
      </c>
      <c r="AP847" t="s">
        <v>717</v>
      </c>
      <c r="AQ847" t="s">
        <v>34</v>
      </c>
      <c r="AR847" t="s">
        <v>49</v>
      </c>
      <c r="AS847" s="5" t="e">
        <f t="shared" si="7"/>
        <v>#N/A</v>
      </c>
      <c r="AT847">
        <v>0</v>
      </c>
      <c r="AU847">
        <v>0</v>
      </c>
      <c r="AV847" t="e">
        <f>VLOOKUP(B847,#REF!,1,0)</f>
        <v>#REF!</v>
      </c>
    </row>
    <row r="848" spans="1:48">
      <c r="A848" s="5" t="str">
        <f>VLOOKUP(B848,'Item in worksheet'!J:J,1,0)</f>
        <v>UH10-0199</v>
      </c>
      <c r="B848" t="s">
        <v>718</v>
      </c>
      <c r="C848" t="s">
        <v>2042</v>
      </c>
      <c r="D848" t="s">
        <v>659</v>
      </c>
      <c r="E848" t="s">
        <v>1935</v>
      </c>
      <c r="F848" t="s">
        <v>34</v>
      </c>
      <c r="G848" t="s">
        <v>714</v>
      </c>
      <c r="H848" t="s">
        <v>36</v>
      </c>
      <c r="I848" t="s">
        <v>143</v>
      </c>
      <c r="J848" t="s">
        <v>719</v>
      </c>
      <c r="K848" t="s">
        <v>720</v>
      </c>
      <c r="L848" t="s">
        <v>40</v>
      </c>
      <c r="M848" t="s">
        <v>41</v>
      </c>
      <c r="N848" t="s">
        <v>42</v>
      </c>
      <c r="O848" t="s">
        <v>34</v>
      </c>
      <c r="P848" t="s">
        <v>34</v>
      </c>
      <c r="Q848">
        <v>1</v>
      </c>
      <c r="V848" s="2">
        <v>28.93</v>
      </c>
      <c r="W848" s="2">
        <v>74.400000000000006</v>
      </c>
      <c r="Y848" t="s">
        <v>43</v>
      </c>
      <c r="Z848">
        <v>800</v>
      </c>
      <c r="AA848" t="s">
        <v>158</v>
      </c>
      <c r="AB848">
        <v>9</v>
      </c>
      <c r="AC848" t="s">
        <v>45</v>
      </c>
      <c r="AF848" t="s">
        <v>42</v>
      </c>
      <c r="AG848" t="s">
        <v>34</v>
      </c>
      <c r="AH848" s="12" t="s">
        <v>34</v>
      </c>
      <c r="AM848" t="s">
        <v>46</v>
      </c>
      <c r="AN848" t="s">
        <v>662</v>
      </c>
      <c r="AO848" t="s">
        <v>34</v>
      </c>
      <c r="AP848" t="s">
        <v>717</v>
      </c>
      <c r="AQ848" t="s">
        <v>34</v>
      </c>
      <c r="AR848" t="s">
        <v>49</v>
      </c>
      <c r="AS848" s="5" t="e">
        <f t="shared" si="7"/>
        <v>#N/A</v>
      </c>
      <c r="AT848">
        <v>0</v>
      </c>
      <c r="AU848">
        <v>0</v>
      </c>
      <c r="AV848" t="e">
        <f>VLOOKUP(B848,#REF!,1,0)</f>
        <v>#REF!</v>
      </c>
    </row>
    <row r="849" spans="1:48">
      <c r="A849" s="5" t="str">
        <f>VLOOKUP(B849,'Item in worksheet'!J:J,1,0)</f>
        <v>UH10-0200</v>
      </c>
      <c r="B849" t="s">
        <v>721</v>
      </c>
      <c r="C849" t="s">
        <v>2042</v>
      </c>
      <c r="D849" t="s">
        <v>659</v>
      </c>
      <c r="E849" t="s">
        <v>1935</v>
      </c>
      <c r="F849" t="s">
        <v>34</v>
      </c>
      <c r="G849" t="s">
        <v>714</v>
      </c>
      <c r="H849" t="s">
        <v>36</v>
      </c>
      <c r="I849" t="s">
        <v>143</v>
      </c>
      <c r="J849" t="s">
        <v>722</v>
      </c>
      <c r="K849" t="s">
        <v>720</v>
      </c>
      <c r="L849" t="s">
        <v>40</v>
      </c>
      <c r="M849" t="s">
        <v>41</v>
      </c>
      <c r="N849" t="s">
        <v>42</v>
      </c>
      <c r="O849" t="s">
        <v>34</v>
      </c>
      <c r="P849" t="s">
        <v>34</v>
      </c>
      <c r="Q849">
        <v>1</v>
      </c>
      <c r="V849" s="2">
        <v>32.71</v>
      </c>
      <c r="W849" s="2">
        <v>84</v>
      </c>
      <c r="Y849" t="s">
        <v>43</v>
      </c>
      <c r="Z849">
        <v>800</v>
      </c>
      <c r="AA849" t="s">
        <v>158</v>
      </c>
      <c r="AB849">
        <v>9</v>
      </c>
      <c r="AC849" t="s">
        <v>56</v>
      </c>
      <c r="AF849" t="s">
        <v>42</v>
      </c>
      <c r="AG849" t="s">
        <v>34</v>
      </c>
      <c r="AH849" s="12" t="s">
        <v>34</v>
      </c>
      <c r="AM849" t="s">
        <v>46</v>
      </c>
      <c r="AN849" t="s">
        <v>662</v>
      </c>
      <c r="AO849" t="s">
        <v>34</v>
      </c>
      <c r="AP849" t="s">
        <v>717</v>
      </c>
      <c r="AQ849" t="s">
        <v>34</v>
      </c>
      <c r="AR849" t="s">
        <v>49</v>
      </c>
      <c r="AS849" s="5" t="e">
        <f t="shared" si="7"/>
        <v>#N/A</v>
      </c>
      <c r="AT849">
        <v>0</v>
      </c>
      <c r="AU849">
        <v>0</v>
      </c>
      <c r="AV849" t="e">
        <f>VLOOKUP(B849,#REF!,1,0)</f>
        <v>#REF!</v>
      </c>
    </row>
    <row r="850" spans="1:48">
      <c r="A850" s="5" t="str">
        <f>VLOOKUP(B850,'Item in worksheet'!J:J,1,0)</f>
        <v>UH10-0200</v>
      </c>
      <c r="B850" t="s">
        <v>721</v>
      </c>
      <c r="C850" t="s">
        <v>2042</v>
      </c>
      <c r="D850" t="s">
        <v>659</v>
      </c>
      <c r="E850" t="s">
        <v>1935</v>
      </c>
      <c r="F850" t="s">
        <v>34</v>
      </c>
      <c r="G850" t="s">
        <v>714</v>
      </c>
      <c r="H850" t="s">
        <v>36</v>
      </c>
      <c r="I850" t="s">
        <v>143</v>
      </c>
      <c r="J850" t="s">
        <v>722</v>
      </c>
      <c r="K850" t="s">
        <v>720</v>
      </c>
      <c r="L850" t="s">
        <v>40</v>
      </c>
      <c r="M850" t="s">
        <v>50</v>
      </c>
      <c r="N850" t="s">
        <v>42</v>
      </c>
      <c r="O850" t="s">
        <v>34</v>
      </c>
      <c r="P850" t="s">
        <v>34</v>
      </c>
      <c r="Q850">
        <v>1</v>
      </c>
      <c r="V850" s="2">
        <v>32.71</v>
      </c>
      <c r="W850" s="2">
        <v>84</v>
      </c>
      <c r="Y850" t="s">
        <v>43</v>
      </c>
      <c r="Z850">
        <v>800</v>
      </c>
      <c r="AA850" t="s">
        <v>158</v>
      </c>
      <c r="AB850">
        <v>9</v>
      </c>
      <c r="AC850" t="s">
        <v>56</v>
      </c>
      <c r="AF850" t="s">
        <v>42</v>
      </c>
      <c r="AG850" t="s">
        <v>34</v>
      </c>
      <c r="AH850" s="12" t="s">
        <v>34</v>
      </c>
      <c r="AM850" t="s">
        <v>46</v>
      </c>
      <c r="AN850" t="s">
        <v>662</v>
      </c>
      <c r="AO850" t="s">
        <v>34</v>
      </c>
      <c r="AP850" t="s">
        <v>717</v>
      </c>
      <c r="AQ850" t="s">
        <v>34</v>
      </c>
      <c r="AR850" t="s">
        <v>49</v>
      </c>
      <c r="AS850" s="5" t="e">
        <f t="shared" si="7"/>
        <v>#N/A</v>
      </c>
      <c r="AT850">
        <v>0</v>
      </c>
      <c r="AU850">
        <v>0</v>
      </c>
      <c r="AV850" t="e">
        <f>VLOOKUP(B850,#REF!,1,0)</f>
        <v>#REF!</v>
      </c>
    </row>
    <row r="851" spans="1:48">
      <c r="A851" s="5" t="str">
        <f>VLOOKUP(B851,'Item in worksheet'!J:J,1,0)</f>
        <v>UH12-0201</v>
      </c>
      <c r="B851" t="s">
        <v>723</v>
      </c>
      <c r="C851" t="s">
        <v>2042</v>
      </c>
      <c r="D851" t="s">
        <v>659</v>
      </c>
      <c r="E851" t="s">
        <v>1935</v>
      </c>
      <c r="F851" t="s">
        <v>34</v>
      </c>
      <c r="G851" t="s">
        <v>714</v>
      </c>
      <c r="H851" t="s">
        <v>58</v>
      </c>
      <c r="I851" t="s">
        <v>143</v>
      </c>
      <c r="J851" t="s">
        <v>715</v>
      </c>
      <c r="K851" t="s">
        <v>724</v>
      </c>
      <c r="L851" t="s">
        <v>40</v>
      </c>
      <c r="M851" t="s">
        <v>41</v>
      </c>
      <c r="N851" t="s">
        <v>42</v>
      </c>
      <c r="O851" t="s">
        <v>34</v>
      </c>
      <c r="P851" t="s">
        <v>34</v>
      </c>
      <c r="Q851">
        <v>1</v>
      </c>
      <c r="V851" s="2">
        <v>20.2</v>
      </c>
      <c r="W851" s="2">
        <v>51.7</v>
      </c>
      <c r="Y851" t="s">
        <v>43</v>
      </c>
      <c r="Z851">
        <v>800</v>
      </c>
      <c r="AA851" t="s">
        <v>158</v>
      </c>
      <c r="AB851">
        <v>9</v>
      </c>
      <c r="AC851" s="203" t="s">
        <v>1907</v>
      </c>
      <c r="AF851" t="s">
        <v>42</v>
      </c>
      <c r="AG851" t="s">
        <v>34</v>
      </c>
      <c r="AH851" s="12" t="s">
        <v>34</v>
      </c>
      <c r="AM851" t="s">
        <v>46</v>
      </c>
      <c r="AN851" t="s">
        <v>662</v>
      </c>
      <c r="AO851" t="s">
        <v>34</v>
      </c>
      <c r="AP851" t="s">
        <v>717</v>
      </c>
      <c r="AQ851" t="s">
        <v>34</v>
      </c>
      <c r="AR851" t="s">
        <v>49</v>
      </c>
      <c r="AS851" s="5" t="e">
        <f t="shared" si="7"/>
        <v>#N/A</v>
      </c>
      <c r="AT851">
        <v>0</v>
      </c>
      <c r="AU851">
        <v>0</v>
      </c>
      <c r="AV851" t="e">
        <f>VLOOKUP(B851,#REF!,1,0)</f>
        <v>#REF!</v>
      </c>
    </row>
    <row r="852" spans="1:48">
      <c r="A852" s="5" t="str">
        <f>VLOOKUP(B852,'Item in worksheet'!J:J,1,0)</f>
        <v>UH12-0201</v>
      </c>
      <c r="B852" t="s">
        <v>723</v>
      </c>
      <c r="C852" t="s">
        <v>2042</v>
      </c>
      <c r="D852" t="s">
        <v>659</v>
      </c>
      <c r="E852" t="s">
        <v>1935</v>
      </c>
      <c r="F852" t="s">
        <v>34</v>
      </c>
      <c r="G852" t="s">
        <v>714</v>
      </c>
      <c r="H852" t="s">
        <v>58</v>
      </c>
      <c r="I852" t="s">
        <v>143</v>
      </c>
      <c r="J852" t="s">
        <v>715</v>
      </c>
      <c r="K852" t="s">
        <v>724</v>
      </c>
      <c r="L852" t="s">
        <v>40</v>
      </c>
      <c r="M852" t="s">
        <v>50</v>
      </c>
      <c r="N852" t="s">
        <v>42</v>
      </c>
      <c r="O852" t="s">
        <v>34</v>
      </c>
      <c r="P852" t="s">
        <v>34</v>
      </c>
      <c r="Q852">
        <v>1</v>
      </c>
      <c r="V852" s="2">
        <v>20.2</v>
      </c>
      <c r="W852" s="2">
        <v>51.7</v>
      </c>
      <c r="Y852" t="s">
        <v>43</v>
      </c>
      <c r="Z852">
        <v>800</v>
      </c>
      <c r="AA852" t="s">
        <v>158</v>
      </c>
      <c r="AB852">
        <v>9</v>
      </c>
      <c r="AC852" s="203" t="s">
        <v>1907</v>
      </c>
      <c r="AF852" t="s">
        <v>42</v>
      </c>
      <c r="AG852" t="s">
        <v>34</v>
      </c>
      <c r="AH852" s="12" t="s">
        <v>34</v>
      </c>
      <c r="AM852" t="s">
        <v>46</v>
      </c>
      <c r="AN852" t="s">
        <v>662</v>
      </c>
      <c r="AO852" t="s">
        <v>34</v>
      </c>
      <c r="AP852" t="s">
        <v>717</v>
      </c>
      <c r="AQ852" t="s">
        <v>34</v>
      </c>
      <c r="AR852" t="s">
        <v>49</v>
      </c>
      <c r="AS852" s="5" t="e">
        <f t="shared" si="7"/>
        <v>#N/A</v>
      </c>
      <c r="AT852">
        <v>0</v>
      </c>
      <c r="AU852">
        <v>0</v>
      </c>
      <c r="AV852" t="e">
        <f>VLOOKUP(B852,#REF!,1,0)</f>
        <v>#REF!</v>
      </c>
    </row>
    <row r="853" spans="1:48">
      <c r="A853" s="5" t="str">
        <f>VLOOKUP(B853,'Item in worksheet'!J:J,1,0)</f>
        <v>UH12-0202</v>
      </c>
      <c r="B853" t="s">
        <v>725</v>
      </c>
      <c r="C853" t="s">
        <v>2042</v>
      </c>
      <c r="D853" t="s">
        <v>659</v>
      </c>
      <c r="E853" t="s">
        <v>1935</v>
      </c>
      <c r="F853" t="s">
        <v>34</v>
      </c>
      <c r="G853" t="s">
        <v>714</v>
      </c>
      <c r="H853" t="s">
        <v>58</v>
      </c>
      <c r="I853" t="s">
        <v>143</v>
      </c>
      <c r="J853" t="s">
        <v>719</v>
      </c>
      <c r="K853" t="s">
        <v>726</v>
      </c>
      <c r="L853" t="s">
        <v>40</v>
      </c>
      <c r="M853" t="s">
        <v>50</v>
      </c>
      <c r="N853" t="s">
        <v>42</v>
      </c>
      <c r="O853" t="s">
        <v>34</v>
      </c>
      <c r="P853" t="s">
        <v>34</v>
      </c>
      <c r="Q853">
        <v>1</v>
      </c>
      <c r="V853" s="2">
        <v>26.3</v>
      </c>
      <c r="W853" s="2">
        <v>70</v>
      </c>
      <c r="Y853" t="s">
        <v>43</v>
      </c>
      <c r="Z853">
        <v>800</v>
      </c>
      <c r="AA853" t="s">
        <v>158</v>
      </c>
      <c r="AB853">
        <v>9</v>
      </c>
      <c r="AC853" t="s">
        <v>1908</v>
      </c>
      <c r="AF853" t="s">
        <v>42</v>
      </c>
      <c r="AG853" t="s">
        <v>34</v>
      </c>
      <c r="AH853" s="12" t="s">
        <v>34</v>
      </c>
      <c r="AM853" t="s">
        <v>46</v>
      </c>
      <c r="AN853" t="s">
        <v>662</v>
      </c>
      <c r="AO853" t="s">
        <v>34</v>
      </c>
      <c r="AP853" t="s">
        <v>717</v>
      </c>
      <c r="AQ853" t="s">
        <v>34</v>
      </c>
      <c r="AR853" t="s">
        <v>49</v>
      </c>
      <c r="AS853" s="5" t="e">
        <f t="shared" si="7"/>
        <v>#N/A</v>
      </c>
      <c r="AT853">
        <v>0</v>
      </c>
      <c r="AU853">
        <v>0</v>
      </c>
      <c r="AV853" t="e">
        <f>VLOOKUP(B853,#REF!,1,0)</f>
        <v>#REF!</v>
      </c>
    </row>
    <row r="854" spans="1:48">
      <c r="A854" s="5" t="str">
        <f>VLOOKUP(B854,'Item in worksheet'!J:J,1,0)</f>
        <v>UH12-0202</v>
      </c>
      <c r="B854" t="s">
        <v>725</v>
      </c>
      <c r="C854" t="s">
        <v>2042</v>
      </c>
      <c r="D854" t="s">
        <v>659</v>
      </c>
      <c r="E854" t="s">
        <v>1935</v>
      </c>
      <c r="F854" t="s">
        <v>34</v>
      </c>
      <c r="G854" t="s">
        <v>714</v>
      </c>
      <c r="H854" t="s">
        <v>58</v>
      </c>
      <c r="I854" t="s">
        <v>143</v>
      </c>
      <c r="J854" t="s">
        <v>719</v>
      </c>
      <c r="K854" t="s">
        <v>726</v>
      </c>
      <c r="L854" t="s">
        <v>40</v>
      </c>
      <c r="M854" t="s">
        <v>41</v>
      </c>
      <c r="N854" t="s">
        <v>42</v>
      </c>
      <c r="O854" t="s">
        <v>34</v>
      </c>
      <c r="P854" t="s">
        <v>34</v>
      </c>
      <c r="Q854">
        <v>1</v>
      </c>
      <c r="V854" s="2">
        <v>26.3</v>
      </c>
      <c r="W854" s="2">
        <v>70</v>
      </c>
      <c r="Y854" t="s">
        <v>43</v>
      </c>
      <c r="Z854">
        <v>800</v>
      </c>
      <c r="AA854" t="s">
        <v>158</v>
      </c>
      <c r="AB854">
        <v>9</v>
      </c>
      <c r="AC854" t="s">
        <v>1908</v>
      </c>
      <c r="AF854" t="s">
        <v>42</v>
      </c>
      <c r="AG854" t="s">
        <v>34</v>
      </c>
      <c r="AH854" s="12" t="s">
        <v>34</v>
      </c>
      <c r="AM854" t="s">
        <v>46</v>
      </c>
      <c r="AN854" t="s">
        <v>662</v>
      </c>
      <c r="AO854" t="s">
        <v>34</v>
      </c>
      <c r="AP854" t="s">
        <v>717</v>
      </c>
      <c r="AQ854" t="s">
        <v>34</v>
      </c>
      <c r="AR854" t="s">
        <v>49</v>
      </c>
      <c r="AS854" s="5" t="e">
        <f t="shared" si="7"/>
        <v>#N/A</v>
      </c>
      <c r="AT854">
        <v>0</v>
      </c>
      <c r="AU854">
        <v>0</v>
      </c>
      <c r="AV854" t="e">
        <f>VLOOKUP(B854,#REF!,1,0)</f>
        <v>#REF!</v>
      </c>
    </row>
    <row r="855" spans="1:48">
      <c r="A855" s="5" t="str">
        <f>VLOOKUP(B855,'Item in worksheet'!J:J,1,0)</f>
        <v>UH12-0203</v>
      </c>
      <c r="B855" t="s">
        <v>727</v>
      </c>
      <c r="C855" t="s">
        <v>2042</v>
      </c>
      <c r="D855" t="s">
        <v>659</v>
      </c>
      <c r="E855" t="s">
        <v>1935</v>
      </c>
      <c r="F855" t="s">
        <v>34</v>
      </c>
      <c r="G855" t="s">
        <v>714</v>
      </c>
      <c r="H855" t="s">
        <v>58</v>
      </c>
      <c r="I855" t="s">
        <v>143</v>
      </c>
      <c r="J855" t="s">
        <v>728</v>
      </c>
      <c r="K855" t="s">
        <v>726</v>
      </c>
      <c r="L855" t="s">
        <v>40</v>
      </c>
      <c r="M855" t="s">
        <v>41</v>
      </c>
      <c r="N855" t="s">
        <v>42</v>
      </c>
      <c r="O855" t="s">
        <v>34</v>
      </c>
      <c r="P855" t="s">
        <v>34</v>
      </c>
      <c r="Q855">
        <v>1</v>
      </c>
      <c r="V855" s="2">
        <v>29.7</v>
      </c>
      <c r="W855" s="2">
        <v>80</v>
      </c>
      <c r="Y855" t="s">
        <v>43</v>
      </c>
      <c r="Z855">
        <v>800</v>
      </c>
      <c r="AA855" t="s">
        <v>158</v>
      </c>
      <c r="AB855">
        <v>9</v>
      </c>
      <c r="AC855" t="s">
        <v>1909</v>
      </c>
      <c r="AF855" t="s">
        <v>42</v>
      </c>
      <c r="AG855" t="s">
        <v>34</v>
      </c>
      <c r="AH855" s="12" t="s">
        <v>34</v>
      </c>
      <c r="AM855" t="s">
        <v>46</v>
      </c>
      <c r="AN855" t="s">
        <v>662</v>
      </c>
      <c r="AO855" t="s">
        <v>34</v>
      </c>
      <c r="AP855" t="s">
        <v>717</v>
      </c>
      <c r="AQ855" t="s">
        <v>34</v>
      </c>
      <c r="AR855" t="s">
        <v>49</v>
      </c>
      <c r="AS855" s="5" t="e">
        <f t="shared" si="7"/>
        <v>#N/A</v>
      </c>
      <c r="AT855">
        <v>0</v>
      </c>
      <c r="AU855">
        <v>0</v>
      </c>
      <c r="AV855" t="e">
        <f>VLOOKUP(B855,#REF!,1,0)</f>
        <v>#REF!</v>
      </c>
    </row>
    <row r="856" spans="1:48">
      <c r="A856" s="5" t="str">
        <f>VLOOKUP(B856,'Item in worksheet'!J:J,1,0)</f>
        <v>UH12-0203</v>
      </c>
      <c r="B856" t="s">
        <v>727</v>
      </c>
      <c r="C856" t="s">
        <v>2042</v>
      </c>
      <c r="D856" t="s">
        <v>659</v>
      </c>
      <c r="E856" t="s">
        <v>1935</v>
      </c>
      <c r="F856" t="s">
        <v>34</v>
      </c>
      <c r="G856" t="s">
        <v>714</v>
      </c>
      <c r="H856" t="s">
        <v>58</v>
      </c>
      <c r="I856" t="s">
        <v>143</v>
      </c>
      <c r="J856" t="s">
        <v>728</v>
      </c>
      <c r="K856" t="s">
        <v>726</v>
      </c>
      <c r="L856" t="s">
        <v>40</v>
      </c>
      <c r="M856" t="s">
        <v>50</v>
      </c>
      <c r="N856" t="s">
        <v>42</v>
      </c>
      <c r="O856" t="s">
        <v>34</v>
      </c>
      <c r="P856" t="s">
        <v>34</v>
      </c>
      <c r="Q856">
        <v>1</v>
      </c>
      <c r="V856" s="2">
        <v>29.7</v>
      </c>
      <c r="W856" s="2">
        <v>80</v>
      </c>
      <c r="Y856" t="s">
        <v>43</v>
      </c>
      <c r="Z856">
        <v>800</v>
      </c>
      <c r="AA856" t="s">
        <v>158</v>
      </c>
      <c r="AB856">
        <v>9</v>
      </c>
      <c r="AC856" t="s">
        <v>1909</v>
      </c>
      <c r="AF856" t="s">
        <v>42</v>
      </c>
      <c r="AG856" t="s">
        <v>34</v>
      </c>
      <c r="AH856" s="12" t="s">
        <v>34</v>
      </c>
      <c r="AM856" t="s">
        <v>46</v>
      </c>
      <c r="AN856" t="s">
        <v>662</v>
      </c>
      <c r="AO856" t="s">
        <v>34</v>
      </c>
      <c r="AP856" t="s">
        <v>717</v>
      </c>
      <c r="AQ856" t="s">
        <v>34</v>
      </c>
      <c r="AR856" t="s">
        <v>49</v>
      </c>
      <c r="AS856" s="5" t="e">
        <f t="shared" si="7"/>
        <v>#N/A</v>
      </c>
      <c r="AT856">
        <v>0</v>
      </c>
      <c r="AU856">
        <v>0</v>
      </c>
      <c r="AV856" t="e">
        <f>VLOOKUP(B856,#REF!,1,0)</f>
        <v>#REF!</v>
      </c>
    </row>
    <row r="857" spans="1:48">
      <c r="A857" s="5" t="str">
        <f>VLOOKUP(B857,'Item in worksheet'!J:J,1,0)</f>
        <v>UH13-2201</v>
      </c>
      <c r="B857" t="s">
        <v>729</v>
      </c>
      <c r="C857" t="s">
        <v>2042</v>
      </c>
      <c r="D857" t="s">
        <v>659</v>
      </c>
      <c r="E857" t="s">
        <v>1935</v>
      </c>
      <c r="F857" t="s">
        <v>34</v>
      </c>
      <c r="G857" t="s">
        <v>714</v>
      </c>
      <c r="H857" t="s">
        <v>64</v>
      </c>
      <c r="I857" t="s">
        <v>143</v>
      </c>
      <c r="J857" t="s">
        <v>730</v>
      </c>
      <c r="K857" s="1" t="s">
        <v>731</v>
      </c>
      <c r="L857" t="s">
        <v>40</v>
      </c>
      <c r="M857" t="s">
        <v>60</v>
      </c>
      <c r="N857" t="s">
        <v>42</v>
      </c>
      <c r="O857" t="s">
        <v>34</v>
      </c>
      <c r="P857" t="s">
        <v>34</v>
      </c>
      <c r="Q857">
        <v>1</v>
      </c>
      <c r="V857" s="2">
        <v>20.96</v>
      </c>
      <c r="W857" s="2">
        <v>44.99</v>
      </c>
      <c r="Y857" t="s">
        <v>43</v>
      </c>
      <c r="Z857">
        <v>800</v>
      </c>
      <c r="AA857" t="s">
        <v>158</v>
      </c>
      <c r="AB857">
        <v>9</v>
      </c>
      <c r="AC857" t="s">
        <v>1904</v>
      </c>
      <c r="AF857" t="s">
        <v>42</v>
      </c>
      <c r="AG857" t="s">
        <v>34</v>
      </c>
      <c r="AH857" s="12" t="s">
        <v>34</v>
      </c>
      <c r="AM857" t="s">
        <v>46</v>
      </c>
      <c r="AN857" t="s">
        <v>662</v>
      </c>
      <c r="AO857" t="s">
        <v>34</v>
      </c>
      <c r="AP857" t="s">
        <v>717</v>
      </c>
      <c r="AQ857" t="s">
        <v>34</v>
      </c>
      <c r="AR857" t="s">
        <v>49</v>
      </c>
      <c r="AS857" s="5" t="e">
        <f t="shared" si="7"/>
        <v>#N/A</v>
      </c>
      <c r="AT857">
        <v>0</v>
      </c>
      <c r="AU857">
        <v>0</v>
      </c>
      <c r="AV857" t="e">
        <f>VLOOKUP(B857,#REF!,1,0)</f>
        <v>#REF!</v>
      </c>
    </row>
    <row r="858" spans="1:48">
      <c r="A858" s="5" t="str">
        <f>VLOOKUP(B858,'Item in worksheet'!J:J,1,0)</f>
        <v>UH13-2202</v>
      </c>
      <c r="B858" t="s">
        <v>732</v>
      </c>
      <c r="C858" t="s">
        <v>2042</v>
      </c>
      <c r="D858" t="s">
        <v>659</v>
      </c>
      <c r="E858" t="s">
        <v>1935</v>
      </c>
      <c r="F858" t="s">
        <v>34</v>
      </c>
      <c r="G858" t="s">
        <v>714</v>
      </c>
      <c r="H858" t="s">
        <v>64</v>
      </c>
      <c r="I858" t="s">
        <v>143</v>
      </c>
      <c r="J858" t="s">
        <v>677</v>
      </c>
      <c r="K858" s="1" t="s">
        <v>731</v>
      </c>
      <c r="L858" t="s">
        <v>40</v>
      </c>
      <c r="M858" t="s">
        <v>60</v>
      </c>
      <c r="N858" t="s">
        <v>42</v>
      </c>
      <c r="O858" t="s">
        <v>34</v>
      </c>
      <c r="P858" t="s">
        <v>34</v>
      </c>
      <c r="Q858">
        <v>1</v>
      </c>
      <c r="V858" s="2">
        <v>27.33</v>
      </c>
      <c r="W858" s="2">
        <v>54.99</v>
      </c>
      <c r="Y858" t="s">
        <v>43</v>
      </c>
      <c r="Z858">
        <v>800</v>
      </c>
      <c r="AA858" t="s">
        <v>158</v>
      </c>
      <c r="AB858">
        <v>9</v>
      </c>
      <c r="AC858" t="s">
        <v>1905</v>
      </c>
      <c r="AF858" t="s">
        <v>42</v>
      </c>
      <c r="AG858" t="s">
        <v>34</v>
      </c>
      <c r="AH858" s="12" t="s">
        <v>34</v>
      </c>
      <c r="AM858" t="s">
        <v>46</v>
      </c>
      <c r="AN858" t="s">
        <v>662</v>
      </c>
      <c r="AO858" t="s">
        <v>34</v>
      </c>
      <c r="AP858" t="s">
        <v>717</v>
      </c>
      <c r="AQ858" t="s">
        <v>34</v>
      </c>
      <c r="AR858" t="s">
        <v>49</v>
      </c>
      <c r="AS858" s="5" t="e">
        <f t="shared" si="7"/>
        <v>#N/A</v>
      </c>
      <c r="AT858">
        <v>0</v>
      </c>
      <c r="AU858">
        <v>0</v>
      </c>
      <c r="AV858" t="e">
        <f>VLOOKUP(B858,#REF!,1,0)</f>
        <v>#REF!</v>
      </c>
    </row>
    <row r="859" spans="1:48">
      <c r="A859" s="5" t="str">
        <f>VLOOKUP(B859,'Item in worksheet'!J:J,1,0)</f>
        <v>UH13-2203</v>
      </c>
      <c r="B859" t="s">
        <v>733</v>
      </c>
      <c r="C859" t="s">
        <v>2042</v>
      </c>
      <c r="D859" t="s">
        <v>659</v>
      </c>
      <c r="E859" t="s">
        <v>1935</v>
      </c>
      <c r="F859" t="s">
        <v>34</v>
      </c>
      <c r="G859" t="s">
        <v>714</v>
      </c>
      <c r="H859" t="s">
        <v>64</v>
      </c>
      <c r="I859" t="s">
        <v>143</v>
      </c>
      <c r="J859" t="s">
        <v>734</v>
      </c>
      <c r="K859" s="1" t="s">
        <v>731</v>
      </c>
      <c r="L859" t="s">
        <v>40</v>
      </c>
      <c r="M859" t="s">
        <v>60</v>
      </c>
      <c r="N859" t="s">
        <v>42</v>
      </c>
      <c r="O859" t="s">
        <v>34</v>
      </c>
      <c r="P859" t="s">
        <v>34</v>
      </c>
      <c r="Q859">
        <v>1</v>
      </c>
      <c r="V859" s="2">
        <v>32.340000000000003</v>
      </c>
      <c r="W859" s="2">
        <v>65</v>
      </c>
      <c r="Y859" t="s">
        <v>43</v>
      </c>
      <c r="Z859">
        <v>800</v>
      </c>
      <c r="AA859" t="s">
        <v>158</v>
      </c>
      <c r="AB859">
        <v>9</v>
      </c>
      <c r="AC859" t="s">
        <v>1906</v>
      </c>
      <c r="AF859" t="s">
        <v>42</v>
      </c>
      <c r="AG859" t="s">
        <v>34</v>
      </c>
      <c r="AH859" s="12" t="s">
        <v>34</v>
      </c>
      <c r="AM859" t="s">
        <v>46</v>
      </c>
      <c r="AN859" t="s">
        <v>662</v>
      </c>
      <c r="AO859" t="s">
        <v>34</v>
      </c>
      <c r="AP859" t="s">
        <v>717</v>
      </c>
      <c r="AQ859" t="s">
        <v>34</v>
      </c>
      <c r="AR859" t="s">
        <v>49</v>
      </c>
      <c r="AS859" s="5" t="e">
        <f t="shared" si="7"/>
        <v>#N/A</v>
      </c>
      <c r="AT859">
        <v>0</v>
      </c>
      <c r="AU859">
        <v>0</v>
      </c>
      <c r="AV859" t="e">
        <f>VLOOKUP(B859,#REF!,1,0)</f>
        <v>#REF!</v>
      </c>
    </row>
    <row r="860" spans="1:48">
      <c r="A860" s="5" t="str">
        <f>VLOOKUP(B860,'Item in worksheet'!J:J,1,0)</f>
        <v>UH13-2207</v>
      </c>
      <c r="B860" t="s">
        <v>735</v>
      </c>
      <c r="C860" t="s">
        <v>2043</v>
      </c>
      <c r="D860" t="s">
        <v>659</v>
      </c>
      <c r="E860" t="s">
        <v>1935</v>
      </c>
      <c r="F860" t="s">
        <v>34</v>
      </c>
      <c r="G860" t="s">
        <v>714</v>
      </c>
      <c r="H860" t="s">
        <v>64</v>
      </c>
      <c r="I860" t="s">
        <v>143</v>
      </c>
      <c r="J860" t="s">
        <v>736</v>
      </c>
      <c r="K860" s="1" t="s">
        <v>737</v>
      </c>
      <c r="L860" t="s">
        <v>40</v>
      </c>
      <c r="M860" t="s">
        <v>60</v>
      </c>
      <c r="N860" t="s">
        <v>42</v>
      </c>
      <c r="O860" t="s">
        <v>34</v>
      </c>
      <c r="P860" t="s">
        <v>34</v>
      </c>
      <c r="Q860">
        <v>1</v>
      </c>
      <c r="V860" s="2">
        <v>26.72</v>
      </c>
      <c r="W860" s="2">
        <v>54.99</v>
      </c>
      <c r="Y860" t="s">
        <v>43</v>
      </c>
      <c r="Z860">
        <v>400</v>
      </c>
      <c r="AA860" t="s">
        <v>158</v>
      </c>
      <c r="AB860">
        <v>9</v>
      </c>
      <c r="AC860" t="s">
        <v>146</v>
      </c>
      <c r="AF860" t="s">
        <v>42</v>
      </c>
      <c r="AG860" t="s">
        <v>34</v>
      </c>
      <c r="AH860" s="12" t="s">
        <v>34</v>
      </c>
      <c r="AM860" t="s">
        <v>46</v>
      </c>
      <c r="AN860" t="s">
        <v>662</v>
      </c>
      <c r="AO860" t="s">
        <v>34</v>
      </c>
      <c r="AP860" t="s">
        <v>717</v>
      </c>
      <c r="AQ860" t="s">
        <v>34</v>
      </c>
      <c r="AR860" t="s">
        <v>49</v>
      </c>
      <c r="AS860" s="5" t="e">
        <f t="shared" si="7"/>
        <v>#N/A</v>
      </c>
      <c r="AT860">
        <v>0</v>
      </c>
      <c r="AU860">
        <v>0</v>
      </c>
      <c r="AV860" t="e">
        <f>VLOOKUP(B860,#REF!,1,0)</f>
        <v>#REF!</v>
      </c>
    </row>
    <row r="861" spans="1:48">
      <c r="A861" s="5" t="str">
        <f>VLOOKUP(B861,'Item in worksheet'!J:J,1,0)</f>
        <v>UH10-0204</v>
      </c>
      <c r="B861" t="s">
        <v>738</v>
      </c>
      <c r="C861" t="s">
        <v>2044</v>
      </c>
      <c r="D861" t="s">
        <v>659</v>
      </c>
      <c r="E861" t="s">
        <v>1935</v>
      </c>
      <c r="F861" t="s">
        <v>34</v>
      </c>
      <c r="G861" t="s">
        <v>714</v>
      </c>
      <c r="H861" t="s">
        <v>36</v>
      </c>
      <c r="I861" t="s">
        <v>705</v>
      </c>
      <c r="J861" t="s">
        <v>715</v>
      </c>
      <c r="K861" t="s">
        <v>716</v>
      </c>
      <c r="L861" t="s">
        <v>40</v>
      </c>
      <c r="M861" t="s">
        <v>41</v>
      </c>
      <c r="N861" t="s">
        <v>42</v>
      </c>
      <c r="O861" t="s">
        <v>34</v>
      </c>
      <c r="P861" t="s">
        <v>34</v>
      </c>
      <c r="Q861">
        <v>1</v>
      </c>
      <c r="V861" s="2">
        <v>23.91</v>
      </c>
      <c r="W861" s="2">
        <v>58.75</v>
      </c>
      <c r="Y861" t="s">
        <v>43</v>
      </c>
      <c r="Z861">
        <v>800</v>
      </c>
      <c r="AA861" t="s">
        <v>158</v>
      </c>
      <c r="AB861">
        <v>9</v>
      </c>
      <c r="AC861" s="202" t="s">
        <v>2050</v>
      </c>
      <c r="AF861" t="s">
        <v>42</v>
      </c>
      <c r="AG861" t="s">
        <v>34</v>
      </c>
      <c r="AH861" s="12" t="s">
        <v>34</v>
      </c>
      <c r="AM861" t="s">
        <v>46</v>
      </c>
      <c r="AN861" t="s">
        <v>662</v>
      </c>
      <c r="AO861" t="s">
        <v>34</v>
      </c>
      <c r="AP861" t="s">
        <v>717</v>
      </c>
      <c r="AQ861" t="s">
        <v>34</v>
      </c>
      <c r="AR861" t="s">
        <v>49</v>
      </c>
      <c r="AS861" s="5" t="e">
        <f t="shared" si="7"/>
        <v>#N/A</v>
      </c>
      <c r="AT861">
        <v>0</v>
      </c>
      <c r="AU861">
        <v>0</v>
      </c>
      <c r="AV861" t="e">
        <f>VLOOKUP(B861,#REF!,1,0)</f>
        <v>#REF!</v>
      </c>
    </row>
    <row r="862" spans="1:48">
      <c r="A862" s="5" t="str">
        <f>VLOOKUP(B862,'Item in worksheet'!J:J,1,0)</f>
        <v>UH10-0204</v>
      </c>
      <c r="B862" t="s">
        <v>738</v>
      </c>
      <c r="C862" t="s">
        <v>2044</v>
      </c>
      <c r="D862" t="s">
        <v>659</v>
      </c>
      <c r="E862" t="s">
        <v>1935</v>
      </c>
      <c r="F862" t="s">
        <v>34</v>
      </c>
      <c r="G862" t="s">
        <v>714</v>
      </c>
      <c r="H862" t="s">
        <v>36</v>
      </c>
      <c r="I862" t="s">
        <v>705</v>
      </c>
      <c r="J862" t="s">
        <v>715</v>
      </c>
      <c r="K862" t="s">
        <v>716</v>
      </c>
      <c r="L862" t="s">
        <v>40</v>
      </c>
      <c r="M862" t="s">
        <v>50</v>
      </c>
      <c r="N862" t="s">
        <v>42</v>
      </c>
      <c r="O862" t="s">
        <v>34</v>
      </c>
      <c r="P862" t="s">
        <v>34</v>
      </c>
      <c r="Q862">
        <v>1</v>
      </c>
      <c r="V862" s="2">
        <v>23.91</v>
      </c>
      <c r="W862" s="2">
        <v>58.75</v>
      </c>
      <c r="Y862" t="s">
        <v>43</v>
      </c>
      <c r="Z862">
        <v>800</v>
      </c>
      <c r="AA862" t="s">
        <v>158</v>
      </c>
      <c r="AB862">
        <v>9</v>
      </c>
      <c r="AC862" s="202" t="s">
        <v>2050</v>
      </c>
      <c r="AF862" t="s">
        <v>42</v>
      </c>
      <c r="AG862" t="s">
        <v>34</v>
      </c>
      <c r="AH862" s="12" t="s">
        <v>34</v>
      </c>
      <c r="AM862" t="s">
        <v>46</v>
      </c>
      <c r="AN862" t="s">
        <v>662</v>
      </c>
      <c r="AO862" t="s">
        <v>34</v>
      </c>
      <c r="AP862" t="s">
        <v>717</v>
      </c>
      <c r="AQ862" t="s">
        <v>34</v>
      </c>
      <c r="AR862" t="s">
        <v>49</v>
      </c>
      <c r="AS862" s="5" t="e">
        <f t="shared" si="7"/>
        <v>#N/A</v>
      </c>
      <c r="AT862">
        <v>0</v>
      </c>
      <c r="AU862">
        <v>0</v>
      </c>
      <c r="AV862" t="e">
        <f>VLOOKUP(B862,#REF!,1,0)</f>
        <v>#REF!</v>
      </c>
    </row>
    <row r="863" spans="1:48">
      <c r="A863" s="5" t="str">
        <f>VLOOKUP(B863,'Item in worksheet'!J:J,1,0)</f>
        <v>UH10-0205</v>
      </c>
      <c r="B863" t="s">
        <v>739</v>
      </c>
      <c r="C863" t="s">
        <v>2044</v>
      </c>
      <c r="D863" t="s">
        <v>659</v>
      </c>
      <c r="E863" t="s">
        <v>1935</v>
      </c>
      <c r="F863" t="s">
        <v>34</v>
      </c>
      <c r="G863" t="s">
        <v>714</v>
      </c>
      <c r="H863" t="s">
        <v>36</v>
      </c>
      <c r="I863" t="s">
        <v>705</v>
      </c>
      <c r="J863" t="s">
        <v>719</v>
      </c>
      <c r="K863" t="s">
        <v>720</v>
      </c>
      <c r="L863" t="s">
        <v>40</v>
      </c>
      <c r="M863" t="s">
        <v>50</v>
      </c>
      <c r="N863" t="s">
        <v>42</v>
      </c>
      <c r="O863" t="s">
        <v>34</v>
      </c>
      <c r="P863" t="s">
        <v>34</v>
      </c>
      <c r="Q863">
        <v>1</v>
      </c>
      <c r="V863" s="2">
        <v>31.15</v>
      </c>
      <c r="W863" s="2">
        <v>74.400000000000006</v>
      </c>
      <c r="Y863" t="s">
        <v>43</v>
      </c>
      <c r="Z863">
        <v>800</v>
      </c>
      <c r="AA863" t="s">
        <v>158</v>
      </c>
      <c r="AB863">
        <v>9</v>
      </c>
      <c r="AC863" t="s">
        <v>45</v>
      </c>
      <c r="AF863" t="s">
        <v>42</v>
      </c>
      <c r="AG863" t="s">
        <v>34</v>
      </c>
      <c r="AH863" s="12" t="s">
        <v>34</v>
      </c>
      <c r="AM863" t="s">
        <v>46</v>
      </c>
      <c r="AN863" t="s">
        <v>662</v>
      </c>
      <c r="AO863" t="s">
        <v>34</v>
      </c>
      <c r="AP863" t="s">
        <v>717</v>
      </c>
      <c r="AQ863" t="s">
        <v>34</v>
      </c>
      <c r="AR863" t="s">
        <v>49</v>
      </c>
      <c r="AS863" s="5" t="e">
        <f t="shared" si="7"/>
        <v>#N/A</v>
      </c>
      <c r="AT863">
        <v>0</v>
      </c>
      <c r="AU863">
        <v>0</v>
      </c>
      <c r="AV863" t="e">
        <f>VLOOKUP(B863,#REF!,1,0)</f>
        <v>#REF!</v>
      </c>
    </row>
    <row r="864" spans="1:48">
      <c r="A864" s="5" t="str">
        <f>VLOOKUP(B864,'Item in worksheet'!J:J,1,0)</f>
        <v>UH10-0205</v>
      </c>
      <c r="B864" t="s">
        <v>739</v>
      </c>
      <c r="C864" t="s">
        <v>2044</v>
      </c>
      <c r="D864" t="s">
        <v>659</v>
      </c>
      <c r="E864" t="s">
        <v>1935</v>
      </c>
      <c r="F864" t="s">
        <v>34</v>
      </c>
      <c r="G864" t="s">
        <v>714</v>
      </c>
      <c r="H864" t="s">
        <v>36</v>
      </c>
      <c r="I864" t="s">
        <v>705</v>
      </c>
      <c r="J864" t="s">
        <v>719</v>
      </c>
      <c r="K864" t="s">
        <v>720</v>
      </c>
      <c r="L864" t="s">
        <v>40</v>
      </c>
      <c r="M864" t="s">
        <v>41</v>
      </c>
      <c r="N864" t="s">
        <v>42</v>
      </c>
      <c r="O864" t="s">
        <v>34</v>
      </c>
      <c r="P864" t="s">
        <v>34</v>
      </c>
      <c r="Q864">
        <v>1</v>
      </c>
      <c r="V864" s="2">
        <v>31.15</v>
      </c>
      <c r="W864" s="2">
        <v>74.400000000000006</v>
      </c>
      <c r="Y864" t="s">
        <v>43</v>
      </c>
      <c r="Z864">
        <v>800</v>
      </c>
      <c r="AA864" t="s">
        <v>158</v>
      </c>
      <c r="AB864">
        <v>9</v>
      </c>
      <c r="AC864" t="s">
        <v>45</v>
      </c>
      <c r="AF864" t="s">
        <v>42</v>
      </c>
      <c r="AG864" t="s">
        <v>34</v>
      </c>
      <c r="AH864" s="12" t="s">
        <v>34</v>
      </c>
      <c r="AM864" t="s">
        <v>46</v>
      </c>
      <c r="AN864" t="s">
        <v>662</v>
      </c>
      <c r="AO864" t="s">
        <v>34</v>
      </c>
      <c r="AP864" t="s">
        <v>717</v>
      </c>
      <c r="AQ864" t="s">
        <v>34</v>
      </c>
      <c r="AR864" t="s">
        <v>49</v>
      </c>
      <c r="AS864" s="5" t="e">
        <f t="shared" si="7"/>
        <v>#N/A</v>
      </c>
      <c r="AT864">
        <v>0</v>
      </c>
      <c r="AU864">
        <v>0</v>
      </c>
      <c r="AV864" t="e">
        <f>VLOOKUP(B864,#REF!,1,0)</f>
        <v>#REF!</v>
      </c>
    </row>
    <row r="865" spans="1:48">
      <c r="A865" s="5" t="str">
        <f>VLOOKUP(B865,'Item in worksheet'!J:J,1,0)</f>
        <v>UH10-0206</v>
      </c>
      <c r="B865" t="s">
        <v>740</v>
      </c>
      <c r="C865" t="s">
        <v>2044</v>
      </c>
      <c r="D865" t="s">
        <v>659</v>
      </c>
      <c r="E865" t="s">
        <v>1935</v>
      </c>
      <c r="F865" t="s">
        <v>34</v>
      </c>
      <c r="G865" t="s">
        <v>714</v>
      </c>
      <c r="H865" t="s">
        <v>36</v>
      </c>
      <c r="I865" t="s">
        <v>705</v>
      </c>
      <c r="J865" t="s">
        <v>728</v>
      </c>
      <c r="K865" t="s">
        <v>720</v>
      </c>
      <c r="L865" t="s">
        <v>40</v>
      </c>
      <c r="M865" t="s">
        <v>41</v>
      </c>
      <c r="N865" t="s">
        <v>42</v>
      </c>
      <c r="O865" t="s">
        <v>34</v>
      </c>
      <c r="P865" t="s">
        <v>34</v>
      </c>
      <c r="Q865">
        <v>1</v>
      </c>
      <c r="V865" s="2">
        <v>35.29</v>
      </c>
      <c r="W865" s="2">
        <v>84</v>
      </c>
      <c r="Y865" t="s">
        <v>43</v>
      </c>
      <c r="Z865">
        <v>800</v>
      </c>
      <c r="AA865" t="s">
        <v>158</v>
      </c>
      <c r="AB865">
        <v>9</v>
      </c>
      <c r="AC865" t="s">
        <v>56</v>
      </c>
      <c r="AF865" t="s">
        <v>42</v>
      </c>
      <c r="AG865" t="s">
        <v>34</v>
      </c>
      <c r="AH865" s="12" t="s">
        <v>34</v>
      </c>
      <c r="AM865" t="s">
        <v>46</v>
      </c>
      <c r="AN865" t="s">
        <v>662</v>
      </c>
      <c r="AO865" t="s">
        <v>34</v>
      </c>
      <c r="AP865" t="s">
        <v>717</v>
      </c>
      <c r="AQ865" t="s">
        <v>34</v>
      </c>
      <c r="AR865" t="s">
        <v>49</v>
      </c>
      <c r="AS865" s="5" t="e">
        <f t="shared" si="7"/>
        <v>#N/A</v>
      </c>
      <c r="AT865">
        <v>0</v>
      </c>
      <c r="AU865">
        <v>0</v>
      </c>
      <c r="AV865" t="e">
        <f>VLOOKUP(B865,#REF!,1,0)</f>
        <v>#REF!</v>
      </c>
    </row>
    <row r="866" spans="1:48">
      <c r="A866" s="5" t="str">
        <f>VLOOKUP(B866,'Item in worksheet'!J:J,1,0)</f>
        <v>UH10-0206</v>
      </c>
      <c r="B866" t="s">
        <v>740</v>
      </c>
      <c r="C866" t="s">
        <v>2044</v>
      </c>
      <c r="D866" t="s">
        <v>659</v>
      </c>
      <c r="E866" t="s">
        <v>1935</v>
      </c>
      <c r="F866" t="s">
        <v>34</v>
      </c>
      <c r="G866" t="s">
        <v>714</v>
      </c>
      <c r="H866" t="s">
        <v>36</v>
      </c>
      <c r="I866" t="s">
        <v>705</v>
      </c>
      <c r="J866" t="s">
        <v>728</v>
      </c>
      <c r="K866" t="s">
        <v>720</v>
      </c>
      <c r="L866" t="s">
        <v>40</v>
      </c>
      <c r="M866" t="s">
        <v>50</v>
      </c>
      <c r="N866" t="s">
        <v>42</v>
      </c>
      <c r="O866" t="s">
        <v>34</v>
      </c>
      <c r="P866" t="s">
        <v>34</v>
      </c>
      <c r="Q866">
        <v>1</v>
      </c>
      <c r="V866" s="2">
        <v>35.29</v>
      </c>
      <c r="W866" s="2">
        <v>84</v>
      </c>
      <c r="Y866" t="s">
        <v>43</v>
      </c>
      <c r="Z866">
        <v>800</v>
      </c>
      <c r="AA866" t="s">
        <v>158</v>
      </c>
      <c r="AB866">
        <v>9</v>
      </c>
      <c r="AC866" t="s">
        <v>56</v>
      </c>
      <c r="AF866" t="s">
        <v>42</v>
      </c>
      <c r="AG866" t="s">
        <v>34</v>
      </c>
      <c r="AH866" s="12" t="s">
        <v>34</v>
      </c>
      <c r="AM866" t="s">
        <v>46</v>
      </c>
      <c r="AN866" t="s">
        <v>662</v>
      </c>
      <c r="AO866" t="s">
        <v>34</v>
      </c>
      <c r="AP866" t="s">
        <v>717</v>
      </c>
      <c r="AQ866" t="s">
        <v>34</v>
      </c>
      <c r="AR866" t="s">
        <v>49</v>
      </c>
      <c r="AS866" s="5" t="e">
        <f t="shared" si="7"/>
        <v>#N/A</v>
      </c>
      <c r="AT866">
        <v>0</v>
      </c>
      <c r="AU866">
        <v>0</v>
      </c>
      <c r="AV866" t="e">
        <f>VLOOKUP(B866,#REF!,1,0)</f>
        <v>#REF!</v>
      </c>
    </row>
    <row r="867" spans="1:48">
      <c r="A867" s="5" t="str">
        <f>VLOOKUP(B867,'Item in worksheet'!J:J,1,0)</f>
        <v>UH12-0207</v>
      </c>
      <c r="B867" t="s">
        <v>741</v>
      </c>
      <c r="C867" t="s">
        <v>2044</v>
      </c>
      <c r="D867" t="s">
        <v>659</v>
      </c>
      <c r="E867" t="s">
        <v>1935</v>
      </c>
      <c r="F867" t="s">
        <v>34</v>
      </c>
      <c r="G867" t="s">
        <v>714</v>
      </c>
      <c r="H867" t="s">
        <v>58</v>
      </c>
      <c r="I867" t="s">
        <v>705</v>
      </c>
      <c r="J867" t="s">
        <v>715</v>
      </c>
      <c r="K867" t="s">
        <v>724</v>
      </c>
      <c r="L867" t="s">
        <v>40</v>
      </c>
      <c r="M867" t="s">
        <v>41</v>
      </c>
      <c r="N867" t="s">
        <v>42</v>
      </c>
      <c r="O867" t="s">
        <v>34</v>
      </c>
      <c r="P867" t="s">
        <v>34</v>
      </c>
      <c r="Q867">
        <v>1</v>
      </c>
      <c r="V867" s="2">
        <v>21.8</v>
      </c>
      <c r="W867" s="2">
        <v>51.7</v>
      </c>
      <c r="Y867" t="s">
        <v>43</v>
      </c>
      <c r="Z867">
        <v>800</v>
      </c>
      <c r="AA867" t="s">
        <v>158</v>
      </c>
      <c r="AB867">
        <v>9</v>
      </c>
      <c r="AC867" s="203" t="s">
        <v>1907</v>
      </c>
      <c r="AF867" t="s">
        <v>42</v>
      </c>
      <c r="AG867" t="s">
        <v>34</v>
      </c>
      <c r="AH867" s="12" t="s">
        <v>34</v>
      </c>
      <c r="AM867" t="s">
        <v>46</v>
      </c>
      <c r="AN867" t="s">
        <v>662</v>
      </c>
      <c r="AO867" t="s">
        <v>34</v>
      </c>
      <c r="AP867" t="s">
        <v>717</v>
      </c>
      <c r="AQ867" t="s">
        <v>34</v>
      </c>
      <c r="AR867" t="s">
        <v>49</v>
      </c>
      <c r="AS867" s="5" t="e">
        <f t="shared" si="7"/>
        <v>#N/A</v>
      </c>
      <c r="AT867">
        <v>0</v>
      </c>
      <c r="AU867">
        <v>0</v>
      </c>
      <c r="AV867" t="e">
        <f>VLOOKUP(B867,#REF!,1,0)</f>
        <v>#REF!</v>
      </c>
    </row>
    <row r="868" spans="1:48">
      <c r="A868" s="5" t="str">
        <f>VLOOKUP(B868,'Item in worksheet'!J:J,1,0)</f>
        <v>UH12-0207</v>
      </c>
      <c r="B868" t="s">
        <v>741</v>
      </c>
      <c r="C868" t="s">
        <v>2044</v>
      </c>
      <c r="D868" t="s">
        <v>659</v>
      </c>
      <c r="E868" t="s">
        <v>1935</v>
      </c>
      <c r="F868" t="s">
        <v>34</v>
      </c>
      <c r="G868" t="s">
        <v>714</v>
      </c>
      <c r="H868" t="s">
        <v>58</v>
      </c>
      <c r="I868" t="s">
        <v>705</v>
      </c>
      <c r="J868" t="s">
        <v>715</v>
      </c>
      <c r="K868" t="s">
        <v>724</v>
      </c>
      <c r="L868" t="s">
        <v>40</v>
      </c>
      <c r="M868" t="s">
        <v>50</v>
      </c>
      <c r="N868" t="s">
        <v>42</v>
      </c>
      <c r="O868" t="s">
        <v>34</v>
      </c>
      <c r="P868" t="s">
        <v>34</v>
      </c>
      <c r="Q868">
        <v>1</v>
      </c>
      <c r="V868" s="2">
        <v>21.8</v>
      </c>
      <c r="W868" s="2">
        <v>51.7</v>
      </c>
      <c r="Y868" t="s">
        <v>43</v>
      </c>
      <c r="Z868">
        <v>800</v>
      </c>
      <c r="AA868" t="s">
        <v>158</v>
      </c>
      <c r="AB868">
        <v>9</v>
      </c>
      <c r="AC868" s="203" t="s">
        <v>1907</v>
      </c>
      <c r="AF868" t="s">
        <v>42</v>
      </c>
      <c r="AG868" t="s">
        <v>34</v>
      </c>
      <c r="AH868" s="12" t="s">
        <v>34</v>
      </c>
      <c r="AM868" t="s">
        <v>46</v>
      </c>
      <c r="AN868" t="s">
        <v>662</v>
      </c>
      <c r="AO868" t="s">
        <v>34</v>
      </c>
      <c r="AP868" t="s">
        <v>717</v>
      </c>
      <c r="AQ868" t="s">
        <v>34</v>
      </c>
      <c r="AR868" t="s">
        <v>49</v>
      </c>
      <c r="AS868" s="5" t="e">
        <f t="shared" si="7"/>
        <v>#N/A</v>
      </c>
      <c r="AT868">
        <v>0</v>
      </c>
      <c r="AU868">
        <v>0</v>
      </c>
      <c r="AV868" t="e">
        <f>VLOOKUP(B868,#REF!,1,0)</f>
        <v>#REF!</v>
      </c>
    </row>
    <row r="869" spans="1:48">
      <c r="A869" s="5" t="str">
        <f>VLOOKUP(B869,'Item in worksheet'!J:J,1,0)</f>
        <v>UH12-0208</v>
      </c>
      <c r="B869" t="s">
        <v>742</v>
      </c>
      <c r="C869" t="s">
        <v>2044</v>
      </c>
      <c r="D869" t="s">
        <v>659</v>
      </c>
      <c r="E869" t="s">
        <v>1935</v>
      </c>
      <c r="F869" t="s">
        <v>34</v>
      </c>
      <c r="G869" t="s">
        <v>714</v>
      </c>
      <c r="H869" t="s">
        <v>58</v>
      </c>
      <c r="I869" t="s">
        <v>705</v>
      </c>
      <c r="J869" t="s">
        <v>719</v>
      </c>
      <c r="K869" t="s">
        <v>726</v>
      </c>
      <c r="L869" t="s">
        <v>40</v>
      </c>
      <c r="M869" t="s">
        <v>50</v>
      </c>
      <c r="N869" t="s">
        <v>42</v>
      </c>
      <c r="O869" t="s">
        <v>34</v>
      </c>
      <c r="P869" t="s">
        <v>34</v>
      </c>
      <c r="Q869">
        <v>1</v>
      </c>
      <c r="V869" s="2">
        <v>28.6</v>
      </c>
      <c r="W869" s="2">
        <v>70</v>
      </c>
      <c r="Y869" t="s">
        <v>43</v>
      </c>
      <c r="Z869">
        <v>800</v>
      </c>
      <c r="AA869" t="s">
        <v>158</v>
      </c>
      <c r="AB869">
        <v>9</v>
      </c>
      <c r="AC869" t="s">
        <v>1908</v>
      </c>
      <c r="AF869" t="s">
        <v>42</v>
      </c>
      <c r="AG869" t="s">
        <v>34</v>
      </c>
      <c r="AH869" s="12" t="s">
        <v>34</v>
      </c>
      <c r="AM869" t="s">
        <v>46</v>
      </c>
      <c r="AN869" t="s">
        <v>662</v>
      </c>
      <c r="AO869" t="s">
        <v>34</v>
      </c>
      <c r="AP869" t="s">
        <v>717</v>
      </c>
      <c r="AQ869" t="s">
        <v>34</v>
      </c>
      <c r="AR869" t="s">
        <v>49</v>
      </c>
      <c r="AS869" s="5" t="e">
        <f t="shared" si="7"/>
        <v>#N/A</v>
      </c>
      <c r="AT869">
        <v>0</v>
      </c>
      <c r="AU869">
        <v>0</v>
      </c>
      <c r="AV869" t="e">
        <f>VLOOKUP(B869,#REF!,1,0)</f>
        <v>#REF!</v>
      </c>
    </row>
    <row r="870" spans="1:48">
      <c r="A870" s="5" t="str">
        <f>VLOOKUP(B870,'Item in worksheet'!J:J,1,0)</f>
        <v>UH12-0208</v>
      </c>
      <c r="B870" t="s">
        <v>742</v>
      </c>
      <c r="C870" t="s">
        <v>2044</v>
      </c>
      <c r="D870" t="s">
        <v>659</v>
      </c>
      <c r="E870" t="s">
        <v>1935</v>
      </c>
      <c r="F870" t="s">
        <v>34</v>
      </c>
      <c r="G870" t="s">
        <v>714</v>
      </c>
      <c r="H870" t="s">
        <v>58</v>
      </c>
      <c r="I870" t="s">
        <v>705</v>
      </c>
      <c r="J870" t="s">
        <v>719</v>
      </c>
      <c r="K870" t="s">
        <v>726</v>
      </c>
      <c r="L870" t="s">
        <v>40</v>
      </c>
      <c r="M870" t="s">
        <v>41</v>
      </c>
      <c r="N870" t="s">
        <v>42</v>
      </c>
      <c r="O870" t="s">
        <v>34</v>
      </c>
      <c r="P870" t="s">
        <v>34</v>
      </c>
      <c r="Q870">
        <v>1</v>
      </c>
      <c r="V870" s="2">
        <v>28.6</v>
      </c>
      <c r="W870" s="2">
        <v>70</v>
      </c>
      <c r="Y870" t="s">
        <v>43</v>
      </c>
      <c r="Z870">
        <v>800</v>
      </c>
      <c r="AA870" t="s">
        <v>158</v>
      </c>
      <c r="AB870">
        <v>9</v>
      </c>
      <c r="AC870" t="s">
        <v>1908</v>
      </c>
      <c r="AF870" t="s">
        <v>42</v>
      </c>
      <c r="AG870" t="s">
        <v>34</v>
      </c>
      <c r="AH870" s="12" t="s">
        <v>34</v>
      </c>
      <c r="AM870" t="s">
        <v>46</v>
      </c>
      <c r="AN870" t="s">
        <v>662</v>
      </c>
      <c r="AO870" t="s">
        <v>34</v>
      </c>
      <c r="AP870" t="s">
        <v>717</v>
      </c>
      <c r="AQ870" t="s">
        <v>34</v>
      </c>
      <c r="AR870" t="s">
        <v>49</v>
      </c>
      <c r="AS870" s="5" t="e">
        <f t="shared" si="7"/>
        <v>#N/A</v>
      </c>
      <c r="AT870">
        <v>0</v>
      </c>
      <c r="AU870">
        <v>0</v>
      </c>
      <c r="AV870" t="e">
        <f>VLOOKUP(B870,#REF!,1,0)</f>
        <v>#REF!</v>
      </c>
    </row>
    <row r="871" spans="1:48">
      <c r="A871" s="5" t="str">
        <f>VLOOKUP(B871,'Item in worksheet'!J:J,1,0)</f>
        <v>UH12-0209</v>
      </c>
      <c r="B871" t="s">
        <v>743</v>
      </c>
      <c r="C871" t="s">
        <v>2044</v>
      </c>
      <c r="D871" t="s">
        <v>659</v>
      </c>
      <c r="E871" t="s">
        <v>1935</v>
      </c>
      <c r="F871" t="s">
        <v>34</v>
      </c>
      <c r="G871" t="s">
        <v>714</v>
      </c>
      <c r="H871" t="s">
        <v>58</v>
      </c>
      <c r="I871" t="s">
        <v>705</v>
      </c>
      <c r="J871" t="s">
        <v>728</v>
      </c>
      <c r="K871" t="s">
        <v>726</v>
      </c>
      <c r="L871" t="s">
        <v>40</v>
      </c>
      <c r="M871" t="s">
        <v>50</v>
      </c>
      <c r="N871" t="s">
        <v>42</v>
      </c>
      <c r="O871" t="s">
        <v>34</v>
      </c>
      <c r="P871" t="s">
        <v>34</v>
      </c>
      <c r="Q871">
        <v>1</v>
      </c>
      <c r="V871" s="2">
        <v>32.200000000000003</v>
      </c>
      <c r="W871" s="2">
        <v>80</v>
      </c>
      <c r="Y871" t="s">
        <v>43</v>
      </c>
      <c r="Z871">
        <v>800</v>
      </c>
      <c r="AA871" t="s">
        <v>158</v>
      </c>
      <c r="AB871">
        <v>9</v>
      </c>
      <c r="AC871" t="s">
        <v>1909</v>
      </c>
      <c r="AF871" t="s">
        <v>42</v>
      </c>
      <c r="AG871" t="s">
        <v>34</v>
      </c>
      <c r="AH871" s="12" t="s">
        <v>34</v>
      </c>
      <c r="AM871" t="s">
        <v>46</v>
      </c>
      <c r="AN871" t="s">
        <v>662</v>
      </c>
      <c r="AO871" t="s">
        <v>34</v>
      </c>
      <c r="AP871" t="s">
        <v>717</v>
      </c>
      <c r="AQ871" t="s">
        <v>34</v>
      </c>
      <c r="AR871" t="s">
        <v>49</v>
      </c>
      <c r="AS871" s="5" t="e">
        <f t="shared" si="7"/>
        <v>#N/A</v>
      </c>
      <c r="AT871">
        <v>0</v>
      </c>
      <c r="AU871">
        <v>0</v>
      </c>
      <c r="AV871" t="e">
        <f>VLOOKUP(B871,#REF!,1,0)</f>
        <v>#REF!</v>
      </c>
    </row>
    <row r="872" spans="1:48">
      <c r="A872" s="5" t="str">
        <f>VLOOKUP(B872,'Item in worksheet'!J:J,1,0)</f>
        <v>UH13-2204</v>
      </c>
      <c r="B872" t="s">
        <v>744</v>
      </c>
      <c r="C872" t="s">
        <v>2044</v>
      </c>
      <c r="D872" t="s">
        <v>659</v>
      </c>
      <c r="E872" t="s">
        <v>1935</v>
      </c>
      <c r="F872" t="s">
        <v>34</v>
      </c>
      <c r="G872" t="s">
        <v>714</v>
      </c>
      <c r="H872" t="s">
        <v>64</v>
      </c>
      <c r="I872" t="s">
        <v>705</v>
      </c>
      <c r="J872" t="s">
        <v>730</v>
      </c>
      <c r="K872" s="1" t="s">
        <v>731</v>
      </c>
      <c r="L872" t="s">
        <v>40</v>
      </c>
      <c r="M872" t="s">
        <v>60</v>
      </c>
      <c r="N872" t="s">
        <v>42</v>
      </c>
      <c r="O872" t="s">
        <v>34</v>
      </c>
      <c r="P872" t="s">
        <v>34</v>
      </c>
      <c r="Q872">
        <v>1</v>
      </c>
      <c r="V872" s="2">
        <v>22.07</v>
      </c>
      <c r="W872" s="2">
        <v>44.99</v>
      </c>
      <c r="Y872" t="s">
        <v>43</v>
      </c>
      <c r="Z872">
        <v>800</v>
      </c>
      <c r="AA872" t="s">
        <v>158</v>
      </c>
      <c r="AB872">
        <v>9</v>
      </c>
      <c r="AC872" t="s">
        <v>1904</v>
      </c>
      <c r="AF872" t="s">
        <v>42</v>
      </c>
      <c r="AG872" t="s">
        <v>34</v>
      </c>
      <c r="AH872" s="12" t="s">
        <v>34</v>
      </c>
      <c r="AM872" t="s">
        <v>46</v>
      </c>
      <c r="AN872" t="s">
        <v>662</v>
      </c>
      <c r="AO872" t="s">
        <v>34</v>
      </c>
      <c r="AP872" t="s">
        <v>717</v>
      </c>
      <c r="AQ872" t="s">
        <v>34</v>
      </c>
      <c r="AR872" t="s">
        <v>49</v>
      </c>
      <c r="AS872" s="5" t="e">
        <f t="shared" si="7"/>
        <v>#N/A</v>
      </c>
      <c r="AT872">
        <v>0</v>
      </c>
      <c r="AU872">
        <v>0</v>
      </c>
      <c r="AV872" t="e">
        <f>VLOOKUP(B872,#REF!,1,0)</f>
        <v>#REF!</v>
      </c>
    </row>
    <row r="873" spans="1:48">
      <c r="A873" s="5" t="str">
        <f>VLOOKUP(B873,'Item in worksheet'!J:J,1,0)</f>
        <v>UH13-2205</v>
      </c>
      <c r="B873" t="s">
        <v>745</v>
      </c>
      <c r="C873" t="s">
        <v>2044</v>
      </c>
      <c r="D873" t="s">
        <v>659</v>
      </c>
      <c r="E873" t="s">
        <v>1935</v>
      </c>
      <c r="F873" t="s">
        <v>34</v>
      </c>
      <c r="G873" t="s">
        <v>714</v>
      </c>
      <c r="H873" t="s">
        <v>64</v>
      </c>
      <c r="I873" t="s">
        <v>705</v>
      </c>
      <c r="J873" t="s">
        <v>677</v>
      </c>
      <c r="K873" s="1" t="s">
        <v>731</v>
      </c>
      <c r="L873" t="s">
        <v>40</v>
      </c>
      <c r="M873" t="s">
        <v>60</v>
      </c>
      <c r="N873" t="s">
        <v>42</v>
      </c>
      <c r="O873" t="s">
        <v>34</v>
      </c>
      <c r="P873" t="s">
        <v>34</v>
      </c>
      <c r="Q873">
        <v>1</v>
      </c>
      <c r="V873" s="2">
        <v>28.82</v>
      </c>
      <c r="W873" s="2">
        <v>54.99</v>
      </c>
      <c r="Y873" t="s">
        <v>43</v>
      </c>
      <c r="Z873">
        <v>800</v>
      </c>
      <c r="AA873" t="s">
        <v>158</v>
      </c>
      <c r="AB873">
        <v>9</v>
      </c>
      <c r="AC873" t="s">
        <v>1905</v>
      </c>
      <c r="AF873" t="s">
        <v>42</v>
      </c>
      <c r="AG873" t="s">
        <v>34</v>
      </c>
      <c r="AH873" s="12" t="s">
        <v>34</v>
      </c>
      <c r="AM873" t="s">
        <v>46</v>
      </c>
      <c r="AN873" t="s">
        <v>662</v>
      </c>
      <c r="AO873" t="s">
        <v>34</v>
      </c>
      <c r="AP873" t="s">
        <v>717</v>
      </c>
      <c r="AQ873" t="s">
        <v>34</v>
      </c>
      <c r="AR873" t="s">
        <v>49</v>
      </c>
      <c r="AS873" s="5" t="e">
        <f t="shared" si="7"/>
        <v>#N/A</v>
      </c>
      <c r="AT873">
        <v>0</v>
      </c>
      <c r="AU873">
        <v>0</v>
      </c>
      <c r="AV873" t="e">
        <f>VLOOKUP(B873,#REF!,1,0)</f>
        <v>#REF!</v>
      </c>
    </row>
    <row r="874" spans="1:48">
      <c r="A874" s="5" t="str">
        <f>VLOOKUP(B874,'Item in worksheet'!J:J,1,0)</f>
        <v>UH13-2206</v>
      </c>
      <c r="B874" t="s">
        <v>746</v>
      </c>
      <c r="C874" t="s">
        <v>2044</v>
      </c>
      <c r="D874" t="s">
        <v>659</v>
      </c>
      <c r="E874" t="s">
        <v>1935</v>
      </c>
      <c r="F874" t="s">
        <v>34</v>
      </c>
      <c r="G874" t="s">
        <v>714</v>
      </c>
      <c r="H874" t="s">
        <v>64</v>
      </c>
      <c r="I874" t="s">
        <v>705</v>
      </c>
      <c r="J874" t="s">
        <v>734</v>
      </c>
      <c r="K874" s="1" t="s">
        <v>731</v>
      </c>
      <c r="L874" t="s">
        <v>40</v>
      </c>
      <c r="M874" t="s">
        <v>60</v>
      </c>
      <c r="N874" t="s">
        <v>42</v>
      </c>
      <c r="O874" t="s">
        <v>34</v>
      </c>
      <c r="P874" t="s">
        <v>34</v>
      </c>
      <c r="Q874">
        <v>1</v>
      </c>
      <c r="V874" s="2">
        <v>34.14</v>
      </c>
      <c r="W874" s="2">
        <v>65</v>
      </c>
      <c r="Y874" t="s">
        <v>43</v>
      </c>
      <c r="Z874">
        <v>800</v>
      </c>
      <c r="AA874" t="s">
        <v>158</v>
      </c>
      <c r="AB874">
        <v>9</v>
      </c>
      <c r="AC874" t="s">
        <v>1906</v>
      </c>
      <c r="AF874" t="s">
        <v>42</v>
      </c>
      <c r="AG874" t="s">
        <v>34</v>
      </c>
      <c r="AH874" s="12" t="s">
        <v>34</v>
      </c>
      <c r="AM874" t="s">
        <v>46</v>
      </c>
      <c r="AN874" t="s">
        <v>662</v>
      </c>
      <c r="AO874" t="s">
        <v>34</v>
      </c>
      <c r="AP874" t="s">
        <v>717</v>
      </c>
      <c r="AQ874" t="s">
        <v>34</v>
      </c>
      <c r="AR874" t="s">
        <v>49</v>
      </c>
      <c r="AS874" s="5" t="e">
        <f t="shared" si="7"/>
        <v>#N/A</v>
      </c>
      <c r="AT874">
        <v>0</v>
      </c>
      <c r="AU874">
        <v>0</v>
      </c>
      <c r="AV874" t="e">
        <f>VLOOKUP(B874,#REF!,1,0)</f>
        <v>#REF!</v>
      </c>
    </row>
    <row r="875" spans="1:48">
      <c r="A875" s="5" t="str">
        <f>VLOOKUP(B875,'Item in worksheet'!J:J,1,0)</f>
        <v>UH13-2208</v>
      </c>
      <c r="B875" t="s">
        <v>747</v>
      </c>
      <c r="C875" t="s">
        <v>2045</v>
      </c>
      <c r="D875" t="s">
        <v>659</v>
      </c>
      <c r="E875" t="s">
        <v>1935</v>
      </c>
      <c r="F875" t="s">
        <v>34</v>
      </c>
      <c r="G875" t="s">
        <v>714</v>
      </c>
      <c r="H875" t="s">
        <v>64</v>
      </c>
      <c r="I875" t="s">
        <v>705</v>
      </c>
      <c r="J875" t="s">
        <v>736</v>
      </c>
      <c r="K875" s="1" t="s">
        <v>737</v>
      </c>
      <c r="L875" t="s">
        <v>40</v>
      </c>
      <c r="M875" t="s">
        <v>60</v>
      </c>
      <c r="N875" t="s">
        <v>42</v>
      </c>
      <c r="O875" t="s">
        <v>34</v>
      </c>
      <c r="P875" t="s">
        <v>34</v>
      </c>
      <c r="Q875">
        <v>1</v>
      </c>
      <c r="V875" s="2">
        <v>28.11</v>
      </c>
      <c r="W875" s="2">
        <v>54.99</v>
      </c>
      <c r="Y875" t="s">
        <v>43</v>
      </c>
      <c r="Z875">
        <v>400</v>
      </c>
      <c r="AA875" t="s">
        <v>158</v>
      </c>
      <c r="AB875">
        <v>9</v>
      </c>
      <c r="AC875" t="s">
        <v>146</v>
      </c>
      <c r="AF875" t="s">
        <v>42</v>
      </c>
      <c r="AG875" t="s">
        <v>34</v>
      </c>
      <c r="AH875" s="12" t="s">
        <v>34</v>
      </c>
      <c r="AM875" t="s">
        <v>46</v>
      </c>
      <c r="AN875" t="s">
        <v>662</v>
      </c>
      <c r="AO875" t="s">
        <v>34</v>
      </c>
      <c r="AP875" t="s">
        <v>717</v>
      </c>
      <c r="AQ875" t="s">
        <v>34</v>
      </c>
      <c r="AR875" t="s">
        <v>49</v>
      </c>
      <c r="AS875" s="5" t="e">
        <f t="shared" si="7"/>
        <v>#N/A</v>
      </c>
      <c r="AT875">
        <v>0</v>
      </c>
      <c r="AU875">
        <v>0</v>
      </c>
      <c r="AV875" t="e">
        <f>VLOOKUP(B875,#REF!,1,0)</f>
        <v>#REF!</v>
      </c>
    </row>
    <row r="876" spans="1:48">
      <c r="A876" s="5" t="str">
        <f>VLOOKUP(B876,'Item in worksheet'!J:J,1,0)</f>
        <v>UH10-2153</v>
      </c>
      <c r="B876" t="s">
        <v>748</v>
      </c>
      <c r="C876" t="s">
        <v>2046</v>
      </c>
      <c r="D876" t="s">
        <v>659</v>
      </c>
      <c r="E876" t="s">
        <v>1935</v>
      </c>
      <c r="F876" t="s">
        <v>34</v>
      </c>
      <c r="G876" t="s">
        <v>714</v>
      </c>
      <c r="H876" t="s">
        <v>36</v>
      </c>
      <c r="I876" t="s">
        <v>37</v>
      </c>
      <c r="J876" t="s">
        <v>749</v>
      </c>
      <c r="K876" s="1" t="s">
        <v>750</v>
      </c>
      <c r="L876" t="s">
        <v>40</v>
      </c>
      <c r="M876" t="s">
        <v>41</v>
      </c>
      <c r="N876" t="s">
        <v>42</v>
      </c>
      <c r="O876" t="s">
        <v>34</v>
      </c>
      <c r="P876" t="s">
        <v>34</v>
      </c>
      <c r="Q876">
        <v>1</v>
      </c>
      <c r="V876" s="2">
        <v>26.11</v>
      </c>
      <c r="W876" s="2">
        <v>58.75</v>
      </c>
      <c r="Y876" t="s">
        <v>43</v>
      </c>
      <c r="Z876">
        <v>800</v>
      </c>
      <c r="AA876" t="s">
        <v>158</v>
      </c>
      <c r="AB876">
        <v>9</v>
      </c>
      <c r="AC876" s="202" t="s">
        <v>2050</v>
      </c>
      <c r="AF876" t="s">
        <v>42</v>
      </c>
      <c r="AG876" t="s">
        <v>34</v>
      </c>
      <c r="AH876" s="12" t="s">
        <v>34</v>
      </c>
      <c r="AM876" t="s">
        <v>46</v>
      </c>
      <c r="AN876" t="s">
        <v>662</v>
      </c>
      <c r="AO876" t="s">
        <v>34</v>
      </c>
      <c r="AP876" t="s">
        <v>717</v>
      </c>
      <c r="AQ876" t="s">
        <v>34</v>
      </c>
      <c r="AR876" t="s">
        <v>49</v>
      </c>
      <c r="AS876" s="5" t="e">
        <f t="shared" si="7"/>
        <v>#N/A</v>
      </c>
      <c r="AT876">
        <v>0</v>
      </c>
      <c r="AU876">
        <v>0</v>
      </c>
      <c r="AV876" t="e">
        <f>VLOOKUP(B876,#REF!,1,0)</f>
        <v>#REF!</v>
      </c>
    </row>
    <row r="877" spans="1:48">
      <c r="A877" s="5" t="str">
        <f>VLOOKUP(B877,'Item in worksheet'!J:J,1,0)</f>
        <v>UH10-2153</v>
      </c>
      <c r="B877" t="s">
        <v>748</v>
      </c>
      <c r="C877" t="s">
        <v>2046</v>
      </c>
      <c r="D877" t="s">
        <v>659</v>
      </c>
      <c r="E877" t="s">
        <v>1935</v>
      </c>
      <c r="F877" t="s">
        <v>34</v>
      </c>
      <c r="G877" t="s">
        <v>714</v>
      </c>
      <c r="H877" t="s">
        <v>36</v>
      </c>
      <c r="I877" t="s">
        <v>37</v>
      </c>
      <c r="J877" t="s">
        <v>749</v>
      </c>
      <c r="K877" s="1" t="s">
        <v>750</v>
      </c>
      <c r="L877" t="s">
        <v>40</v>
      </c>
      <c r="M877" t="s">
        <v>50</v>
      </c>
      <c r="N877" t="s">
        <v>42</v>
      </c>
      <c r="O877" t="s">
        <v>34</v>
      </c>
      <c r="P877" t="s">
        <v>34</v>
      </c>
      <c r="Q877">
        <v>1</v>
      </c>
      <c r="V877" s="2">
        <v>26.11</v>
      </c>
      <c r="W877" s="2">
        <v>58.75</v>
      </c>
      <c r="Y877" t="s">
        <v>43</v>
      </c>
      <c r="Z877">
        <v>800</v>
      </c>
      <c r="AA877" t="s">
        <v>158</v>
      </c>
      <c r="AB877">
        <v>9</v>
      </c>
      <c r="AC877" s="202" t="s">
        <v>2050</v>
      </c>
      <c r="AF877" t="s">
        <v>42</v>
      </c>
      <c r="AG877" t="s">
        <v>34</v>
      </c>
      <c r="AH877" s="12" t="s">
        <v>34</v>
      </c>
      <c r="AM877" t="s">
        <v>46</v>
      </c>
      <c r="AN877" t="s">
        <v>662</v>
      </c>
      <c r="AO877" t="s">
        <v>34</v>
      </c>
      <c r="AP877" t="s">
        <v>717</v>
      </c>
      <c r="AQ877" t="s">
        <v>34</v>
      </c>
      <c r="AR877" t="s">
        <v>49</v>
      </c>
      <c r="AS877" s="5" t="e">
        <f t="shared" si="7"/>
        <v>#N/A</v>
      </c>
      <c r="AT877">
        <v>0</v>
      </c>
      <c r="AU877">
        <v>0</v>
      </c>
      <c r="AV877" t="e">
        <f>VLOOKUP(B877,#REF!,1,0)</f>
        <v>#REF!</v>
      </c>
    </row>
    <row r="878" spans="1:48">
      <c r="A878" s="5" t="str">
        <f>VLOOKUP(B878,'Item in worksheet'!J:J,1,0)</f>
        <v>UH10-2154</v>
      </c>
      <c r="B878" t="s">
        <v>751</v>
      </c>
      <c r="C878" t="s">
        <v>2046</v>
      </c>
      <c r="D878" t="s">
        <v>659</v>
      </c>
      <c r="E878" t="s">
        <v>1935</v>
      </c>
      <c r="F878" t="s">
        <v>34</v>
      </c>
      <c r="G878" t="s">
        <v>714</v>
      </c>
      <c r="H878" t="s">
        <v>36</v>
      </c>
      <c r="I878" t="s">
        <v>37</v>
      </c>
      <c r="J878" t="s">
        <v>136</v>
      </c>
      <c r="K878" s="1" t="s">
        <v>752</v>
      </c>
      <c r="L878" t="s">
        <v>40</v>
      </c>
      <c r="M878" t="s">
        <v>50</v>
      </c>
      <c r="N878" t="s">
        <v>42</v>
      </c>
      <c r="O878" t="s">
        <v>34</v>
      </c>
      <c r="P878" t="s">
        <v>34</v>
      </c>
      <c r="Q878">
        <v>1</v>
      </c>
      <c r="V878" s="2">
        <v>34.04</v>
      </c>
      <c r="W878" s="2">
        <v>74.400000000000006</v>
      </c>
      <c r="Y878" t="s">
        <v>43</v>
      </c>
      <c r="Z878">
        <v>800</v>
      </c>
      <c r="AA878" t="s">
        <v>158</v>
      </c>
      <c r="AB878">
        <v>9</v>
      </c>
      <c r="AC878" t="s">
        <v>45</v>
      </c>
      <c r="AF878" t="s">
        <v>42</v>
      </c>
      <c r="AG878" t="s">
        <v>34</v>
      </c>
      <c r="AH878" s="12" t="s">
        <v>34</v>
      </c>
      <c r="AM878" t="s">
        <v>46</v>
      </c>
      <c r="AN878" t="s">
        <v>662</v>
      </c>
      <c r="AO878" t="s">
        <v>34</v>
      </c>
      <c r="AP878" t="s">
        <v>717</v>
      </c>
      <c r="AQ878" t="s">
        <v>34</v>
      </c>
      <c r="AR878" t="s">
        <v>49</v>
      </c>
      <c r="AS878" s="5" t="e">
        <f t="shared" si="7"/>
        <v>#N/A</v>
      </c>
      <c r="AT878">
        <v>0</v>
      </c>
      <c r="AU878">
        <v>0</v>
      </c>
      <c r="AV878" t="e">
        <f>VLOOKUP(B878,#REF!,1,0)</f>
        <v>#REF!</v>
      </c>
    </row>
    <row r="879" spans="1:48">
      <c r="A879" s="5" t="str">
        <f>VLOOKUP(B879,'Item in worksheet'!J:J,1,0)</f>
        <v>UH10-2154</v>
      </c>
      <c r="B879" t="s">
        <v>751</v>
      </c>
      <c r="C879" t="s">
        <v>2046</v>
      </c>
      <c r="D879" t="s">
        <v>659</v>
      </c>
      <c r="E879" t="s">
        <v>1935</v>
      </c>
      <c r="F879" t="s">
        <v>34</v>
      </c>
      <c r="G879" t="s">
        <v>714</v>
      </c>
      <c r="H879" t="s">
        <v>36</v>
      </c>
      <c r="I879" t="s">
        <v>37</v>
      </c>
      <c r="J879" t="s">
        <v>136</v>
      </c>
      <c r="K879" s="1" t="s">
        <v>752</v>
      </c>
      <c r="L879" t="s">
        <v>40</v>
      </c>
      <c r="M879" t="s">
        <v>41</v>
      </c>
      <c r="N879" t="s">
        <v>42</v>
      </c>
      <c r="O879" t="s">
        <v>34</v>
      </c>
      <c r="P879" t="s">
        <v>34</v>
      </c>
      <c r="Q879">
        <v>1</v>
      </c>
      <c r="V879" s="2">
        <v>34.04</v>
      </c>
      <c r="W879" s="2">
        <v>74.400000000000006</v>
      </c>
      <c r="Y879" t="s">
        <v>43</v>
      </c>
      <c r="Z879">
        <v>800</v>
      </c>
      <c r="AA879" t="s">
        <v>158</v>
      </c>
      <c r="AB879">
        <v>9</v>
      </c>
      <c r="AC879" t="s">
        <v>45</v>
      </c>
      <c r="AF879" t="s">
        <v>42</v>
      </c>
      <c r="AG879" t="s">
        <v>34</v>
      </c>
      <c r="AH879" s="12" t="s">
        <v>34</v>
      </c>
      <c r="AM879" t="s">
        <v>46</v>
      </c>
      <c r="AN879" t="s">
        <v>662</v>
      </c>
      <c r="AO879" t="s">
        <v>34</v>
      </c>
      <c r="AP879" t="s">
        <v>717</v>
      </c>
      <c r="AQ879" t="s">
        <v>34</v>
      </c>
      <c r="AR879" t="s">
        <v>49</v>
      </c>
      <c r="AS879" s="5" t="e">
        <f t="shared" si="7"/>
        <v>#N/A</v>
      </c>
      <c r="AT879">
        <v>0</v>
      </c>
      <c r="AU879">
        <v>0</v>
      </c>
      <c r="AV879" t="e">
        <f>VLOOKUP(B879,#REF!,1,0)</f>
        <v>#REF!</v>
      </c>
    </row>
    <row r="880" spans="1:48">
      <c r="A880" s="5" t="str">
        <f>VLOOKUP(B880,'Item in worksheet'!J:J,1,0)</f>
        <v>UH10-2155</v>
      </c>
      <c r="B880" t="s">
        <v>753</v>
      </c>
      <c r="C880" t="s">
        <v>2046</v>
      </c>
      <c r="D880" t="s">
        <v>659</v>
      </c>
      <c r="E880" t="s">
        <v>1935</v>
      </c>
      <c r="F880" t="s">
        <v>34</v>
      </c>
      <c r="G880" t="s">
        <v>714</v>
      </c>
      <c r="H880" t="s">
        <v>36</v>
      </c>
      <c r="I880" t="s">
        <v>37</v>
      </c>
      <c r="J880" t="s">
        <v>139</v>
      </c>
      <c r="K880" s="1" t="s">
        <v>752</v>
      </c>
      <c r="L880" t="s">
        <v>40</v>
      </c>
      <c r="M880" t="s">
        <v>41</v>
      </c>
      <c r="N880" t="s">
        <v>42</v>
      </c>
      <c r="O880" t="s">
        <v>34</v>
      </c>
      <c r="P880" t="s">
        <v>34</v>
      </c>
      <c r="Q880">
        <v>1</v>
      </c>
      <c r="V880" s="2">
        <v>38.630000000000003</v>
      </c>
      <c r="W880" s="2">
        <v>84</v>
      </c>
      <c r="Y880" t="s">
        <v>43</v>
      </c>
      <c r="Z880">
        <v>800</v>
      </c>
      <c r="AA880" t="s">
        <v>158</v>
      </c>
      <c r="AB880">
        <v>9</v>
      </c>
      <c r="AC880" t="s">
        <v>53</v>
      </c>
      <c r="AF880" t="s">
        <v>42</v>
      </c>
      <c r="AG880" t="s">
        <v>34</v>
      </c>
      <c r="AH880" s="12" t="s">
        <v>34</v>
      </c>
      <c r="AM880" t="s">
        <v>46</v>
      </c>
      <c r="AN880" t="s">
        <v>662</v>
      </c>
      <c r="AO880" t="s">
        <v>34</v>
      </c>
      <c r="AP880" t="s">
        <v>717</v>
      </c>
      <c r="AQ880" t="s">
        <v>34</v>
      </c>
      <c r="AR880" t="s">
        <v>49</v>
      </c>
      <c r="AS880" s="5" t="e">
        <f t="shared" si="7"/>
        <v>#N/A</v>
      </c>
      <c r="AT880">
        <v>0</v>
      </c>
      <c r="AU880">
        <v>0</v>
      </c>
      <c r="AV880" t="e">
        <f>VLOOKUP(B880,#REF!,1,0)</f>
        <v>#REF!</v>
      </c>
    </row>
    <row r="881" spans="1:48">
      <c r="A881" s="5" t="str">
        <f>VLOOKUP(B881,'Item in worksheet'!J:J,1,0)</f>
        <v>UH10-2155</v>
      </c>
      <c r="B881" t="s">
        <v>753</v>
      </c>
      <c r="C881" t="s">
        <v>2046</v>
      </c>
      <c r="D881" t="s">
        <v>659</v>
      </c>
      <c r="E881" t="s">
        <v>1935</v>
      </c>
      <c r="F881" t="s">
        <v>34</v>
      </c>
      <c r="G881" t="s">
        <v>714</v>
      </c>
      <c r="H881" t="s">
        <v>36</v>
      </c>
      <c r="I881" t="s">
        <v>37</v>
      </c>
      <c r="J881" t="s">
        <v>139</v>
      </c>
      <c r="K881" s="1" t="s">
        <v>752</v>
      </c>
      <c r="L881" t="s">
        <v>40</v>
      </c>
      <c r="M881" t="s">
        <v>50</v>
      </c>
      <c r="N881" t="s">
        <v>42</v>
      </c>
      <c r="O881" t="s">
        <v>34</v>
      </c>
      <c r="P881" t="s">
        <v>34</v>
      </c>
      <c r="Q881">
        <v>1</v>
      </c>
      <c r="V881" s="2">
        <v>38.630000000000003</v>
      </c>
      <c r="W881" s="2">
        <v>84</v>
      </c>
      <c r="Y881" t="s">
        <v>43</v>
      </c>
      <c r="Z881">
        <v>800</v>
      </c>
      <c r="AA881" t="s">
        <v>158</v>
      </c>
      <c r="AB881">
        <v>9</v>
      </c>
      <c r="AC881" t="s">
        <v>53</v>
      </c>
      <c r="AF881" t="s">
        <v>42</v>
      </c>
      <c r="AG881" t="s">
        <v>34</v>
      </c>
      <c r="AH881" s="12" t="s">
        <v>34</v>
      </c>
      <c r="AM881" t="s">
        <v>46</v>
      </c>
      <c r="AN881" t="s">
        <v>662</v>
      </c>
      <c r="AO881" t="s">
        <v>34</v>
      </c>
      <c r="AP881" t="s">
        <v>717</v>
      </c>
      <c r="AQ881" t="s">
        <v>34</v>
      </c>
      <c r="AR881" t="s">
        <v>49</v>
      </c>
      <c r="AS881" s="5" t="e">
        <f t="shared" si="7"/>
        <v>#N/A</v>
      </c>
      <c r="AT881">
        <v>0</v>
      </c>
      <c r="AU881">
        <v>0</v>
      </c>
      <c r="AV881" t="e">
        <f>VLOOKUP(B881,#REF!,1,0)</f>
        <v>#REF!</v>
      </c>
    </row>
    <row r="882" spans="1:48">
      <c r="A882" s="5" t="str">
        <f>VLOOKUP(B882,'Item in worksheet'!J:J,1,0)</f>
        <v>UH12-2156</v>
      </c>
      <c r="B882" t="s">
        <v>754</v>
      </c>
      <c r="C882" t="s">
        <v>2046</v>
      </c>
      <c r="D882" t="s">
        <v>659</v>
      </c>
      <c r="E882" t="s">
        <v>1935</v>
      </c>
      <c r="F882" t="s">
        <v>34</v>
      </c>
      <c r="G882" t="s">
        <v>714</v>
      </c>
      <c r="H882" t="s">
        <v>58</v>
      </c>
      <c r="I882" t="s">
        <v>37</v>
      </c>
      <c r="J882" t="s">
        <v>749</v>
      </c>
      <c r="K882" s="1" t="s">
        <v>755</v>
      </c>
      <c r="L882" t="s">
        <v>40</v>
      </c>
      <c r="M882" t="s">
        <v>60</v>
      </c>
      <c r="N882" t="s">
        <v>42</v>
      </c>
      <c r="O882" t="s">
        <v>34</v>
      </c>
      <c r="P882" t="s">
        <v>34</v>
      </c>
      <c r="Q882">
        <v>1</v>
      </c>
      <c r="V882" s="2">
        <v>22.96</v>
      </c>
      <c r="W882" s="2">
        <v>51.7</v>
      </c>
      <c r="Y882" t="s">
        <v>43</v>
      </c>
      <c r="Z882">
        <v>800</v>
      </c>
      <c r="AA882" t="s">
        <v>158</v>
      </c>
      <c r="AB882">
        <v>9</v>
      </c>
      <c r="AC882" s="203" t="s">
        <v>1907</v>
      </c>
      <c r="AF882" t="s">
        <v>42</v>
      </c>
      <c r="AG882" t="s">
        <v>34</v>
      </c>
      <c r="AH882" s="12" t="s">
        <v>34</v>
      </c>
      <c r="AM882" t="s">
        <v>46</v>
      </c>
      <c r="AN882" t="s">
        <v>662</v>
      </c>
      <c r="AO882" t="s">
        <v>34</v>
      </c>
      <c r="AP882" t="s">
        <v>717</v>
      </c>
      <c r="AQ882" t="s">
        <v>34</v>
      </c>
      <c r="AR882" t="s">
        <v>49</v>
      </c>
      <c r="AS882" s="5" t="e">
        <f t="shared" si="7"/>
        <v>#N/A</v>
      </c>
      <c r="AT882">
        <v>0</v>
      </c>
      <c r="AU882">
        <v>0</v>
      </c>
      <c r="AV882" t="e">
        <f>VLOOKUP(B882,#REF!,1,0)</f>
        <v>#REF!</v>
      </c>
    </row>
    <row r="883" spans="1:48">
      <c r="A883" s="5" t="str">
        <f>VLOOKUP(B883,'Item in worksheet'!J:J,1,0)</f>
        <v>UH12-2157</v>
      </c>
      <c r="B883" t="s">
        <v>756</v>
      </c>
      <c r="C883" t="s">
        <v>2046</v>
      </c>
      <c r="D883" t="s">
        <v>659</v>
      </c>
      <c r="E883" t="s">
        <v>1935</v>
      </c>
      <c r="F883" t="s">
        <v>34</v>
      </c>
      <c r="G883" t="s">
        <v>714</v>
      </c>
      <c r="H883" t="s">
        <v>58</v>
      </c>
      <c r="I883" t="s">
        <v>37</v>
      </c>
      <c r="J883" t="s">
        <v>136</v>
      </c>
      <c r="K883" s="1" t="s">
        <v>757</v>
      </c>
      <c r="L883" t="s">
        <v>40</v>
      </c>
      <c r="M883" t="s">
        <v>60</v>
      </c>
      <c r="N883" t="s">
        <v>42</v>
      </c>
      <c r="O883" t="s">
        <v>34</v>
      </c>
      <c r="P883" t="s">
        <v>34</v>
      </c>
      <c r="Q883">
        <v>1</v>
      </c>
      <c r="V883" s="2">
        <v>30.15</v>
      </c>
      <c r="W883" s="2">
        <v>70</v>
      </c>
      <c r="Y883" t="s">
        <v>43</v>
      </c>
      <c r="Z883">
        <v>800</v>
      </c>
      <c r="AA883" t="s">
        <v>158</v>
      </c>
      <c r="AB883">
        <v>9</v>
      </c>
      <c r="AC883" t="s">
        <v>1908</v>
      </c>
      <c r="AF883" t="s">
        <v>42</v>
      </c>
      <c r="AG883" t="s">
        <v>34</v>
      </c>
      <c r="AH883" s="12" t="s">
        <v>34</v>
      </c>
      <c r="AM883" t="s">
        <v>46</v>
      </c>
      <c r="AN883" t="s">
        <v>662</v>
      </c>
      <c r="AO883" t="s">
        <v>34</v>
      </c>
      <c r="AP883" t="s">
        <v>717</v>
      </c>
      <c r="AQ883" t="s">
        <v>34</v>
      </c>
      <c r="AR883" t="s">
        <v>49</v>
      </c>
      <c r="AS883" s="5" t="e">
        <f t="shared" si="7"/>
        <v>#N/A</v>
      </c>
      <c r="AT883">
        <v>0</v>
      </c>
      <c r="AU883">
        <v>0</v>
      </c>
      <c r="AV883" t="e">
        <f>VLOOKUP(B883,#REF!,1,0)</f>
        <v>#REF!</v>
      </c>
    </row>
    <row r="884" spans="1:48">
      <c r="A884" s="5" t="str">
        <f>VLOOKUP(B884,'Item in worksheet'!J:J,1,0)</f>
        <v>UH12-2158</v>
      </c>
      <c r="B884" t="s">
        <v>758</v>
      </c>
      <c r="C884" t="s">
        <v>2046</v>
      </c>
      <c r="D884" t="s">
        <v>659</v>
      </c>
      <c r="E884" t="s">
        <v>1935</v>
      </c>
      <c r="F884" t="s">
        <v>34</v>
      </c>
      <c r="G884" t="s">
        <v>714</v>
      </c>
      <c r="H884" t="s">
        <v>58</v>
      </c>
      <c r="I884" t="s">
        <v>37</v>
      </c>
      <c r="J884" t="s">
        <v>139</v>
      </c>
      <c r="K884" s="1" t="s">
        <v>757</v>
      </c>
      <c r="L884" t="s">
        <v>40</v>
      </c>
      <c r="M884" t="s">
        <v>60</v>
      </c>
      <c r="N884" t="s">
        <v>42</v>
      </c>
      <c r="O884" t="s">
        <v>34</v>
      </c>
      <c r="P884" t="s">
        <v>34</v>
      </c>
      <c r="Q884">
        <v>1</v>
      </c>
      <c r="V884" s="2">
        <v>34.01</v>
      </c>
      <c r="W884" s="2">
        <v>80</v>
      </c>
      <c r="Y884" t="s">
        <v>43</v>
      </c>
      <c r="Z884">
        <v>800</v>
      </c>
      <c r="AA884" t="s">
        <v>158</v>
      </c>
      <c r="AB884">
        <v>9</v>
      </c>
      <c r="AC884" t="s">
        <v>1909</v>
      </c>
      <c r="AF884" t="s">
        <v>42</v>
      </c>
      <c r="AG884" t="s">
        <v>34</v>
      </c>
      <c r="AH884" s="12" t="s">
        <v>34</v>
      </c>
      <c r="AM884" t="s">
        <v>46</v>
      </c>
      <c r="AN884" t="s">
        <v>662</v>
      </c>
      <c r="AO884" t="s">
        <v>34</v>
      </c>
      <c r="AP884" t="s">
        <v>717</v>
      </c>
      <c r="AQ884" t="s">
        <v>34</v>
      </c>
      <c r="AR884" t="s">
        <v>49</v>
      </c>
      <c r="AS884" s="5" t="e">
        <f t="shared" si="7"/>
        <v>#N/A</v>
      </c>
      <c r="AT884">
        <v>0</v>
      </c>
      <c r="AU884">
        <v>0</v>
      </c>
      <c r="AV884" t="e">
        <f>VLOOKUP(B884,#REF!,1,0)</f>
        <v>#REF!</v>
      </c>
    </row>
    <row r="885" spans="1:48">
      <c r="A885" s="5" t="str">
        <f>VLOOKUP(B885,'Item in worksheet'!J:J,1,0)</f>
        <v>UH10-2159</v>
      </c>
      <c r="B885" t="s">
        <v>759</v>
      </c>
      <c r="C885" t="s">
        <v>2047</v>
      </c>
      <c r="D885" t="s">
        <v>659</v>
      </c>
      <c r="E885" t="s">
        <v>1935</v>
      </c>
      <c r="F885" t="s">
        <v>34</v>
      </c>
      <c r="G885" t="s">
        <v>714</v>
      </c>
      <c r="H885" t="s">
        <v>36</v>
      </c>
      <c r="I885" t="s">
        <v>175</v>
      </c>
      <c r="J885" t="s">
        <v>749</v>
      </c>
      <c r="K885" s="1" t="s">
        <v>750</v>
      </c>
      <c r="L885" t="s">
        <v>40</v>
      </c>
      <c r="M885" t="s">
        <v>41</v>
      </c>
      <c r="N885" t="s">
        <v>42</v>
      </c>
      <c r="O885" t="s">
        <v>34</v>
      </c>
      <c r="P885" t="s">
        <v>34</v>
      </c>
      <c r="Q885">
        <v>1</v>
      </c>
      <c r="V885" s="2">
        <v>26.11</v>
      </c>
      <c r="W885" s="2">
        <v>58.75</v>
      </c>
      <c r="Y885" t="s">
        <v>43</v>
      </c>
      <c r="Z885">
        <v>800</v>
      </c>
      <c r="AA885" t="s">
        <v>158</v>
      </c>
      <c r="AB885">
        <v>9</v>
      </c>
      <c r="AC885" s="202" t="s">
        <v>2050</v>
      </c>
      <c r="AF885" t="s">
        <v>42</v>
      </c>
      <c r="AG885" t="s">
        <v>34</v>
      </c>
      <c r="AH885" s="12" t="s">
        <v>34</v>
      </c>
      <c r="AM885" t="s">
        <v>46</v>
      </c>
      <c r="AN885" t="s">
        <v>662</v>
      </c>
      <c r="AO885" t="s">
        <v>34</v>
      </c>
      <c r="AP885" t="s">
        <v>717</v>
      </c>
      <c r="AQ885" t="s">
        <v>34</v>
      </c>
      <c r="AR885" t="s">
        <v>49</v>
      </c>
      <c r="AS885" s="5" t="e">
        <f t="shared" si="7"/>
        <v>#N/A</v>
      </c>
      <c r="AT885">
        <v>0</v>
      </c>
      <c r="AU885">
        <v>0</v>
      </c>
      <c r="AV885" t="e">
        <f>VLOOKUP(B885,#REF!,1,0)</f>
        <v>#REF!</v>
      </c>
    </row>
    <row r="886" spans="1:48">
      <c r="A886" s="5" t="str">
        <f>VLOOKUP(B886,'Item in worksheet'!J:J,1,0)</f>
        <v>UH10-2159</v>
      </c>
      <c r="B886" t="s">
        <v>759</v>
      </c>
      <c r="C886" t="s">
        <v>2047</v>
      </c>
      <c r="D886" t="s">
        <v>659</v>
      </c>
      <c r="E886" t="s">
        <v>1935</v>
      </c>
      <c r="F886" t="s">
        <v>34</v>
      </c>
      <c r="G886" t="s">
        <v>714</v>
      </c>
      <c r="H886" t="s">
        <v>36</v>
      </c>
      <c r="I886" t="s">
        <v>175</v>
      </c>
      <c r="J886" t="s">
        <v>749</v>
      </c>
      <c r="K886" s="1" t="s">
        <v>750</v>
      </c>
      <c r="L886" t="s">
        <v>40</v>
      </c>
      <c r="M886" t="s">
        <v>50</v>
      </c>
      <c r="N886" t="s">
        <v>42</v>
      </c>
      <c r="O886" t="s">
        <v>34</v>
      </c>
      <c r="P886" t="s">
        <v>34</v>
      </c>
      <c r="Q886">
        <v>1</v>
      </c>
      <c r="V886" s="2">
        <v>26.11</v>
      </c>
      <c r="W886" s="2">
        <v>58.75</v>
      </c>
      <c r="Y886" t="s">
        <v>43</v>
      </c>
      <c r="Z886">
        <v>800</v>
      </c>
      <c r="AA886" t="s">
        <v>158</v>
      </c>
      <c r="AB886">
        <v>9</v>
      </c>
      <c r="AC886" s="202" t="s">
        <v>2050</v>
      </c>
      <c r="AF886" t="s">
        <v>42</v>
      </c>
      <c r="AG886" t="s">
        <v>34</v>
      </c>
      <c r="AH886" s="12" t="s">
        <v>34</v>
      </c>
      <c r="AM886" t="s">
        <v>46</v>
      </c>
      <c r="AN886" t="s">
        <v>662</v>
      </c>
      <c r="AO886" t="s">
        <v>34</v>
      </c>
      <c r="AP886" t="s">
        <v>717</v>
      </c>
      <c r="AQ886" t="s">
        <v>34</v>
      </c>
      <c r="AR886" t="s">
        <v>49</v>
      </c>
      <c r="AS886" s="5" t="e">
        <f t="shared" si="7"/>
        <v>#N/A</v>
      </c>
      <c r="AT886">
        <v>0</v>
      </c>
      <c r="AU886">
        <v>0</v>
      </c>
      <c r="AV886" t="e">
        <f>VLOOKUP(B886,#REF!,1,0)</f>
        <v>#REF!</v>
      </c>
    </row>
    <row r="887" spans="1:48">
      <c r="A887" s="5" t="str">
        <f>VLOOKUP(B887,'Item in worksheet'!J:J,1,0)</f>
        <v>UH10-2160</v>
      </c>
      <c r="B887" t="s">
        <v>760</v>
      </c>
      <c r="C887" t="s">
        <v>2047</v>
      </c>
      <c r="D887" t="s">
        <v>659</v>
      </c>
      <c r="E887" t="s">
        <v>1935</v>
      </c>
      <c r="F887" t="s">
        <v>34</v>
      </c>
      <c r="G887" t="s">
        <v>714</v>
      </c>
      <c r="H887" t="s">
        <v>36</v>
      </c>
      <c r="I887" t="s">
        <v>175</v>
      </c>
      <c r="J887" t="s">
        <v>136</v>
      </c>
      <c r="K887" s="1" t="s">
        <v>752</v>
      </c>
      <c r="L887" t="s">
        <v>40</v>
      </c>
      <c r="M887" t="s">
        <v>50</v>
      </c>
      <c r="N887" t="s">
        <v>42</v>
      </c>
      <c r="O887" t="s">
        <v>34</v>
      </c>
      <c r="P887" t="s">
        <v>34</v>
      </c>
      <c r="Q887">
        <v>1</v>
      </c>
      <c r="V887" s="2">
        <v>34.04</v>
      </c>
      <c r="W887" s="2">
        <v>74.400000000000006</v>
      </c>
      <c r="Y887" t="s">
        <v>43</v>
      </c>
      <c r="Z887">
        <v>800</v>
      </c>
      <c r="AA887" t="s">
        <v>158</v>
      </c>
      <c r="AB887">
        <v>9</v>
      </c>
      <c r="AC887" t="s">
        <v>45</v>
      </c>
      <c r="AF887" t="s">
        <v>42</v>
      </c>
      <c r="AG887" t="s">
        <v>34</v>
      </c>
      <c r="AH887" s="12" t="s">
        <v>34</v>
      </c>
      <c r="AM887" t="s">
        <v>46</v>
      </c>
      <c r="AN887" t="s">
        <v>662</v>
      </c>
      <c r="AO887" t="s">
        <v>34</v>
      </c>
      <c r="AP887" t="s">
        <v>717</v>
      </c>
      <c r="AQ887" t="s">
        <v>34</v>
      </c>
      <c r="AR887" t="s">
        <v>49</v>
      </c>
      <c r="AS887" s="5" t="e">
        <f t="shared" si="7"/>
        <v>#N/A</v>
      </c>
      <c r="AT887">
        <v>0</v>
      </c>
      <c r="AU887">
        <v>0</v>
      </c>
      <c r="AV887" t="e">
        <f>VLOOKUP(B887,#REF!,1,0)</f>
        <v>#REF!</v>
      </c>
    </row>
    <row r="888" spans="1:48">
      <c r="A888" s="5" t="str">
        <f>VLOOKUP(B888,'Item in worksheet'!J:J,1,0)</f>
        <v>UH10-2160</v>
      </c>
      <c r="B888" t="s">
        <v>760</v>
      </c>
      <c r="C888" t="s">
        <v>2047</v>
      </c>
      <c r="D888" t="s">
        <v>659</v>
      </c>
      <c r="E888" t="s">
        <v>1935</v>
      </c>
      <c r="F888" t="s">
        <v>34</v>
      </c>
      <c r="G888" t="s">
        <v>714</v>
      </c>
      <c r="H888" t="s">
        <v>36</v>
      </c>
      <c r="I888" t="s">
        <v>175</v>
      </c>
      <c r="J888" t="s">
        <v>136</v>
      </c>
      <c r="K888" s="1" t="s">
        <v>752</v>
      </c>
      <c r="L888" t="s">
        <v>40</v>
      </c>
      <c r="M888" t="s">
        <v>41</v>
      </c>
      <c r="N888" t="s">
        <v>42</v>
      </c>
      <c r="O888" t="s">
        <v>34</v>
      </c>
      <c r="P888" t="s">
        <v>34</v>
      </c>
      <c r="Q888">
        <v>1</v>
      </c>
      <c r="V888" s="2">
        <v>34.04</v>
      </c>
      <c r="W888" s="2">
        <v>74.400000000000006</v>
      </c>
      <c r="Y888" t="s">
        <v>43</v>
      </c>
      <c r="Z888">
        <v>800</v>
      </c>
      <c r="AA888" t="s">
        <v>158</v>
      </c>
      <c r="AB888">
        <v>9</v>
      </c>
      <c r="AC888" t="s">
        <v>45</v>
      </c>
      <c r="AF888" t="s">
        <v>42</v>
      </c>
      <c r="AG888" t="s">
        <v>34</v>
      </c>
      <c r="AH888" s="12" t="s">
        <v>34</v>
      </c>
      <c r="AM888" t="s">
        <v>46</v>
      </c>
      <c r="AN888" t="s">
        <v>662</v>
      </c>
      <c r="AO888" t="s">
        <v>34</v>
      </c>
      <c r="AP888" t="s">
        <v>717</v>
      </c>
      <c r="AQ888" t="s">
        <v>34</v>
      </c>
      <c r="AR888" t="s">
        <v>49</v>
      </c>
      <c r="AS888" s="5" t="e">
        <f t="shared" ref="AS888:AS951" si="8">VLOOKUP(C888,$C$1:$C$822,1,0)</f>
        <v>#N/A</v>
      </c>
      <c r="AT888">
        <v>0</v>
      </c>
      <c r="AU888">
        <v>0</v>
      </c>
      <c r="AV888" t="e">
        <f>VLOOKUP(B888,#REF!,1,0)</f>
        <v>#REF!</v>
      </c>
    </row>
    <row r="889" spans="1:48">
      <c r="A889" s="5" t="str">
        <f>VLOOKUP(B889,'Item in worksheet'!J:J,1,0)</f>
        <v>UH10-2161</v>
      </c>
      <c r="B889" t="s">
        <v>761</v>
      </c>
      <c r="C889" t="s">
        <v>2047</v>
      </c>
      <c r="D889" t="s">
        <v>659</v>
      </c>
      <c r="E889" t="s">
        <v>1935</v>
      </c>
      <c r="F889" t="s">
        <v>34</v>
      </c>
      <c r="G889" t="s">
        <v>714</v>
      </c>
      <c r="H889" t="s">
        <v>36</v>
      </c>
      <c r="I889" t="s">
        <v>175</v>
      </c>
      <c r="J889" t="s">
        <v>139</v>
      </c>
      <c r="K889" s="1" t="s">
        <v>752</v>
      </c>
      <c r="L889" t="s">
        <v>40</v>
      </c>
      <c r="M889" t="s">
        <v>41</v>
      </c>
      <c r="N889" t="s">
        <v>42</v>
      </c>
      <c r="O889" t="s">
        <v>34</v>
      </c>
      <c r="P889" t="s">
        <v>34</v>
      </c>
      <c r="Q889">
        <v>1</v>
      </c>
      <c r="V889" s="2">
        <v>38.630000000000003</v>
      </c>
      <c r="W889" s="2">
        <v>84</v>
      </c>
      <c r="Y889" t="s">
        <v>43</v>
      </c>
      <c r="Z889">
        <v>800</v>
      </c>
      <c r="AA889" t="s">
        <v>158</v>
      </c>
      <c r="AB889">
        <v>9</v>
      </c>
      <c r="AC889" t="s">
        <v>53</v>
      </c>
      <c r="AF889" t="s">
        <v>42</v>
      </c>
      <c r="AG889" t="s">
        <v>34</v>
      </c>
      <c r="AH889" s="12" t="s">
        <v>34</v>
      </c>
      <c r="AM889" t="s">
        <v>46</v>
      </c>
      <c r="AN889" t="s">
        <v>662</v>
      </c>
      <c r="AO889" t="s">
        <v>34</v>
      </c>
      <c r="AP889" t="s">
        <v>717</v>
      </c>
      <c r="AQ889" t="s">
        <v>34</v>
      </c>
      <c r="AR889" t="s">
        <v>49</v>
      </c>
      <c r="AS889" s="5" t="e">
        <f t="shared" si="8"/>
        <v>#N/A</v>
      </c>
      <c r="AT889">
        <v>0</v>
      </c>
      <c r="AU889">
        <v>0</v>
      </c>
      <c r="AV889" t="e">
        <f>VLOOKUP(B889,#REF!,1,0)</f>
        <v>#REF!</v>
      </c>
    </row>
    <row r="890" spans="1:48">
      <c r="A890" s="5" t="str">
        <f>VLOOKUP(B890,'Item in worksheet'!J:J,1,0)</f>
        <v>UH10-2161</v>
      </c>
      <c r="B890" t="s">
        <v>761</v>
      </c>
      <c r="C890" t="s">
        <v>2047</v>
      </c>
      <c r="D890" t="s">
        <v>659</v>
      </c>
      <c r="E890" t="s">
        <v>1935</v>
      </c>
      <c r="F890" t="s">
        <v>34</v>
      </c>
      <c r="G890" t="s">
        <v>714</v>
      </c>
      <c r="H890" t="s">
        <v>36</v>
      </c>
      <c r="I890" t="s">
        <v>175</v>
      </c>
      <c r="J890" t="s">
        <v>139</v>
      </c>
      <c r="K890" s="1" t="s">
        <v>752</v>
      </c>
      <c r="L890" t="s">
        <v>40</v>
      </c>
      <c r="M890" t="s">
        <v>50</v>
      </c>
      <c r="N890" t="s">
        <v>42</v>
      </c>
      <c r="O890" t="s">
        <v>34</v>
      </c>
      <c r="P890" t="s">
        <v>34</v>
      </c>
      <c r="Q890">
        <v>1</v>
      </c>
      <c r="V890" s="2">
        <v>38.630000000000003</v>
      </c>
      <c r="W890" s="2">
        <v>84</v>
      </c>
      <c r="Y890" t="s">
        <v>43</v>
      </c>
      <c r="Z890">
        <v>800</v>
      </c>
      <c r="AA890" t="s">
        <v>158</v>
      </c>
      <c r="AB890">
        <v>9</v>
      </c>
      <c r="AC890" t="s">
        <v>53</v>
      </c>
      <c r="AF890" t="s">
        <v>42</v>
      </c>
      <c r="AG890" t="s">
        <v>34</v>
      </c>
      <c r="AH890" s="12" t="s">
        <v>34</v>
      </c>
      <c r="AM890" t="s">
        <v>46</v>
      </c>
      <c r="AN890" t="s">
        <v>662</v>
      </c>
      <c r="AO890" t="s">
        <v>34</v>
      </c>
      <c r="AP890" t="s">
        <v>717</v>
      </c>
      <c r="AQ890" t="s">
        <v>34</v>
      </c>
      <c r="AR890" t="s">
        <v>49</v>
      </c>
      <c r="AS890" s="5" t="e">
        <f t="shared" si="8"/>
        <v>#N/A</v>
      </c>
      <c r="AT890">
        <v>0</v>
      </c>
      <c r="AU890">
        <v>0</v>
      </c>
      <c r="AV890" t="e">
        <f>VLOOKUP(B890,#REF!,1,0)</f>
        <v>#REF!</v>
      </c>
    </row>
    <row r="891" spans="1:48">
      <c r="A891" s="5" t="str">
        <f>VLOOKUP(B891,'Item in worksheet'!J:J,1,0)</f>
        <v>UH12-2162</v>
      </c>
      <c r="B891" t="s">
        <v>762</v>
      </c>
      <c r="C891" t="s">
        <v>2047</v>
      </c>
      <c r="D891" t="s">
        <v>659</v>
      </c>
      <c r="E891" t="s">
        <v>1935</v>
      </c>
      <c r="F891" t="s">
        <v>34</v>
      </c>
      <c r="G891" t="s">
        <v>714</v>
      </c>
      <c r="H891" t="s">
        <v>58</v>
      </c>
      <c r="I891" t="s">
        <v>175</v>
      </c>
      <c r="J891" t="s">
        <v>749</v>
      </c>
      <c r="K891" s="1" t="s">
        <v>755</v>
      </c>
      <c r="L891" t="s">
        <v>40</v>
      </c>
      <c r="M891" t="s">
        <v>41</v>
      </c>
      <c r="N891" t="s">
        <v>42</v>
      </c>
      <c r="O891" t="s">
        <v>34</v>
      </c>
      <c r="P891" t="s">
        <v>34</v>
      </c>
      <c r="Q891">
        <v>1</v>
      </c>
      <c r="V891" s="2">
        <v>22.96</v>
      </c>
      <c r="W891" s="2">
        <v>51.7</v>
      </c>
      <c r="Y891" t="s">
        <v>43</v>
      </c>
      <c r="Z891">
        <v>800</v>
      </c>
      <c r="AA891" t="s">
        <v>158</v>
      </c>
      <c r="AB891">
        <v>9</v>
      </c>
      <c r="AC891" s="203" t="s">
        <v>1907</v>
      </c>
      <c r="AF891" t="s">
        <v>42</v>
      </c>
      <c r="AG891" t="s">
        <v>34</v>
      </c>
      <c r="AH891" s="12" t="s">
        <v>34</v>
      </c>
      <c r="AM891" t="s">
        <v>46</v>
      </c>
      <c r="AN891" t="s">
        <v>662</v>
      </c>
      <c r="AO891" t="s">
        <v>34</v>
      </c>
      <c r="AP891" t="s">
        <v>717</v>
      </c>
      <c r="AQ891" t="s">
        <v>34</v>
      </c>
      <c r="AR891" t="s">
        <v>49</v>
      </c>
      <c r="AS891" s="5" t="e">
        <f t="shared" si="8"/>
        <v>#N/A</v>
      </c>
      <c r="AT891">
        <v>0</v>
      </c>
      <c r="AU891">
        <v>0</v>
      </c>
      <c r="AV891" t="e">
        <f>VLOOKUP(B891,#REF!,1,0)</f>
        <v>#REF!</v>
      </c>
    </row>
    <row r="892" spans="1:48">
      <c r="A892" s="5" t="str">
        <f>VLOOKUP(B892,'Item in worksheet'!J:J,1,0)</f>
        <v>UH12-2162</v>
      </c>
      <c r="B892" t="s">
        <v>762</v>
      </c>
      <c r="C892" t="s">
        <v>2047</v>
      </c>
      <c r="D892" t="s">
        <v>659</v>
      </c>
      <c r="E892" t="s">
        <v>1935</v>
      </c>
      <c r="F892" t="s">
        <v>34</v>
      </c>
      <c r="G892" t="s">
        <v>714</v>
      </c>
      <c r="H892" t="s">
        <v>58</v>
      </c>
      <c r="I892" t="s">
        <v>175</v>
      </c>
      <c r="J892" t="s">
        <v>749</v>
      </c>
      <c r="K892" s="1" t="s">
        <v>755</v>
      </c>
      <c r="L892" t="s">
        <v>40</v>
      </c>
      <c r="M892" t="s">
        <v>50</v>
      </c>
      <c r="N892" t="s">
        <v>42</v>
      </c>
      <c r="O892" t="s">
        <v>34</v>
      </c>
      <c r="P892" t="s">
        <v>34</v>
      </c>
      <c r="Q892">
        <v>1</v>
      </c>
      <c r="V892" s="2">
        <v>22.96</v>
      </c>
      <c r="W892" s="2">
        <v>51.7</v>
      </c>
      <c r="Y892" t="s">
        <v>43</v>
      </c>
      <c r="Z892">
        <v>800</v>
      </c>
      <c r="AA892" t="s">
        <v>158</v>
      </c>
      <c r="AB892">
        <v>9</v>
      </c>
      <c r="AC892" s="203" t="s">
        <v>1907</v>
      </c>
      <c r="AF892" t="s">
        <v>42</v>
      </c>
      <c r="AG892" t="s">
        <v>34</v>
      </c>
      <c r="AH892" s="12" t="s">
        <v>34</v>
      </c>
      <c r="AM892" t="s">
        <v>46</v>
      </c>
      <c r="AN892" t="s">
        <v>662</v>
      </c>
      <c r="AO892" t="s">
        <v>34</v>
      </c>
      <c r="AP892" t="s">
        <v>717</v>
      </c>
      <c r="AQ892" t="s">
        <v>34</v>
      </c>
      <c r="AR892" t="s">
        <v>49</v>
      </c>
      <c r="AS892" s="5" t="e">
        <f t="shared" si="8"/>
        <v>#N/A</v>
      </c>
      <c r="AT892">
        <v>0</v>
      </c>
      <c r="AU892">
        <v>0</v>
      </c>
      <c r="AV892" t="e">
        <f>VLOOKUP(B892,#REF!,1,0)</f>
        <v>#REF!</v>
      </c>
    </row>
    <row r="893" spans="1:48">
      <c r="A893" s="5" t="str">
        <f>VLOOKUP(B893,'Item in worksheet'!J:J,1,0)</f>
        <v>UH12-2163</v>
      </c>
      <c r="B893" t="s">
        <v>763</v>
      </c>
      <c r="C893" t="s">
        <v>2047</v>
      </c>
      <c r="D893" t="s">
        <v>659</v>
      </c>
      <c r="E893" t="s">
        <v>1935</v>
      </c>
      <c r="F893" t="s">
        <v>34</v>
      </c>
      <c r="G893" t="s">
        <v>714</v>
      </c>
      <c r="H893" t="s">
        <v>58</v>
      </c>
      <c r="I893" t="s">
        <v>175</v>
      </c>
      <c r="J893" t="s">
        <v>136</v>
      </c>
      <c r="K893" s="1" t="s">
        <v>757</v>
      </c>
      <c r="L893" t="s">
        <v>40</v>
      </c>
      <c r="M893" t="s">
        <v>50</v>
      </c>
      <c r="N893" t="s">
        <v>42</v>
      </c>
      <c r="O893" t="s">
        <v>34</v>
      </c>
      <c r="P893" t="s">
        <v>34</v>
      </c>
      <c r="Q893">
        <v>1</v>
      </c>
      <c r="V893" s="2">
        <v>30.15</v>
      </c>
      <c r="W893" s="2">
        <v>70</v>
      </c>
      <c r="Y893" t="s">
        <v>43</v>
      </c>
      <c r="Z893">
        <v>800</v>
      </c>
      <c r="AA893" t="s">
        <v>158</v>
      </c>
      <c r="AB893">
        <v>9</v>
      </c>
      <c r="AC893" t="s">
        <v>1908</v>
      </c>
      <c r="AF893" t="s">
        <v>42</v>
      </c>
      <c r="AG893" t="s">
        <v>34</v>
      </c>
      <c r="AH893" s="12" t="s">
        <v>34</v>
      </c>
      <c r="AM893" t="s">
        <v>46</v>
      </c>
      <c r="AN893" t="s">
        <v>662</v>
      </c>
      <c r="AO893" t="s">
        <v>34</v>
      </c>
      <c r="AP893" t="s">
        <v>717</v>
      </c>
      <c r="AQ893" t="s">
        <v>34</v>
      </c>
      <c r="AR893" t="s">
        <v>49</v>
      </c>
      <c r="AS893" s="5" t="e">
        <f t="shared" si="8"/>
        <v>#N/A</v>
      </c>
      <c r="AT893">
        <v>0</v>
      </c>
      <c r="AU893">
        <v>0</v>
      </c>
      <c r="AV893" t="e">
        <f>VLOOKUP(B893,#REF!,1,0)</f>
        <v>#REF!</v>
      </c>
    </row>
    <row r="894" spans="1:48">
      <c r="A894" s="5" t="str">
        <f>VLOOKUP(B894,'Item in worksheet'!J:J,1,0)</f>
        <v>UH12-2163</v>
      </c>
      <c r="B894" t="s">
        <v>763</v>
      </c>
      <c r="C894" t="s">
        <v>2047</v>
      </c>
      <c r="D894" t="s">
        <v>659</v>
      </c>
      <c r="E894" t="s">
        <v>1935</v>
      </c>
      <c r="F894" t="s">
        <v>34</v>
      </c>
      <c r="G894" t="s">
        <v>714</v>
      </c>
      <c r="H894" t="s">
        <v>58</v>
      </c>
      <c r="I894" t="s">
        <v>175</v>
      </c>
      <c r="J894" t="s">
        <v>136</v>
      </c>
      <c r="K894" s="1" t="s">
        <v>757</v>
      </c>
      <c r="L894" t="s">
        <v>40</v>
      </c>
      <c r="M894" t="s">
        <v>41</v>
      </c>
      <c r="N894" t="s">
        <v>42</v>
      </c>
      <c r="O894" t="s">
        <v>34</v>
      </c>
      <c r="P894" t="s">
        <v>34</v>
      </c>
      <c r="Q894">
        <v>1</v>
      </c>
      <c r="V894" s="2">
        <v>30.15</v>
      </c>
      <c r="W894" s="2">
        <v>70</v>
      </c>
      <c r="Y894" t="s">
        <v>43</v>
      </c>
      <c r="Z894">
        <v>800</v>
      </c>
      <c r="AA894" t="s">
        <v>158</v>
      </c>
      <c r="AB894">
        <v>9</v>
      </c>
      <c r="AC894" t="s">
        <v>1908</v>
      </c>
      <c r="AF894" t="s">
        <v>42</v>
      </c>
      <c r="AG894" t="s">
        <v>34</v>
      </c>
      <c r="AH894" s="12" t="s">
        <v>34</v>
      </c>
      <c r="AM894" t="s">
        <v>46</v>
      </c>
      <c r="AN894" t="s">
        <v>662</v>
      </c>
      <c r="AO894" t="s">
        <v>34</v>
      </c>
      <c r="AP894" t="s">
        <v>717</v>
      </c>
      <c r="AQ894" t="s">
        <v>34</v>
      </c>
      <c r="AR894" t="s">
        <v>49</v>
      </c>
      <c r="AS894" s="5" t="e">
        <f t="shared" si="8"/>
        <v>#N/A</v>
      </c>
      <c r="AT894">
        <v>0</v>
      </c>
      <c r="AU894">
        <v>0</v>
      </c>
      <c r="AV894" t="e">
        <f>VLOOKUP(B894,#REF!,1,0)</f>
        <v>#REF!</v>
      </c>
    </row>
    <row r="895" spans="1:48">
      <c r="A895" s="5" t="str">
        <f>VLOOKUP(B895,'Item in worksheet'!J:J,1,0)</f>
        <v>UH12-2164</v>
      </c>
      <c r="B895" t="s">
        <v>764</v>
      </c>
      <c r="C895" t="s">
        <v>2047</v>
      </c>
      <c r="D895" t="s">
        <v>659</v>
      </c>
      <c r="E895" t="s">
        <v>1935</v>
      </c>
      <c r="F895" t="s">
        <v>34</v>
      </c>
      <c r="G895" t="s">
        <v>714</v>
      </c>
      <c r="H895" t="s">
        <v>58</v>
      </c>
      <c r="I895" t="s">
        <v>175</v>
      </c>
      <c r="J895" t="s">
        <v>139</v>
      </c>
      <c r="K895" s="1" t="s">
        <v>757</v>
      </c>
      <c r="L895" t="s">
        <v>40</v>
      </c>
      <c r="M895" t="s">
        <v>41</v>
      </c>
      <c r="N895" t="s">
        <v>42</v>
      </c>
      <c r="O895" t="s">
        <v>34</v>
      </c>
      <c r="P895" t="s">
        <v>34</v>
      </c>
      <c r="Q895">
        <v>1</v>
      </c>
      <c r="V895" s="2">
        <v>34.01</v>
      </c>
      <c r="W895" s="2">
        <v>80</v>
      </c>
      <c r="Y895" t="s">
        <v>43</v>
      </c>
      <c r="Z895">
        <v>800</v>
      </c>
      <c r="AA895" t="s">
        <v>158</v>
      </c>
      <c r="AB895">
        <v>9</v>
      </c>
      <c r="AC895" t="s">
        <v>1909</v>
      </c>
      <c r="AF895" t="s">
        <v>42</v>
      </c>
      <c r="AG895" t="s">
        <v>34</v>
      </c>
      <c r="AH895" s="12" t="s">
        <v>34</v>
      </c>
      <c r="AM895" t="s">
        <v>46</v>
      </c>
      <c r="AN895" t="s">
        <v>662</v>
      </c>
      <c r="AO895" t="s">
        <v>34</v>
      </c>
      <c r="AP895" t="s">
        <v>717</v>
      </c>
      <c r="AQ895" t="s">
        <v>34</v>
      </c>
      <c r="AR895" t="s">
        <v>49</v>
      </c>
      <c r="AS895" s="5" t="e">
        <f t="shared" si="8"/>
        <v>#N/A</v>
      </c>
      <c r="AT895">
        <v>0</v>
      </c>
      <c r="AU895">
        <v>0</v>
      </c>
      <c r="AV895" t="e">
        <f>VLOOKUP(B895,#REF!,1,0)</f>
        <v>#REF!</v>
      </c>
    </row>
    <row r="896" spans="1:48">
      <c r="A896" s="5" t="str">
        <f>VLOOKUP(B896,'Item in worksheet'!J:J,1,0)</f>
        <v>UH12-2164</v>
      </c>
      <c r="B896" t="s">
        <v>764</v>
      </c>
      <c r="C896" t="s">
        <v>2047</v>
      </c>
      <c r="D896" t="s">
        <v>659</v>
      </c>
      <c r="E896" t="s">
        <v>1935</v>
      </c>
      <c r="F896" t="s">
        <v>34</v>
      </c>
      <c r="G896" t="s">
        <v>714</v>
      </c>
      <c r="H896" t="s">
        <v>58</v>
      </c>
      <c r="I896" t="s">
        <v>175</v>
      </c>
      <c r="J896" t="s">
        <v>139</v>
      </c>
      <c r="K896" s="1" t="s">
        <v>757</v>
      </c>
      <c r="L896" t="s">
        <v>40</v>
      </c>
      <c r="M896" t="s">
        <v>50</v>
      </c>
      <c r="N896" t="s">
        <v>42</v>
      </c>
      <c r="O896" t="s">
        <v>34</v>
      </c>
      <c r="P896" t="s">
        <v>34</v>
      </c>
      <c r="Q896">
        <v>1</v>
      </c>
      <c r="V896" s="2">
        <v>34.01</v>
      </c>
      <c r="W896" s="2">
        <v>80</v>
      </c>
      <c r="Y896" t="s">
        <v>43</v>
      </c>
      <c r="Z896">
        <v>800</v>
      </c>
      <c r="AA896" t="s">
        <v>158</v>
      </c>
      <c r="AB896">
        <v>9</v>
      </c>
      <c r="AC896" t="s">
        <v>1909</v>
      </c>
      <c r="AF896" t="s">
        <v>42</v>
      </c>
      <c r="AG896" t="s">
        <v>34</v>
      </c>
      <c r="AH896" s="12" t="s">
        <v>34</v>
      </c>
      <c r="AM896" t="s">
        <v>46</v>
      </c>
      <c r="AN896" t="s">
        <v>662</v>
      </c>
      <c r="AO896" t="s">
        <v>34</v>
      </c>
      <c r="AP896" t="s">
        <v>717</v>
      </c>
      <c r="AQ896" t="s">
        <v>34</v>
      </c>
      <c r="AR896" t="s">
        <v>49</v>
      </c>
      <c r="AS896" s="5" t="e">
        <f t="shared" si="8"/>
        <v>#N/A</v>
      </c>
      <c r="AT896">
        <v>0</v>
      </c>
      <c r="AU896">
        <v>0</v>
      </c>
      <c r="AV896" t="e">
        <f>VLOOKUP(B896,#REF!,1,0)</f>
        <v>#REF!</v>
      </c>
    </row>
    <row r="897" spans="1:48">
      <c r="A897" s="5" t="str">
        <f>VLOOKUP(B897,'Item in worksheet'!J:J,1,0)</f>
        <v>UH10-2255</v>
      </c>
      <c r="B897" t="s">
        <v>765</v>
      </c>
      <c r="C897" t="s">
        <v>2048</v>
      </c>
      <c r="D897" t="s">
        <v>659</v>
      </c>
      <c r="E897" t="s">
        <v>1935</v>
      </c>
      <c r="F897" t="s">
        <v>34</v>
      </c>
      <c r="G897" t="s">
        <v>714</v>
      </c>
      <c r="H897" t="s">
        <v>36</v>
      </c>
      <c r="I897" t="s">
        <v>766</v>
      </c>
      <c r="J897" t="s">
        <v>767</v>
      </c>
      <c r="K897" s="1" t="s">
        <v>768</v>
      </c>
      <c r="L897" t="s">
        <v>40</v>
      </c>
      <c r="M897" t="s">
        <v>60</v>
      </c>
      <c r="N897" t="s">
        <v>42</v>
      </c>
      <c r="O897" t="s">
        <v>34</v>
      </c>
      <c r="P897" t="s">
        <v>34</v>
      </c>
      <c r="Q897">
        <v>1</v>
      </c>
      <c r="V897" s="2">
        <v>26.21</v>
      </c>
      <c r="W897" s="2">
        <v>58.75</v>
      </c>
      <c r="Y897" t="s">
        <v>43</v>
      </c>
      <c r="Z897">
        <v>800</v>
      </c>
      <c r="AA897" t="s">
        <v>158</v>
      </c>
      <c r="AB897">
        <v>9</v>
      </c>
      <c r="AC897" s="202" t="s">
        <v>2050</v>
      </c>
      <c r="AF897" t="s">
        <v>42</v>
      </c>
      <c r="AG897" t="s">
        <v>34</v>
      </c>
      <c r="AH897" s="12" t="s">
        <v>34</v>
      </c>
      <c r="AM897" t="s">
        <v>46</v>
      </c>
      <c r="AN897" t="s">
        <v>662</v>
      </c>
      <c r="AO897" t="s">
        <v>34</v>
      </c>
      <c r="AP897" t="s">
        <v>717</v>
      </c>
      <c r="AQ897" t="s">
        <v>34</v>
      </c>
      <c r="AR897" t="s">
        <v>49</v>
      </c>
      <c r="AS897" s="5" t="e">
        <f t="shared" si="8"/>
        <v>#N/A</v>
      </c>
      <c r="AT897">
        <v>0</v>
      </c>
      <c r="AU897">
        <v>0</v>
      </c>
      <c r="AV897" t="e">
        <f>VLOOKUP(B897,#REF!,1,0)</f>
        <v>#REF!</v>
      </c>
    </row>
    <row r="898" spans="1:48">
      <c r="A898" s="5" t="str">
        <f>VLOOKUP(B898,'Item in worksheet'!J:J,1,0)</f>
        <v>UH10-2256</v>
      </c>
      <c r="B898" t="s">
        <v>769</v>
      </c>
      <c r="C898" t="s">
        <v>2048</v>
      </c>
      <c r="D898" t="s">
        <v>659</v>
      </c>
      <c r="E898" t="s">
        <v>1935</v>
      </c>
      <c r="F898" t="s">
        <v>34</v>
      </c>
      <c r="G898" t="s">
        <v>714</v>
      </c>
      <c r="H898" t="s">
        <v>36</v>
      </c>
      <c r="I898" t="s">
        <v>766</v>
      </c>
      <c r="J898" t="s">
        <v>770</v>
      </c>
      <c r="K898" s="1" t="s">
        <v>771</v>
      </c>
      <c r="L898" t="s">
        <v>40</v>
      </c>
      <c r="M898" t="s">
        <v>60</v>
      </c>
      <c r="N898" t="s">
        <v>42</v>
      </c>
      <c r="O898" t="s">
        <v>34</v>
      </c>
      <c r="P898" t="s">
        <v>34</v>
      </c>
      <c r="Q898">
        <v>1</v>
      </c>
      <c r="V898" s="2">
        <v>34.17</v>
      </c>
      <c r="W898" s="2">
        <v>74.400000000000006</v>
      </c>
      <c r="Y898" t="s">
        <v>43</v>
      </c>
      <c r="Z898">
        <v>800</v>
      </c>
      <c r="AA898" t="s">
        <v>158</v>
      </c>
      <c r="AB898">
        <v>9</v>
      </c>
      <c r="AC898" t="s">
        <v>45</v>
      </c>
      <c r="AF898" t="s">
        <v>42</v>
      </c>
      <c r="AG898" t="s">
        <v>34</v>
      </c>
      <c r="AH898" s="12" t="s">
        <v>34</v>
      </c>
      <c r="AM898" t="s">
        <v>46</v>
      </c>
      <c r="AN898" t="s">
        <v>662</v>
      </c>
      <c r="AO898" t="s">
        <v>34</v>
      </c>
      <c r="AP898" t="s">
        <v>717</v>
      </c>
      <c r="AQ898" t="s">
        <v>34</v>
      </c>
      <c r="AR898" t="s">
        <v>49</v>
      </c>
      <c r="AS898" s="5" t="e">
        <f t="shared" si="8"/>
        <v>#N/A</v>
      </c>
      <c r="AT898">
        <v>0</v>
      </c>
      <c r="AU898">
        <v>0</v>
      </c>
      <c r="AV898" t="e">
        <f>VLOOKUP(B898,#REF!,1,0)</f>
        <v>#REF!</v>
      </c>
    </row>
    <row r="899" spans="1:48">
      <c r="A899" s="5" t="str">
        <f>VLOOKUP(B899,'Item in worksheet'!J:J,1,0)</f>
        <v>UH10-2257</v>
      </c>
      <c r="B899" t="s">
        <v>772</v>
      </c>
      <c r="C899" t="s">
        <v>2048</v>
      </c>
      <c r="D899" t="s">
        <v>659</v>
      </c>
      <c r="E899" t="s">
        <v>1935</v>
      </c>
      <c r="F899" t="s">
        <v>34</v>
      </c>
      <c r="G899" t="s">
        <v>714</v>
      </c>
      <c r="H899" t="s">
        <v>36</v>
      </c>
      <c r="I899" t="s">
        <v>766</v>
      </c>
      <c r="J899" t="s">
        <v>773</v>
      </c>
      <c r="K899" s="1" t="s">
        <v>771</v>
      </c>
      <c r="L899" t="s">
        <v>40</v>
      </c>
      <c r="M899" t="s">
        <v>60</v>
      </c>
      <c r="N899" t="s">
        <v>42</v>
      </c>
      <c r="O899" t="s">
        <v>34</v>
      </c>
      <c r="P899" t="s">
        <v>34</v>
      </c>
      <c r="Q899">
        <v>1</v>
      </c>
      <c r="V899" s="2">
        <v>38.78</v>
      </c>
      <c r="W899" s="2">
        <v>84</v>
      </c>
      <c r="Y899" t="s">
        <v>43</v>
      </c>
      <c r="Z899">
        <v>800</v>
      </c>
      <c r="AA899" t="s">
        <v>158</v>
      </c>
      <c r="AB899">
        <v>9</v>
      </c>
      <c r="AC899" t="s">
        <v>53</v>
      </c>
      <c r="AF899" t="s">
        <v>42</v>
      </c>
      <c r="AG899" t="s">
        <v>34</v>
      </c>
      <c r="AH899" s="12" t="s">
        <v>34</v>
      </c>
      <c r="AM899" t="s">
        <v>46</v>
      </c>
      <c r="AN899" t="s">
        <v>662</v>
      </c>
      <c r="AO899" t="s">
        <v>34</v>
      </c>
      <c r="AP899" t="s">
        <v>717</v>
      </c>
      <c r="AQ899" t="s">
        <v>34</v>
      </c>
      <c r="AR899" t="s">
        <v>49</v>
      </c>
      <c r="AS899" s="5" t="e">
        <f t="shared" si="8"/>
        <v>#N/A</v>
      </c>
      <c r="AT899">
        <v>0</v>
      </c>
      <c r="AU899">
        <v>0</v>
      </c>
      <c r="AV899" t="e">
        <f>VLOOKUP(B899,#REF!,1,0)</f>
        <v>#REF!</v>
      </c>
    </row>
    <row r="900" spans="1:48">
      <c r="A900" s="5" t="str">
        <f>VLOOKUP(B900,'Item in worksheet'!J:J,1,0)</f>
        <v>UH12-2258</v>
      </c>
      <c r="B900" t="s">
        <v>774</v>
      </c>
      <c r="C900" t="s">
        <v>2048</v>
      </c>
      <c r="D900" t="s">
        <v>659</v>
      </c>
      <c r="E900" t="s">
        <v>1935</v>
      </c>
      <c r="F900" t="s">
        <v>34</v>
      </c>
      <c r="G900" t="s">
        <v>714</v>
      </c>
      <c r="H900" t="s">
        <v>58</v>
      </c>
      <c r="I900" t="s">
        <v>766</v>
      </c>
      <c r="J900" t="s">
        <v>767</v>
      </c>
      <c r="K900" s="1" t="s">
        <v>775</v>
      </c>
      <c r="L900" t="s">
        <v>40</v>
      </c>
      <c r="M900" t="s">
        <v>60</v>
      </c>
      <c r="N900" t="s">
        <v>42</v>
      </c>
      <c r="O900" t="s">
        <v>34</v>
      </c>
      <c r="P900" t="s">
        <v>34</v>
      </c>
      <c r="Q900">
        <v>1</v>
      </c>
      <c r="V900" s="2">
        <v>23.81</v>
      </c>
      <c r="W900" s="2">
        <v>51.7</v>
      </c>
      <c r="Y900" t="s">
        <v>43</v>
      </c>
      <c r="Z900">
        <v>800</v>
      </c>
      <c r="AA900" t="s">
        <v>158</v>
      </c>
      <c r="AB900">
        <v>9</v>
      </c>
      <c r="AC900" s="203" t="s">
        <v>1907</v>
      </c>
      <c r="AF900" t="s">
        <v>42</v>
      </c>
      <c r="AG900" t="s">
        <v>34</v>
      </c>
      <c r="AH900" s="12" t="s">
        <v>34</v>
      </c>
      <c r="AM900" t="s">
        <v>46</v>
      </c>
      <c r="AN900" t="s">
        <v>662</v>
      </c>
      <c r="AO900" t="s">
        <v>34</v>
      </c>
      <c r="AP900" t="s">
        <v>717</v>
      </c>
      <c r="AQ900" t="s">
        <v>34</v>
      </c>
      <c r="AR900" t="s">
        <v>49</v>
      </c>
      <c r="AS900" s="5" t="e">
        <f t="shared" si="8"/>
        <v>#N/A</v>
      </c>
      <c r="AT900">
        <v>0</v>
      </c>
      <c r="AU900">
        <v>0</v>
      </c>
      <c r="AV900" t="e">
        <f>VLOOKUP(B900,#REF!,1,0)</f>
        <v>#REF!</v>
      </c>
    </row>
    <row r="901" spans="1:48">
      <c r="A901" s="5" t="str">
        <f>VLOOKUP(B901,'Item in worksheet'!J:J,1,0)</f>
        <v>UH12-2259</v>
      </c>
      <c r="B901" t="s">
        <v>776</v>
      </c>
      <c r="C901" t="s">
        <v>2048</v>
      </c>
      <c r="D901" t="s">
        <v>659</v>
      </c>
      <c r="E901" t="s">
        <v>1935</v>
      </c>
      <c r="F901" t="s">
        <v>34</v>
      </c>
      <c r="G901" t="s">
        <v>714</v>
      </c>
      <c r="H901" t="s">
        <v>58</v>
      </c>
      <c r="I901" t="s">
        <v>766</v>
      </c>
      <c r="J901" t="s">
        <v>777</v>
      </c>
      <c r="K901" s="1" t="s">
        <v>778</v>
      </c>
      <c r="L901" t="s">
        <v>40</v>
      </c>
      <c r="M901" t="s">
        <v>60</v>
      </c>
      <c r="N901" t="s">
        <v>42</v>
      </c>
      <c r="O901" t="s">
        <v>34</v>
      </c>
      <c r="P901" t="s">
        <v>34</v>
      </c>
      <c r="Q901">
        <v>1</v>
      </c>
      <c r="V901" s="2">
        <v>30.89</v>
      </c>
      <c r="W901" s="2">
        <v>70</v>
      </c>
      <c r="Y901" t="s">
        <v>43</v>
      </c>
      <c r="Z901">
        <v>800</v>
      </c>
      <c r="AA901" t="s">
        <v>158</v>
      </c>
      <c r="AB901">
        <v>9</v>
      </c>
      <c r="AC901" t="s">
        <v>1908</v>
      </c>
      <c r="AF901" t="s">
        <v>42</v>
      </c>
      <c r="AG901" t="s">
        <v>34</v>
      </c>
      <c r="AH901" s="12" t="s">
        <v>34</v>
      </c>
      <c r="AM901" t="s">
        <v>46</v>
      </c>
      <c r="AN901" t="s">
        <v>662</v>
      </c>
      <c r="AO901" t="s">
        <v>34</v>
      </c>
      <c r="AP901" t="s">
        <v>717</v>
      </c>
      <c r="AQ901" t="s">
        <v>34</v>
      </c>
      <c r="AR901" t="s">
        <v>49</v>
      </c>
      <c r="AS901" s="5" t="e">
        <f t="shared" si="8"/>
        <v>#N/A</v>
      </c>
      <c r="AT901">
        <v>0</v>
      </c>
      <c r="AU901">
        <v>0</v>
      </c>
      <c r="AV901" t="e">
        <f>VLOOKUP(B901,#REF!,1,0)</f>
        <v>#REF!</v>
      </c>
    </row>
    <row r="902" spans="1:48">
      <c r="A902" s="5" t="str">
        <f>VLOOKUP(B902,'Item in worksheet'!J:J,1,0)</f>
        <v>UH12-2260</v>
      </c>
      <c r="B902" t="s">
        <v>779</v>
      </c>
      <c r="C902" t="s">
        <v>2048</v>
      </c>
      <c r="D902" t="s">
        <v>659</v>
      </c>
      <c r="E902" t="s">
        <v>1935</v>
      </c>
      <c r="F902" t="s">
        <v>34</v>
      </c>
      <c r="G902" t="s">
        <v>714</v>
      </c>
      <c r="H902" t="s">
        <v>58</v>
      </c>
      <c r="I902" t="s">
        <v>766</v>
      </c>
      <c r="J902" t="s">
        <v>780</v>
      </c>
      <c r="K902" s="1" t="s">
        <v>778</v>
      </c>
      <c r="L902" t="s">
        <v>40</v>
      </c>
      <c r="M902" t="s">
        <v>60</v>
      </c>
      <c r="N902" t="s">
        <v>42</v>
      </c>
      <c r="O902" t="s">
        <v>34</v>
      </c>
      <c r="P902" t="s">
        <v>34</v>
      </c>
      <c r="Q902">
        <v>1</v>
      </c>
      <c r="V902" s="2">
        <v>34.880000000000003</v>
      </c>
      <c r="W902" s="2">
        <v>80</v>
      </c>
      <c r="Y902" t="s">
        <v>43</v>
      </c>
      <c r="Z902">
        <v>800</v>
      </c>
      <c r="AA902" t="s">
        <v>158</v>
      </c>
      <c r="AB902">
        <v>9</v>
      </c>
      <c r="AC902" t="s">
        <v>1909</v>
      </c>
      <c r="AF902" t="s">
        <v>42</v>
      </c>
      <c r="AG902" t="s">
        <v>34</v>
      </c>
      <c r="AH902" s="12" t="s">
        <v>34</v>
      </c>
      <c r="AM902" t="s">
        <v>46</v>
      </c>
      <c r="AN902" t="s">
        <v>662</v>
      </c>
      <c r="AO902" t="s">
        <v>34</v>
      </c>
      <c r="AP902" t="s">
        <v>717</v>
      </c>
      <c r="AQ902" t="s">
        <v>34</v>
      </c>
      <c r="AR902" t="s">
        <v>49</v>
      </c>
      <c r="AS902" s="5" t="e">
        <f t="shared" si="8"/>
        <v>#N/A</v>
      </c>
      <c r="AT902">
        <v>0</v>
      </c>
      <c r="AU902">
        <v>0</v>
      </c>
      <c r="AV902" t="e">
        <f>VLOOKUP(B902,#REF!,1,0)</f>
        <v>#REF!</v>
      </c>
    </row>
    <row r="903" spans="1:48">
      <c r="A903" s="5" t="str">
        <f>VLOOKUP(B903,'Item in worksheet'!J:J,1,0)</f>
        <v>UH10-2261</v>
      </c>
      <c r="B903" t="s">
        <v>781</v>
      </c>
      <c r="C903" t="s">
        <v>2049</v>
      </c>
      <c r="D903" t="s">
        <v>659</v>
      </c>
      <c r="E903" t="s">
        <v>1935</v>
      </c>
      <c r="F903" t="s">
        <v>34</v>
      </c>
      <c r="G903" t="s">
        <v>714</v>
      </c>
      <c r="H903" t="s">
        <v>36</v>
      </c>
      <c r="I903" t="s">
        <v>782</v>
      </c>
      <c r="J903" t="s">
        <v>783</v>
      </c>
      <c r="K903" s="1" t="s">
        <v>768</v>
      </c>
      <c r="L903" t="s">
        <v>40</v>
      </c>
      <c r="M903" t="s">
        <v>60</v>
      </c>
      <c r="N903" t="s">
        <v>42</v>
      </c>
      <c r="O903" t="s">
        <v>34</v>
      </c>
      <c r="P903" t="s">
        <v>34</v>
      </c>
      <c r="Q903">
        <v>1</v>
      </c>
      <c r="V903" s="2">
        <v>26.21</v>
      </c>
      <c r="W903" s="2">
        <v>58.75</v>
      </c>
      <c r="Y903" t="s">
        <v>43</v>
      </c>
      <c r="Z903">
        <v>800</v>
      </c>
      <c r="AA903" t="s">
        <v>158</v>
      </c>
      <c r="AB903">
        <v>9</v>
      </c>
      <c r="AC903" s="202" t="s">
        <v>2050</v>
      </c>
      <c r="AF903" t="s">
        <v>42</v>
      </c>
      <c r="AG903" t="s">
        <v>34</v>
      </c>
      <c r="AH903" s="12" t="s">
        <v>34</v>
      </c>
      <c r="AM903" t="s">
        <v>46</v>
      </c>
      <c r="AN903" t="s">
        <v>662</v>
      </c>
      <c r="AO903" t="s">
        <v>34</v>
      </c>
      <c r="AP903" t="s">
        <v>717</v>
      </c>
      <c r="AQ903" t="s">
        <v>34</v>
      </c>
      <c r="AR903" t="s">
        <v>49</v>
      </c>
      <c r="AS903" s="5" t="e">
        <f t="shared" si="8"/>
        <v>#N/A</v>
      </c>
      <c r="AT903">
        <v>0</v>
      </c>
      <c r="AU903">
        <v>0</v>
      </c>
      <c r="AV903" t="e">
        <f>VLOOKUP(B903,#REF!,1,0)</f>
        <v>#REF!</v>
      </c>
    </row>
    <row r="904" spans="1:48">
      <c r="A904" s="5" t="str">
        <f>VLOOKUP(B904,'Item in worksheet'!J:J,1,0)</f>
        <v>UH10-2262</v>
      </c>
      <c r="B904" t="s">
        <v>784</v>
      </c>
      <c r="C904" t="s">
        <v>2049</v>
      </c>
      <c r="D904" t="s">
        <v>659</v>
      </c>
      <c r="E904" t="s">
        <v>1935</v>
      </c>
      <c r="F904" t="s">
        <v>34</v>
      </c>
      <c r="G904" t="s">
        <v>714</v>
      </c>
      <c r="H904" t="s">
        <v>36</v>
      </c>
      <c r="I904" t="s">
        <v>782</v>
      </c>
      <c r="J904" t="s">
        <v>770</v>
      </c>
      <c r="K904" s="1" t="s">
        <v>771</v>
      </c>
      <c r="L904" t="s">
        <v>40</v>
      </c>
      <c r="M904" t="s">
        <v>60</v>
      </c>
      <c r="N904" t="s">
        <v>42</v>
      </c>
      <c r="O904" t="s">
        <v>34</v>
      </c>
      <c r="P904" t="s">
        <v>34</v>
      </c>
      <c r="Q904">
        <v>1</v>
      </c>
      <c r="V904" s="2">
        <v>34.17</v>
      </c>
      <c r="W904" s="2">
        <v>74.400000000000006</v>
      </c>
      <c r="Y904" t="s">
        <v>43</v>
      </c>
      <c r="Z904">
        <v>800</v>
      </c>
      <c r="AA904" t="s">
        <v>158</v>
      </c>
      <c r="AB904">
        <v>9</v>
      </c>
      <c r="AC904" t="s">
        <v>45</v>
      </c>
      <c r="AF904" t="s">
        <v>42</v>
      </c>
      <c r="AG904" t="s">
        <v>34</v>
      </c>
      <c r="AH904" s="12" t="s">
        <v>34</v>
      </c>
      <c r="AM904" t="s">
        <v>46</v>
      </c>
      <c r="AN904" t="s">
        <v>662</v>
      </c>
      <c r="AO904" t="s">
        <v>34</v>
      </c>
      <c r="AP904" t="s">
        <v>717</v>
      </c>
      <c r="AQ904" t="s">
        <v>34</v>
      </c>
      <c r="AR904" t="s">
        <v>49</v>
      </c>
      <c r="AS904" s="5" t="e">
        <f t="shared" si="8"/>
        <v>#N/A</v>
      </c>
      <c r="AT904">
        <v>0</v>
      </c>
      <c r="AU904">
        <v>0</v>
      </c>
      <c r="AV904" t="e">
        <f>VLOOKUP(B904,#REF!,1,0)</f>
        <v>#REF!</v>
      </c>
    </row>
    <row r="905" spans="1:48">
      <c r="A905" s="5" t="str">
        <f>VLOOKUP(B905,'Item in worksheet'!J:J,1,0)</f>
        <v>UH10-2263</v>
      </c>
      <c r="B905" t="s">
        <v>785</v>
      </c>
      <c r="C905" t="s">
        <v>2049</v>
      </c>
      <c r="D905" t="s">
        <v>659</v>
      </c>
      <c r="E905" t="s">
        <v>1935</v>
      </c>
      <c r="F905" t="s">
        <v>34</v>
      </c>
      <c r="G905" t="s">
        <v>714</v>
      </c>
      <c r="H905" t="s">
        <v>36</v>
      </c>
      <c r="I905" t="s">
        <v>782</v>
      </c>
      <c r="J905" t="s">
        <v>780</v>
      </c>
      <c r="K905" s="1" t="s">
        <v>771</v>
      </c>
      <c r="L905" t="s">
        <v>40</v>
      </c>
      <c r="M905" t="s">
        <v>60</v>
      </c>
      <c r="N905" t="s">
        <v>42</v>
      </c>
      <c r="O905" t="s">
        <v>34</v>
      </c>
      <c r="P905" t="s">
        <v>34</v>
      </c>
      <c r="Q905">
        <v>1</v>
      </c>
      <c r="V905" s="2">
        <v>38.78</v>
      </c>
      <c r="W905" s="2">
        <v>84</v>
      </c>
      <c r="Y905" t="s">
        <v>43</v>
      </c>
      <c r="Z905">
        <v>800</v>
      </c>
      <c r="AA905" t="s">
        <v>158</v>
      </c>
      <c r="AB905">
        <v>9</v>
      </c>
      <c r="AC905" t="s">
        <v>53</v>
      </c>
      <c r="AF905" t="s">
        <v>42</v>
      </c>
      <c r="AG905" t="s">
        <v>34</v>
      </c>
      <c r="AH905" s="12" t="s">
        <v>34</v>
      </c>
      <c r="AM905" t="s">
        <v>46</v>
      </c>
      <c r="AN905" t="s">
        <v>662</v>
      </c>
      <c r="AO905" t="s">
        <v>34</v>
      </c>
      <c r="AP905" t="s">
        <v>717</v>
      </c>
      <c r="AQ905" t="s">
        <v>34</v>
      </c>
      <c r="AR905" t="s">
        <v>49</v>
      </c>
      <c r="AS905" s="5" t="e">
        <f t="shared" si="8"/>
        <v>#N/A</v>
      </c>
      <c r="AT905">
        <v>0</v>
      </c>
      <c r="AU905">
        <v>0</v>
      </c>
      <c r="AV905" t="e">
        <f>VLOOKUP(B905,#REF!,1,0)</f>
        <v>#REF!</v>
      </c>
    </row>
    <row r="906" spans="1:48">
      <c r="A906" s="5" t="str">
        <f>VLOOKUP(B906,'Item in worksheet'!J:J,1,0)</f>
        <v>UH12-2264</v>
      </c>
      <c r="B906" t="s">
        <v>786</v>
      </c>
      <c r="C906" t="s">
        <v>2049</v>
      </c>
      <c r="D906" t="s">
        <v>659</v>
      </c>
      <c r="E906" t="s">
        <v>1935</v>
      </c>
      <c r="F906" t="s">
        <v>34</v>
      </c>
      <c r="G906" t="s">
        <v>714</v>
      </c>
      <c r="H906" t="s">
        <v>58</v>
      </c>
      <c r="I906" t="s">
        <v>782</v>
      </c>
      <c r="J906" t="s">
        <v>767</v>
      </c>
      <c r="K906" s="1" t="s">
        <v>775</v>
      </c>
      <c r="L906" t="s">
        <v>40</v>
      </c>
      <c r="M906" t="s">
        <v>60</v>
      </c>
      <c r="N906" t="s">
        <v>42</v>
      </c>
      <c r="O906" t="s">
        <v>34</v>
      </c>
      <c r="P906" t="s">
        <v>34</v>
      </c>
      <c r="Q906">
        <v>1</v>
      </c>
      <c r="V906" s="2">
        <v>23.81</v>
      </c>
      <c r="W906" s="2">
        <v>51.7</v>
      </c>
      <c r="Y906" t="s">
        <v>43</v>
      </c>
      <c r="Z906">
        <v>800</v>
      </c>
      <c r="AA906" t="s">
        <v>158</v>
      </c>
      <c r="AB906">
        <v>9</v>
      </c>
      <c r="AC906" s="203" t="s">
        <v>1907</v>
      </c>
      <c r="AF906" t="s">
        <v>42</v>
      </c>
      <c r="AG906" t="s">
        <v>34</v>
      </c>
      <c r="AH906" s="12" t="s">
        <v>34</v>
      </c>
      <c r="AM906" t="s">
        <v>46</v>
      </c>
      <c r="AN906" t="s">
        <v>662</v>
      </c>
      <c r="AO906" t="s">
        <v>34</v>
      </c>
      <c r="AP906" t="s">
        <v>717</v>
      </c>
      <c r="AQ906" t="s">
        <v>34</v>
      </c>
      <c r="AR906" t="s">
        <v>49</v>
      </c>
      <c r="AS906" s="5" t="e">
        <f t="shared" si="8"/>
        <v>#N/A</v>
      </c>
      <c r="AT906">
        <v>0</v>
      </c>
      <c r="AU906">
        <v>0</v>
      </c>
      <c r="AV906" t="e">
        <f>VLOOKUP(B906,#REF!,1,0)</f>
        <v>#REF!</v>
      </c>
    </row>
    <row r="907" spans="1:48">
      <c r="A907" s="5" t="str">
        <f>VLOOKUP(B907,'Item in worksheet'!J:J,1,0)</f>
        <v>UH12-2265</v>
      </c>
      <c r="B907" t="s">
        <v>787</v>
      </c>
      <c r="C907" t="s">
        <v>2049</v>
      </c>
      <c r="D907" t="s">
        <v>659</v>
      </c>
      <c r="E907" t="s">
        <v>1935</v>
      </c>
      <c r="F907" t="s">
        <v>34</v>
      </c>
      <c r="G907" t="s">
        <v>714</v>
      </c>
      <c r="H907" t="s">
        <v>58</v>
      </c>
      <c r="I907" t="s">
        <v>782</v>
      </c>
      <c r="J907" t="s">
        <v>770</v>
      </c>
      <c r="K907" s="1" t="s">
        <v>778</v>
      </c>
      <c r="L907" t="s">
        <v>40</v>
      </c>
      <c r="M907" t="s">
        <v>60</v>
      </c>
      <c r="N907" t="s">
        <v>42</v>
      </c>
      <c r="O907" t="s">
        <v>34</v>
      </c>
      <c r="P907" t="s">
        <v>34</v>
      </c>
      <c r="Q907">
        <v>1</v>
      </c>
      <c r="V907" s="2">
        <v>30.89</v>
      </c>
      <c r="W907" s="2">
        <v>70</v>
      </c>
      <c r="Y907" t="s">
        <v>43</v>
      </c>
      <c r="Z907">
        <v>800</v>
      </c>
      <c r="AA907" t="s">
        <v>158</v>
      </c>
      <c r="AB907">
        <v>9</v>
      </c>
      <c r="AC907" t="s">
        <v>1908</v>
      </c>
      <c r="AF907" t="s">
        <v>42</v>
      </c>
      <c r="AG907" t="s">
        <v>34</v>
      </c>
      <c r="AH907" s="12" t="s">
        <v>34</v>
      </c>
      <c r="AM907" t="s">
        <v>46</v>
      </c>
      <c r="AN907" t="s">
        <v>662</v>
      </c>
      <c r="AO907" t="s">
        <v>34</v>
      </c>
      <c r="AP907" t="s">
        <v>717</v>
      </c>
      <c r="AQ907" t="s">
        <v>34</v>
      </c>
      <c r="AR907" t="s">
        <v>49</v>
      </c>
      <c r="AS907" s="5" t="e">
        <f t="shared" si="8"/>
        <v>#N/A</v>
      </c>
      <c r="AT907">
        <v>0</v>
      </c>
      <c r="AU907">
        <v>0</v>
      </c>
      <c r="AV907" t="e">
        <f>VLOOKUP(B907,#REF!,1,0)</f>
        <v>#REF!</v>
      </c>
    </row>
    <row r="908" spans="1:48">
      <c r="A908" s="5" t="str">
        <f>VLOOKUP(B908,'Item in worksheet'!J:J,1,0)</f>
        <v>UH12-2266</v>
      </c>
      <c r="B908" t="s">
        <v>788</v>
      </c>
      <c r="C908" t="s">
        <v>2049</v>
      </c>
      <c r="D908" t="s">
        <v>659</v>
      </c>
      <c r="E908" t="s">
        <v>1935</v>
      </c>
      <c r="F908" t="s">
        <v>34</v>
      </c>
      <c r="G908" t="s">
        <v>714</v>
      </c>
      <c r="H908" t="s">
        <v>58</v>
      </c>
      <c r="I908" t="s">
        <v>782</v>
      </c>
      <c r="J908" t="s">
        <v>780</v>
      </c>
      <c r="K908" s="1" t="s">
        <v>778</v>
      </c>
      <c r="L908" t="s">
        <v>40</v>
      </c>
      <c r="M908" t="s">
        <v>60</v>
      </c>
      <c r="N908" t="s">
        <v>42</v>
      </c>
      <c r="O908" t="s">
        <v>34</v>
      </c>
      <c r="P908" t="s">
        <v>34</v>
      </c>
      <c r="Q908">
        <v>1</v>
      </c>
      <c r="V908" s="2">
        <v>34.880000000000003</v>
      </c>
      <c r="W908" s="2">
        <v>80</v>
      </c>
      <c r="Y908" t="s">
        <v>43</v>
      </c>
      <c r="Z908">
        <v>800</v>
      </c>
      <c r="AA908" t="s">
        <v>158</v>
      </c>
      <c r="AB908">
        <v>9</v>
      </c>
      <c r="AC908" t="s">
        <v>1909</v>
      </c>
      <c r="AF908" t="s">
        <v>42</v>
      </c>
      <c r="AG908" t="s">
        <v>34</v>
      </c>
      <c r="AH908" s="12" t="s">
        <v>34</v>
      </c>
      <c r="AM908" t="s">
        <v>46</v>
      </c>
      <c r="AN908" t="s">
        <v>662</v>
      </c>
      <c r="AO908" t="s">
        <v>34</v>
      </c>
      <c r="AP908" t="s">
        <v>717</v>
      </c>
      <c r="AQ908" t="s">
        <v>34</v>
      </c>
      <c r="AR908" t="s">
        <v>49</v>
      </c>
      <c r="AS908" s="5" t="e">
        <f t="shared" si="8"/>
        <v>#N/A</v>
      </c>
      <c r="AT908">
        <v>0</v>
      </c>
      <c r="AU908">
        <v>0</v>
      </c>
      <c r="AV908" t="e">
        <f>VLOOKUP(B908,#REF!,1,0)</f>
        <v>#REF!</v>
      </c>
    </row>
    <row r="909" spans="1:48">
      <c r="A909" s="5" t="str">
        <f>VLOOKUP(B909,'Item in worksheet'!J:J,1,0)</f>
        <v>UH10-0223</v>
      </c>
      <c r="B909" t="s">
        <v>1705</v>
      </c>
      <c r="C909" s="13" t="s">
        <v>2051</v>
      </c>
      <c r="E909" t="s">
        <v>1935</v>
      </c>
      <c r="F909" t="s">
        <v>34</v>
      </c>
      <c r="G909" t="s">
        <v>714</v>
      </c>
      <c r="H909" t="s">
        <v>58</v>
      </c>
      <c r="I909" t="s">
        <v>782</v>
      </c>
      <c r="J909" t="s">
        <v>780</v>
      </c>
      <c r="K909" s="1" t="s">
        <v>778</v>
      </c>
      <c r="L909" t="s">
        <v>40</v>
      </c>
      <c r="M909" t="s">
        <v>60</v>
      </c>
      <c r="N909" t="s">
        <v>42</v>
      </c>
      <c r="O909" t="s">
        <v>34</v>
      </c>
      <c r="P909" t="s">
        <v>34</v>
      </c>
      <c r="Q909">
        <v>1</v>
      </c>
      <c r="V909" s="2">
        <v>34.880000000000003</v>
      </c>
      <c r="W909" s="2">
        <v>80</v>
      </c>
      <c r="Y909" t="s">
        <v>43</v>
      </c>
      <c r="Z909">
        <v>800</v>
      </c>
      <c r="AA909" t="s">
        <v>158</v>
      </c>
      <c r="AB909">
        <v>9</v>
      </c>
      <c r="AC909" t="s">
        <v>45</v>
      </c>
      <c r="AF909" t="s">
        <v>42</v>
      </c>
      <c r="AG909" t="s">
        <v>34</v>
      </c>
      <c r="AH909" s="12" t="s">
        <v>34</v>
      </c>
      <c r="AM909" t="s">
        <v>46</v>
      </c>
      <c r="AN909" t="s">
        <v>662</v>
      </c>
      <c r="AO909" t="s">
        <v>34</v>
      </c>
      <c r="AP909" t="s">
        <v>717</v>
      </c>
      <c r="AQ909" t="s">
        <v>34</v>
      </c>
      <c r="AR909" t="s">
        <v>49</v>
      </c>
      <c r="AS909" s="5" t="e">
        <f t="shared" si="8"/>
        <v>#N/A</v>
      </c>
      <c r="AT909">
        <v>0</v>
      </c>
      <c r="AU909">
        <v>0</v>
      </c>
      <c r="AV909" t="e">
        <f>VLOOKUP(B909,#REF!,1,0)</f>
        <v>#REF!</v>
      </c>
    </row>
    <row r="910" spans="1:48">
      <c r="A910" s="5" t="str">
        <f>VLOOKUP(B910,'Item in worksheet'!J:J,1,0)</f>
        <v>UH10-0224</v>
      </c>
      <c r="B910" t="s">
        <v>1706</v>
      </c>
      <c r="C910" s="13" t="s">
        <v>2051</v>
      </c>
      <c r="E910" t="s">
        <v>1935</v>
      </c>
      <c r="F910" t="s">
        <v>34</v>
      </c>
      <c r="G910" t="s">
        <v>714</v>
      </c>
      <c r="H910" t="s">
        <v>58</v>
      </c>
      <c r="I910" t="s">
        <v>782</v>
      </c>
      <c r="J910" t="s">
        <v>780</v>
      </c>
      <c r="K910" s="1" t="s">
        <v>778</v>
      </c>
      <c r="L910" t="s">
        <v>40</v>
      </c>
      <c r="M910" t="s">
        <v>60</v>
      </c>
      <c r="N910" t="s">
        <v>42</v>
      </c>
      <c r="O910" t="s">
        <v>34</v>
      </c>
      <c r="P910" t="s">
        <v>34</v>
      </c>
      <c r="Q910">
        <v>1</v>
      </c>
      <c r="V910" s="2">
        <v>34.880000000000003</v>
      </c>
      <c r="W910" s="2">
        <v>80</v>
      </c>
      <c r="Y910" t="s">
        <v>43</v>
      </c>
      <c r="Z910">
        <v>800</v>
      </c>
      <c r="AA910" t="s">
        <v>158</v>
      </c>
      <c r="AB910">
        <v>9</v>
      </c>
      <c r="AC910" t="s">
        <v>53</v>
      </c>
      <c r="AF910" t="s">
        <v>42</v>
      </c>
      <c r="AG910" t="s">
        <v>34</v>
      </c>
      <c r="AH910" s="12" t="s">
        <v>34</v>
      </c>
      <c r="AM910" t="s">
        <v>46</v>
      </c>
      <c r="AN910" t="s">
        <v>662</v>
      </c>
      <c r="AO910" t="s">
        <v>34</v>
      </c>
      <c r="AP910" t="s">
        <v>717</v>
      </c>
      <c r="AQ910" t="s">
        <v>34</v>
      </c>
      <c r="AR910" t="s">
        <v>49</v>
      </c>
      <c r="AS910" s="5" t="e">
        <f t="shared" si="8"/>
        <v>#N/A</v>
      </c>
      <c r="AT910">
        <v>0</v>
      </c>
      <c r="AU910">
        <v>0</v>
      </c>
      <c r="AV910" t="e">
        <f>VLOOKUP(B910,#REF!,1,0)</f>
        <v>#REF!</v>
      </c>
    </row>
    <row r="911" spans="1:48">
      <c r="A911" s="5" t="str">
        <f>VLOOKUP(B911,'Item in worksheet'!J:J,1,0)</f>
        <v>UH12-0225</v>
      </c>
      <c r="B911" t="s">
        <v>1707</v>
      </c>
      <c r="C911" s="13" t="s">
        <v>2051</v>
      </c>
      <c r="E911" t="s">
        <v>1935</v>
      </c>
      <c r="F911" t="s">
        <v>34</v>
      </c>
      <c r="G911" t="s">
        <v>714</v>
      </c>
      <c r="H911" t="s">
        <v>58</v>
      </c>
      <c r="I911" t="s">
        <v>782</v>
      </c>
      <c r="J911" t="s">
        <v>780</v>
      </c>
      <c r="K911" s="1" t="s">
        <v>778</v>
      </c>
      <c r="L911" t="s">
        <v>40</v>
      </c>
      <c r="M911" t="s">
        <v>60</v>
      </c>
      <c r="N911" t="s">
        <v>42</v>
      </c>
      <c r="O911" t="s">
        <v>34</v>
      </c>
      <c r="P911" t="s">
        <v>34</v>
      </c>
      <c r="Q911">
        <v>1</v>
      </c>
      <c r="V911" s="2">
        <v>34.880000000000003</v>
      </c>
      <c r="W911" s="2">
        <v>80</v>
      </c>
      <c r="Y911" t="s">
        <v>43</v>
      </c>
      <c r="Z911">
        <v>800</v>
      </c>
      <c r="AA911" t="s">
        <v>158</v>
      </c>
      <c r="AB911">
        <v>9</v>
      </c>
      <c r="AC911" t="s">
        <v>1908</v>
      </c>
      <c r="AF911" t="s">
        <v>42</v>
      </c>
      <c r="AG911" t="s">
        <v>34</v>
      </c>
      <c r="AH911" s="12" t="s">
        <v>34</v>
      </c>
      <c r="AM911" t="s">
        <v>46</v>
      </c>
      <c r="AN911" t="s">
        <v>662</v>
      </c>
      <c r="AO911" t="s">
        <v>34</v>
      </c>
      <c r="AP911" t="s">
        <v>717</v>
      </c>
      <c r="AQ911" t="s">
        <v>34</v>
      </c>
      <c r="AR911" t="s">
        <v>49</v>
      </c>
      <c r="AS911" s="5" t="e">
        <f t="shared" si="8"/>
        <v>#N/A</v>
      </c>
      <c r="AT911">
        <v>0</v>
      </c>
      <c r="AU911">
        <v>0</v>
      </c>
      <c r="AV911" t="e">
        <f>VLOOKUP(B911,#REF!,1,0)</f>
        <v>#REF!</v>
      </c>
    </row>
    <row r="912" spans="1:48">
      <c r="A912" s="5" t="str">
        <f>VLOOKUP(B912,'Item in worksheet'!J:J,1,0)</f>
        <v>UH12-0226</v>
      </c>
      <c r="B912" t="s">
        <v>1708</v>
      </c>
      <c r="C912" s="13" t="s">
        <v>2051</v>
      </c>
      <c r="E912" t="s">
        <v>1935</v>
      </c>
      <c r="F912" t="s">
        <v>34</v>
      </c>
      <c r="G912" t="s">
        <v>714</v>
      </c>
      <c r="H912" t="s">
        <v>58</v>
      </c>
      <c r="I912" t="s">
        <v>782</v>
      </c>
      <c r="J912" t="s">
        <v>780</v>
      </c>
      <c r="K912" s="1" t="s">
        <v>778</v>
      </c>
      <c r="L912" t="s">
        <v>40</v>
      </c>
      <c r="M912" t="s">
        <v>60</v>
      </c>
      <c r="N912" t="s">
        <v>42</v>
      </c>
      <c r="O912" t="s">
        <v>34</v>
      </c>
      <c r="P912" t="s">
        <v>34</v>
      </c>
      <c r="Q912">
        <v>1</v>
      </c>
      <c r="V912" s="2">
        <v>34.880000000000003</v>
      </c>
      <c r="W912" s="2">
        <v>80</v>
      </c>
      <c r="Y912" t="s">
        <v>43</v>
      </c>
      <c r="Z912">
        <v>800</v>
      </c>
      <c r="AA912" t="s">
        <v>158</v>
      </c>
      <c r="AB912">
        <v>9</v>
      </c>
      <c r="AC912" t="s">
        <v>1909</v>
      </c>
      <c r="AF912" t="s">
        <v>42</v>
      </c>
      <c r="AG912" t="s">
        <v>34</v>
      </c>
      <c r="AH912" s="12" t="s">
        <v>34</v>
      </c>
      <c r="AM912" t="s">
        <v>46</v>
      </c>
      <c r="AN912" t="s">
        <v>662</v>
      </c>
      <c r="AO912" t="s">
        <v>34</v>
      </c>
      <c r="AP912" t="s">
        <v>717</v>
      </c>
      <c r="AQ912" t="s">
        <v>34</v>
      </c>
      <c r="AR912" t="s">
        <v>49</v>
      </c>
      <c r="AS912" s="5" t="e">
        <f t="shared" si="8"/>
        <v>#N/A</v>
      </c>
      <c r="AT912">
        <v>0</v>
      </c>
      <c r="AU912">
        <v>0</v>
      </c>
      <c r="AV912" t="e">
        <f>VLOOKUP(B912,#REF!,1,0)</f>
        <v>#REF!</v>
      </c>
    </row>
    <row r="913" spans="1:48">
      <c r="A913" s="5" t="str">
        <f>VLOOKUP(B913,'Item in worksheet'!J:J,1,0)</f>
        <v>UH10-2149</v>
      </c>
      <c r="B913" t="s">
        <v>1709</v>
      </c>
      <c r="C913" s="13" t="s">
        <v>2052</v>
      </c>
      <c r="E913" t="s">
        <v>1935</v>
      </c>
      <c r="F913" t="s">
        <v>34</v>
      </c>
      <c r="G913" t="s">
        <v>714</v>
      </c>
      <c r="H913" t="s">
        <v>58</v>
      </c>
      <c r="I913" t="s">
        <v>782</v>
      </c>
      <c r="J913" t="s">
        <v>780</v>
      </c>
      <c r="K913" s="1" t="s">
        <v>778</v>
      </c>
      <c r="L913" t="s">
        <v>40</v>
      </c>
      <c r="M913" t="s">
        <v>60</v>
      </c>
      <c r="N913" t="s">
        <v>42</v>
      </c>
      <c r="O913" t="s">
        <v>34</v>
      </c>
      <c r="P913" t="s">
        <v>34</v>
      </c>
      <c r="Q913">
        <v>1</v>
      </c>
      <c r="V913" s="2">
        <v>34.880000000000003</v>
      </c>
      <c r="W913" s="2">
        <v>80</v>
      </c>
      <c r="Y913" t="s">
        <v>43</v>
      </c>
      <c r="Z913">
        <v>800</v>
      </c>
      <c r="AA913" t="s">
        <v>158</v>
      </c>
      <c r="AB913">
        <v>9</v>
      </c>
      <c r="AC913" t="s">
        <v>45</v>
      </c>
      <c r="AF913" t="s">
        <v>42</v>
      </c>
      <c r="AG913" t="s">
        <v>34</v>
      </c>
      <c r="AH913" s="12" t="s">
        <v>34</v>
      </c>
      <c r="AM913" t="s">
        <v>46</v>
      </c>
      <c r="AN913" t="s">
        <v>662</v>
      </c>
      <c r="AO913" t="s">
        <v>34</v>
      </c>
      <c r="AP913" t="s">
        <v>717</v>
      </c>
      <c r="AQ913" t="s">
        <v>34</v>
      </c>
      <c r="AR913" t="s">
        <v>49</v>
      </c>
      <c r="AS913" s="5" t="e">
        <f t="shared" si="8"/>
        <v>#N/A</v>
      </c>
      <c r="AT913">
        <v>0</v>
      </c>
      <c r="AU913">
        <v>0</v>
      </c>
      <c r="AV913" t="e">
        <f>VLOOKUP(B913,#REF!,1,0)</f>
        <v>#REF!</v>
      </c>
    </row>
    <row r="914" spans="1:48">
      <c r="A914" s="5" t="str">
        <f>VLOOKUP(B914,'Item in worksheet'!J:J,1,0)</f>
        <v>UH10-2150</v>
      </c>
      <c r="B914" t="s">
        <v>1710</v>
      </c>
      <c r="C914" s="13" t="s">
        <v>2052</v>
      </c>
      <c r="E914" t="s">
        <v>1935</v>
      </c>
      <c r="F914" t="s">
        <v>34</v>
      </c>
      <c r="G914" t="s">
        <v>714</v>
      </c>
      <c r="H914" t="s">
        <v>58</v>
      </c>
      <c r="I914" t="s">
        <v>782</v>
      </c>
      <c r="J914" t="s">
        <v>780</v>
      </c>
      <c r="K914" s="1" t="s">
        <v>778</v>
      </c>
      <c r="L914" t="s">
        <v>40</v>
      </c>
      <c r="M914" t="s">
        <v>60</v>
      </c>
      <c r="N914" t="s">
        <v>42</v>
      </c>
      <c r="O914" t="s">
        <v>34</v>
      </c>
      <c r="P914" t="s">
        <v>34</v>
      </c>
      <c r="Q914">
        <v>1</v>
      </c>
      <c r="V914" s="2">
        <v>34.880000000000003</v>
      </c>
      <c r="W914" s="2">
        <v>80</v>
      </c>
      <c r="Y914" t="s">
        <v>43</v>
      </c>
      <c r="Z914">
        <v>800</v>
      </c>
      <c r="AA914" t="s">
        <v>158</v>
      </c>
      <c r="AB914">
        <v>9</v>
      </c>
      <c r="AC914" t="s">
        <v>53</v>
      </c>
      <c r="AF914" t="s">
        <v>42</v>
      </c>
      <c r="AG914" t="s">
        <v>34</v>
      </c>
      <c r="AH914" s="12" t="s">
        <v>34</v>
      </c>
      <c r="AM914" t="s">
        <v>46</v>
      </c>
      <c r="AN914" t="s">
        <v>662</v>
      </c>
      <c r="AO914" t="s">
        <v>34</v>
      </c>
      <c r="AP914" t="s">
        <v>717</v>
      </c>
      <c r="AQ914" t="s">
        <v>34</v>
      </c>
      <c r="AR914" t="s">
        <v>49</v>
      </c>
      <c r="AS914" s="5" t="e">
        <f t="shared" si="8"/>
        <v>#N/A</v>
      </c>
      <c r="AT914">
        <v>0</v>
      </c>
      <c r="AU914">
        <v>0</v>
      </c>
      <c r="AV914" t="e">
        <f>VLOOKUP(B914,#REF!,1,0)</f>
        <v>#REF!</v>
      </c>
    </row>
    <row r="915" spans="1:48">
      <c r="A915" s="5" t="str">
        <f>VLOOKUP(B915,'Item in worksheet'!J:J,1,0)</f>
        <v>UH12-2151</v>
      </c>
      <c r="B915" t="s">
        <v>1711</v>
      </c>
      <c r="C915" s="13" t="s">
        <v>2052</v>
      </c>
      <c r="E915" t="s">
        <v>1935</v>
      </c>
      <c r="F915" t="s">
        <v>34</v>
      </c>
      <c r="G915" t="s">
        <v>714</v>
      </c>
      <c r="H915" t="s">
        <v>58</v>
      </c>
      <c r="I915" t="s">
        <v>782</v>
      </c>
      <c r="J915" t="s">
        <v>780</v>
      </c>
      <c r="K915" s="1" t="s">
        <v>778</v>
      </c>
      <c r="L915" t="s">
        <v>40</v>
      </c>
      <c r="M915" t="s">
        <v>60</v>
      </c>
      <c r="N915" t="s">
        <v>42</v>
      </c>
      <c r="O915" t="s">
        <v>34</v>
      </c>
      <c r="P915" t="s">
        <v>34</v>
      </c>
      <c r="Q915">
        <v>1</v>
      </c>
      <c r="V915" s="2">
        <v>34.880000000000003</v>
      </c>
      <c r="W915" s="2">
        <v>80</v>
      </c>
      <c r="Y915" t="s">
        <v>43</v>
      </c>
      <c r="Z915">
        <v>800</v>
      </c>
      <c r="AA915" t="s">
        <v>158</v>
      </c>
      <c r="AB915">
        <v>9</v>
      </c>
      <c r="AC915" t="s">
        <v>1908</v>
      </c>
      <c r="AF915" t="s">
        <v>42</v>
      </c>
      <c r="AG915" t="s">
        <v>34</v>
      </c>
      <c r="AH915" s="12" t="s">
        <v>34</v>
      </c>
      <c r="AM915" t="s">
        <v>46</v>
      </c>
      <c r="AN915" t="s">
        <v>662</v>
      </c>
      <c r="AO915" t="s">
        <v>34</v>
      </c>
      <c r="AP915" t="s">
        <v>717</v>
      </c>
      <c r="AQ915" t="s">
        <v>34</v>
      </c>
      <c r="AR915" t="s">
        <v>49</v>
      </c>
      <c r="AS915" s="5" t="e">
        <f t="shared" si="8"/>
        <v>#N/A</v>
      </c>
      <c r="AT915">
        <v>0</v>
      </c>
      <c r="AU915">
        <v>0</v>
      </c>
      <c r="AV915" t="e">
        <f>VLOOKUP(B915,#REF!,1,0)</f>
        <v>#REF!</v>
      </c>
    </row>
    <row r="916" spans="1:48">
      <c r="A916" s="5" t="str">
        <f>VLOOKUP(B916,'Item in worksheet'!J:J,1,0)</f>
        <v>UH12-2152</v>
      </c>
      <c r="B916" t="s">
        <v>1712</v>
      </c>
      <c r="C916" s="13" t="s">
        <v>2052</v>
      </c>
      <c r="E916" t="s">
        <v>1935</v>
      </c>
      <c r="F916" t="s">
        <v>34</v>
      </c>
      <c r="G916" t="s">
        <v>714</v>
      </c>
      <c r="H916" t="s">
        <v>58</v>
      </c>
      <c r="I916" t="s">
        <v>782</v>
      </c>
      <c r="J916" t="s">
        <v>780</v>
      </c>
      <c r="K916" s="1" t="s">
        <v>778</v>
      </c>
      <c r="L916" t="s">
        <v>40</v>
      </c>
      <c r="M916" t="s">
        <v>60</v>
      </c>
      <c r="N916" t="s">
        <v>42</v>
      </c>
      <c r="O916" t="s">
        <v>34</v>
      </c>
      <c r="P916" t="s">
        <v>34</v>
      </c>
      <c r="Q916">
        <v>1</v>
      </c>
      <c r="V916" s="2">
        <v>34.880000000000003</v>
      </c>
      <c r="W916" s="2">
        <v>80</v>
      </c>
      <c r="Y916" t="s">
        <v>43</v>
      </c>
      <c r="Z916">
        <v>800</v>
      </c>
      <c r="AA916" t="s">
        <v>158</v>
      </c>
      <c r="AB916">
        <v>9</v>
      </c>
      <c r="AC916" t="s">
        <v>1909</v>
      </c>
      <c r="AF916" t="s">
        <v>42</v>
      </c>
      <c r="AG916" t="s">
        <v>34</v>
      </c>
      <c r="AH916" s="12" t="s">
        <v>34</v>
      </c>
      <c r="AM916" t="s">
        <v>46</v>
      </c>
      <c r="AN916" t="s">
        <v>662</v>
      </c>
      <c r="AO916" t="s">
        <v>34</v>
      </c>
      <c r="AP916" t="s">
        <v>717</v>
      </c>
      <c r="AQ916" t="s">
        <v>34</v>
      </c>
      <c r="AR916" t="s">
        <v>49</v>
      </c>
      <c r="AS916" s="5" t="e">
        <f t="shared" si="8"/>
        <v>#N/A</v>
      </c>
      <c r="AT916">
        <v>0</v>
      </c>
      <c r="AU916">
        <v>0</v>
      </c>
      <c r="AV916" t="e">
        <f>VLOOKUP(B916,#REF!,1,0)</f>
        <v>#REF!</v>
      </c>
    </row>
    <row r="917" spans="1:48">
      <c r="A917" s="5" t="str">
        <f>VLOOKUP(B917,'Item in worksheet'!J:J,1,0)</f>
        <v>UHK10-0036</v>
      </c>
      <c r="B917" t="s">
        <v>789</v>
      </c>
      <c r="C917" t="s">
        <v>2053</v>
      </c>
      <c r="D917" t="s">
        <v>683</v>
      </c>
      <c r="E917" s="203" t="s">
        <v>2573</v>
      </c>
      <c r="F917" t="s">
        <v>34</v>
      </c>
      <c r="G917" t="s">
        <v>791</v>
      </c>
      <c r="H917" t="s">
        <v>36</v>
      </c>
      <c r="I917" t="s">
        <v>792</v>
      </c>
      <c r="J917" t="s">
        <v>793</v>
      </c>
      <c r="K917" s="1" t="s">
        <v>678</v>
      </c>
      <c r="L917" t="s">
        <v>40</v>
      </c>
      <c r="M917" t="s">
        <v>41</v>
      </c>
      <c r="N917" t="s">
        <v>42</v>
      </c>
      <c r="O917" t="s">
        <v>34</v>
      </c>
      <c r="P917" t="s">
        <v>34</v>
      </c>
      <c r="Q917">
        <v>1</v>
      </c>
      <c r="V917" s="2">
        <v>18.239999999999998</v>
      </c>
      <c r="W917" s="2">
        <v>39.74</v>
      </c>
      <c r="Y917" t="s">
        <v>43</v>
      </c>
      <c r="Z917">
        <v>800</v>
      </c>
      <c r="AA917" t="s">
        <v>44</v>
      </c>
      <c r="AB917">
        <v>9</v>
      </c>
      <c r="AC917" s="5" t="s">
        <v>2138</v>
      </c>
      <c r="AF917" t="s">
        <v>42</v>
      </c>
      <c r="AG917" t="s">
        <v>34</v>
      </c>
      <c r="AH917" s="12" t="s">
        <v>34</v>
      </c>
      <c r="AM917" t="s">
        <v>46</v>
      </c>
      <c r="AN917" t="s">
        <v>662</v>
      </c>
      <c r="AO917" t="s">
        <v>34</v>
      </c>
      <c r="AP917" t="s">
        <v>48</v>
      </c>
      <c r="AQ917" t="s">
        <v>34</v>
      </c>
      <c r="AR917" t="s">
        <v>49</v>
      </c>
      <c r="AS917" s="5" t="e">
        <f t="shared" si="8"/>
        <v>#N/A</v>
      </c>
      <c r="AT917">
        <v>0</v>
      </c>
      <c r="AU917">
        <v>0</v>
      </c>
      <c r="AV917" t="e">
        <f>VLOOKUP(B917,#REF!,1,0)</f>
        <v>#REF!</v>
      </c>
    </row>
    <row r="918" spans="1:48">
      <c r="A918" s="5" t="str">
        <f>VLOOKUP(B918,'Item in worksheet'!J:J,1,0)</f>
        <v>UHK10-0036</v>
      </c>
      <c r="B918" t="s">
        <v>789</v>
      </c>
      <c r="C918" t="s">
        <v>2053</v>
      </c>
      <c r="D918" t="s">
        <v>683</v>
      </c>
      <c r="E918" s="203" t="s">
        <v>2573</v>
      </c>
      <c r="F918" t="s">
        <v>34</v>
      </c>
      <c r="G918" t="s">
        <v>791</v>
      </c>
      <c r="H918" t="s">
        <v>36</v>
      </c>
      <c r="I918" t="s">
        <v>792</v>
      </c>
      <c r="J918" t="s">
        <v>793</v>
      </c>
      <c r="K918" s="1" t="s">
        <v>678</v>
      </c>
      <c r="L918" t="s">
        <v>40</v>
      </c>
      <c r="M918" t="s">
        <v>60</v>
      </c>
      <c r="N918" t="s">
        <v>42</v>
      </c>
      <c r="O918" t="s">
        <v>34</v>
      </c>
      <c r="P918" t="s">
        <v>34</v>
      </c>
      <c r="Q918">
        <v>1</v>
      </c>
      <c r="V918" s="2">
        <v>18.239999999999998</v>
      </c>
      <c r="W918" s="2">
        <v>39.74</v>
      </c>
      <c r="Y918" t="s">
        <v>43</v>
      </c>
      <c r="Z918">
        <v>800</v>
      </c>
      <c r="AA918" t="s">
        <v>44</v>
      </c>
      <c r="AB918">
        <v>9</v>
      </c>
      <c r="AC918" s="5" t="s">
        <v>2138</v>
      </c>
      <c r="AF918" t="s">
        <v>42</v>
      </c>
      <c r="AG918" t="s">
        <v>34</v>
      </c>
      <c r="AH918" s="12" t="s">
        <v>34</v>
      </c>
      <c r="AM918" t="s">
        <v>46</v>
      </c>
      <c r="AN918" t="s">
        <v>662</v>
      </c>
      <c r="AO918" t="s">
        <v>34</v>
      </c>
      <c r="AP918" t="s">
        <v>48</v>
      </c>
      <c r="AQ918" t="s">
        <v>34</v>
      </c>
      <c r="AR918" t="s">
        <v>49</v>
      </c>
      <c r="AS918" s="5" t="e">
        <f t="shared" si="8"/>
        <v>#N/A</v>
      </c>
      <c r="AT918">
        <v>0</v>
      </c>
      <c r="AU918">
        <v>0</v>
      </c>
      <c r="AV918" t="e">
        <f>VLOOKUP(B918,#REF!,1,0)</f>
        <v>#REF!</v>
      </c>
    </row>
    <row r="919" spans="1:48">
      <c r="A919" s="5" t="str">
        <f>VLOOKUP(B919,'Item in worksheet'!J:J,1,0)</f>
        <v>UHK10-0037</v>
      </c>
      <c r="B919" t="s">
        <v>794</v>
      </c>
      <c r="C919" t="s">
        <v>2053</v>
      </c>
      <c r="D919" t="s">
        <v>683</v>
      </c>
      <c r="E919" s="203" t="s">
        <v>2573</v>
      </c>
      <c r="F919" t="s">
        <v>34</v>
      </c>
      <c r="G919" t="s">
        <v>791</v>
      </c>
      <c r="H919" t="s">
        <v>36</v>
      </c>
      <c r="I919" t="s">
        <v>792</v>
      </c>
      <c r="J919" t="s">
        <v>693</v>
      </c>
      <c r="K919" s="1" t="s">
        <v>688</v>
      </c>
      <c r="L919" t="s">
        <v>40</v>
      </c>
      <c r="M919" t="s">
        <v>60</v>
      </c>
      <c r="N919" t="s">
        <v>42</v>
      </c>
      <c r="O919" t="s">
        <v>34</v>
      </c>
      <c r="P919" t="s">
        <v>34</v>
      </c>
      <c r="Q919">
        <v>1</v>
      </c>
      <c r="V919" s="2">
        <v>22.25</v>
      </c>
      <c r="W919" s="2">
        <v>51.84</v>
      </c>
      <c r="Y919" t="s">
        <v>43</v>
      </c>
      <c r="Z919">
        <v>800</v>
      </c>
      <c r="AA919" t="s">
        <v>44</v>
      </c>
      <c r="AB919">
        <v>9</v>
      </c>
      <c r="AC919" s="5" t="s">
        <v>2139</v>
      </c>
      <c r="AF919" t="s">
        <v>42</v>
      </c>
      <c r="AG919" t="s">
        <v>34</v>
      </c>
      <c r="AH919" s="12" t="s">
        <v>34</v>
      </c>
      <c r="AM919" t="s">
        <v>46</v>
      </c>
      <c r="AN919" t="s">
        <v>662</v>
      </c>
      <c r="AO919" t="s">
        <v>34</v>
      </c>
      <c r="AP919" t="s">
        <v>48</v>
      </c>
      <c r="AQ919" t="s">
        <v>34</v>
      </c>
      <c r="AR919" t="s">
        <v>49</v>
      </c>
      <c r="AS919" s="5" t="e">
        <f t="shared" si="8"/>
        <v>#N/A</v>
      </c>
      <c r="AT919">
        <v>0</v>
      </c>
      <c r="AU919">
        <v>0</v>
      </c>
      <c r="AV919" t="e">
        <f>VLOOKUP(B919,#REF!,1,0)</f>
        <v>#REF!</v>
      </c>
    </row>
    <row r="920" spans="1:48">
      <c r="A920" s="5" t="str">
        <f>VLOOKUP(B920,'Item in worksheet'!J:J,1,0)</f>
        <v>UHK10-0037</v>
      </c>
      <c r="B920" t="s">
        <v>794</v>
      </c>
      <c r="C920" t="s">
        <v>2053</v>
      </c>
      <c r="D920" t="s">
        <v>683</v>
      </c>
      <c r="E920" s="203" t="s">
        <v>2573</v>
      </c>
      <c r="F920" t="s">
        <v>34</v>
      </c>
      <c r="G920" t="s">
        <v>791</v>
      </c>
      <c r="H920" t="s">
        <v>36</v>
      </c>
      <c r="I920" t="s">
        <v>792</v>
      </c>
      <c r="J920" t="s">
        <v>693</v>
      </c>
      <c r="K920" s="1" t="s">
        <v>688</v>
      </c>
      <c r="L920" t="s">
        <v>40</v>
      </c>
      <c r="M920" t="s">
        <v>41</v>
      </c>
      <c r="N920" t="s">
        <v>42</v>
      </c>
      <c r="O920" t="s">
        <v>34</v>
      </c>
      <c r="P920" t="s">
        <v>34</v>
      </c>
      <c r="Q920">
        <v>1</v>
      </c>
      <c r="V920" s="2">
        <v>22.25</v>
      </c>
      <c r="W920" s="2">
        <v>51.84</v>
      </c>
      <c r="Y920" t="s">
        <v>43</v>
      </c>
      <c r="Z920">
        <v>800</v>
      </c>
      <c r="AA920" t="s">
        <v>44</v>
      </c>
      <c r="AB920">
        <v>9</v>
      </c>
      <c r="AC920" s="5" t="s">
        <v>2139</v>
      </c>
      <c r="AF920" t="s">
        <v>42</v>
      </c>
      <c r="AG920" t="s">
        <v>34</v>
      </c>
      <c r="AH920" s="12" t="s">
        <v>34</v>
      </c>
      <c r="AM920" t="s">
        <v>46</v>
      </c>
      <c r="AN920" t="s">
        <v>662</v>
      </c>
      <c r="AO920" t="s">
        <v>34</v>
      </c>
      <c r="AP920" t="s">
        <v>48</v>
      </c>
      <c r="AQ920" t="s">
        <v>34</v>
      </c>
      <c r="AR920" t="s">
        <v>49</v>
      </c>
      <c r="AS920" s="5" t="e">
        <f t="shared" si="8"/>
        <v>#N/A</v>
      </c>
      <c r="AT920">
        <v>0</v>
      </c>
      <c r="AU920">
        <v>0</v>
      </c>
      <c r="AV920" t="e">
        <f>VLOOKUP(B920,#REF!,1,0)</f>
        <v>#REF!</v>
      </c>
    </row>
    <row r="921" spans="1:48">
      <c r="A921" s="5" t="str">
        <f>VLOOKUP(B921,'Item in worksheet'!J:J,1,0)</f>
        <v>UHK12-0038</v>
      </c>
      <c r="B921" t="s">
        <v>795</v>
      </c>
      <c r="C921" t="s">
        <v>2053</v>
      </c>
      <c r="D921" t="s">
        <v>683</v>
      </c>
      <c r="E921" s="203" t="s">
        <v>2573</v>
      </c>
      <c r="F921" t="s">
        <v>34</v>
      </c>
      <c r="G921" t="s">
        <v>791</v>
      </c>
      <c r="H921" t="s">
        <v>58</v>
      </c>
      <c r="I921" t="s">
        <v>792</v>
      </c>
      <c r="J921" t="s">
        <v>690</v>
      </c>
      <c r="K921" s="1" t="s">
        <v>655</v>
      </c>
      <c r="L921" t="s">
        <v>40</v>
      </c>
      <c r="M921" t="s">
        <v>60</v>
      </c>
      <c r="N921" t="s">
        <v>42</v>
      </c>
      <c r="O921" t="s">
        <v>34</v>
      </c>
      <c r="P921" t="s">
        <v>34</v>
      </c>
      <c r="Q921">
        <v>1</v>
      </c>
      <c r="V921" s="2">
        <v>15.45</v>
      </c>
      <c r="W921" s="2">
        <v>35</v>
      </c>
      <c r="Y921" t="s">
        <v>43</v>
      </c>
      <c r="Z921">
        <v>800</v>
      </c>
      <c r="AA921" t="s">
        <v>44</v>
      </c>
      <c r="AB921">
        <v>9</v>
      </c>
      <c r="AC921" s="5" t="s">
        <v>2140</v>
      </c>
      <c r="AF921" t="s">
        <v>42</v>
      </c>
      <c r="AG921" t="s">
        <v>34</v>
      </c>
      <c r="AH921" s="12" t="s">
        <v>34</v>
      </c>
      <c r="AM921" t="s">
        <v>46</v>
      </c>
      <c r="AN921" t="s">
        <v>662</v>
      </c>
      <c r="AO921" t="s">
        <v>34</v>
      </c>
      <c r="AP921" t="s">
        <v>48</v>
      </c>
      <c r="AQ921" t="s">
        <v>34</v>
      </c>
      <c r="AR921" t="s">
        <v>49</v>
      </c>
      <c r="AS921" s="5" t="e">
        <f t="shared" si="8"/>
        <v>#N/A</v>
      </c>
      <c r="AT921">
        <v>0</v>
      </c>
      <c r="AU921">
        <v>0</v>
      </c>
      <c r="AV921" t="e">
        <f>VLOOKUP(B921,#REF!,1,0)</f>
        <v>#REF!</v>
      </c>
    </row>
    <row r="922" spans="1:48">
      <c r="A922" s="5" t="str">
        <f>VLOOKUP(B922,'Item in worksheet'!J:J,1,0)</f>
        <v>UHK12-0039</v>
      </c>
      <c r="B922" t="s">
        <v>796</v>
      </c>
      <c r="C922" t="s">
        <v>2053</v>
      </c>
      <c r="D922" t="s">
        <v>683</v>
      </c>
      <c r="E922" s="203" t="s">
        <v>2573</v>
      </c>
      <c r="F922" t="s">
        <v>34</v>
      </c>
      <c r="G922" t="s">
        <v>791</v>
      </c>
      <c r="H922" t="s">
        <v>58</v>
      </c>
      <c r="I922" t="s">
        <v>792</v>
      </c>
      <c r="J922" t="s">
        <v>693</v>
      </c>
      <c r="K922" s="1" t="s">
        <v>797</v>
      </c>
      <c r="L922" t="s">
        <v>40</v>
      </c>
      <c r="M922" t="s">
        <v>60</v>
      </c>
      <c r="N922" t="s">
        <v>42</v>
      </c>
      <c r="O922" t="s">
        <v>34</v>
      </c>
      <c r="P922" t="s">
        <v>34</v>
      </c>
      <c r="Q922">
        <v>1</v>
      </c>
      <c r="V922" s="2">
        <v>18.91</v>
      </c>
      <c r="W922" s="2">
        <v>45.89</v>
      </c>
      <c r="Y922" t="s">
        <v>43</v>
      </c>
      <c r="Z922">
        <v>800</v>
      </c>
      <c r="AA922" t="s">
        <v>44</v>
      </c>
      <c r="AB922">
        <v>9</v>
      </c>
      <c r="AC922" s="5" t="s">
        <v>2141</v>
      </c>
      <c r="AF922" t="s">
        <v>42</v>
      </c>
      <c r="AG922" t="s">
        <v>34</v>
      </c>
      <c r="AH922" s="12" t="s">
        <v>34</v>
      </c>
      <c r="AM922" t="s">
        <v>46</v>
      </c>
      <c r="AN922" t="s">
        <v>662</v>
      </c>
      <c r="AO922" t="s">
        <v>34</v>
      </c>
      <c r="AP922" t="s">
        <v>48</v>
      </c>
      <c r="AQ922" t="s">
        <v>34</v>
      </c>
      <c r="AR922" t="s">
        <v>49</v>
      </c>
      <c r="AS922" s="5" t="e">
        <f t="shared" si="8"/>
        <v>#N/A</v>
      </c>
      <c r="AT922">
        <v>0</v>
      </c>
      <c r="AU922">
        <v>0</v>
      </c>
      <c r="AV922" t="e">
        <f>VLOOKUP(B922,#REF!,1,0)</f>
        <v>#REF!</v>
      </c>
    </row>
    <row r="923" spans="1:48">
      <c r="A923" s="5" t="str">
        <f>VLOOKUP(B923,'Item in worksheet'!J:J,1,0)</f>
        <v>UHK13-0040</v>
      </c>
      <c r="B923" t="s">
        <v>798</v>
      </c>
      <c r="C923" t="s">
        <v>2053</v>
      </c>
      <c r="D923" t="s">
        <v>683</v>
      </c>
      <c r="E923" s="203" t="s">
        <v>2573</v>
      </c>
      <c r="F923" t="s">
        <v>34</v>
      </c>
      <c r="G923" t="s">
        <v>791</v>
      </c>
      <c r="H923" t="s">
        <v>64</v>
      </c>
      <c r="I923" t="s">
        <v>792</v>
      </c>
      <c r="J923" t="s">
        <v>799</v>
      </c>
      <c r="K923" s="1" t="s">
        <v>697</v>
      </c>
      <c r="L923" t="s">
        <v>40</v>
      </c>
      <c r="M923" t="s">
        <v>41</v>
      </c>
      <c r="N923" t="s">
        <v>42</v>
      </c>
      <c r="O923" t="s">
        <v>34</v>
      </c>
      <c r="P923" t="s">
        <v>34</v>
      </c>
      <c r="Q923">
        <v>1</v>
      </c>
      <c r="V923" s="2">
        <v>19.850000000000001</v>
      </c>
      <c r="W923" s="2">
        <v>37.6</v>
      </c>
      <c r="Y923" t="s">
        <v>43</v>
      </c>
      <c r="Z923">
        <v>800</v>
      </c>
      <c r="AA923" t="s">
        <v>44</v>
      </c>
      <c r="AB923">
        <v>9</v>
      </c>
      <c r="AC923" s="5" t="s">
        <v>2142</v>
      </c>
      <c r="AF923" t="s">
        <v>42</v>
      </c>
      <c r="AG923" t="s">
        <v>34</v>
      </c>
      <c r="AH923" s="12" t="s">
        <v>34</v>
      </c>
      <c r="AM923" t="s">
        <v>46</v>
      </c>
      <c r="AN923" t="s">
        <v>662</v>
      </c>
      <c r="AO923" t="s">
        <v>34</v>
      </c>
      <c r="AP923" t="s">
        <v>48</v>
      </c>
      <c r="AQ923" t="s">
        <v>34</v>
      </c>
      <c r="AR923" t="s">
        <v>49</v>
      </c>
      <c r="AS923" s="5" t="e">
        <f t="shared" si="8"/>
        <v>#N/A</v>
      </c>
      <c r="AT923">
        <v>0</v>
      </c>
      <c r="AU923">
        <v>0</v>
      </c>
      <c r="AV923" t="e">
        <f>VLOOKUP(B923,#REF!,1,0)</f>
        <v>#REF!</v>
      </c>
    </row>
    <row r="924" spans="1:48">
      <c r="A924" s="5" t="str">
        <f>VLOOKUP(B924,'Item in worksheet'!J:J,1,0)</f>
        <v>UHK13-0040</v>
      </c>
      <c r="B924" t="s">
        <v>798</v>
      </c>
      <c r="C924" t="s">
        <v>2053</v>
      </c>
      <c r="D924" t="s">
        <v>683</v>
      </c>
      <c r="E924" s="203" t="s">
        <v>2573</v>
      </c>
      <c r="F924" t="s">
        <v>34</v>
      </c>
      <c r="G924" t="s">
        <v>791</v>
      </c>
      <c r="H924" t="s">
        <v>64</v>
      </c>
      <c r="I924" t="s">
        <v>792</v>
      </c>
      <c r="J924" t="s">
        <v>799</v>
      </c>
      <c r="K924" s="1" t="s">
        <v>697</v>
      </c>
      <c r="L924" t="s">
        <v>40</v>
      </c>
      <c r="M924" t="s">
        <v>60</v>
      </c>
      <c r="N924" t="s">
        <v>42</v>
      </c>
      <c r="O924" t="s">
        <v>34</v>
      </c>
      <c r="P924" t="s">
        <v>34</v>
      </c>
      <c r="Q924">
        <v>1</v>
      </c>
      <c r="V924" s="2">
        <v>19.850000000000001</v>
      </c>
      <c r="W924" s="2">
        <v>37.6</v>
      </c>
      <c r="Y924" t="s">
        <v>43</v>
      </c>
      <c r="Z924">
        <v>800</v>
      </c>
      <c r="AA924" t="s">
        <v>44</v>
      </c>
      <c r="AB924">
        <v>9</v>
      </c>
      <c r="AC924" s="5" t="s">
        <v>2142</v>
      </c>
      <c r="AF924" t="s">
        <v>42</v>
      </c>
      <c r="AG924" t="s">
        <v>34</v>
      </c>
      <c r="AH924" s="12" t="s">
        <v>34</v>
      </c>
      <c r="AM924" t="s">
        <v>46</v>
      </c>
      <c r="AN924" t="s">
        <v>662</v>
      </c>
      <c r="AO924" t="s">
        <v>34</v>
      </c>
      <c r="AP924" t="s">
        <v>48</v>
      </c>
      <c r="AQ924" t="s">
        <v>34</v>
      </c>
      <c r="AR924" t="s">
        <v>49</v>
      </c>
      <c r="AS924" s="5" t="e">
        <f t="shared" si="8"/>
        <v>#N/A</v>
      </c>
      <c r="AT924">
        <v>0</v>
      </c>
      <c r="AU924">
        <v>0</v>
      </c>
      <c r="AV924" t="e">
        <f>VLOOKUP(B924,#REF!,1,0)</f>
        <v>#REF!</v>
      </c>
    </row>
    <row r="925" spans="1:48">
      <c r="A925" s="5" t="str">
        <f>VLOOKUP(B925,'Item in worksheet'!J:J,1,0)</f>
        <v>UHK13-0041</v>
      </c>
      <c r="B925" t="s">
        <v>800</v>
      </c>
      <c r="C925" t="s">
        <v>2053</v>
      </c>
      <c r="D925" t="s">
        <v>683</v>
      </c>
      <c r="E925" s="203" t="s">
        <v>2573</v>
      </c>
      <c r="F925" t="s">
        <v>34</v>
      </c>
      <c r="G925" t="s">
        <v>791</v>
      </c>
      <c r="H925" t="s">
        <v>64</v>
      </c>
      <c r="I925" t="s">
        <v>792</v>
      </c>
      <c r="J925" t="s">
        <v>801</v>
      </c>
      <c r="K925" s="1" t="s">
        <v>700</v>
      </c>
      <c r="L925" t="s">
        <v>40</v>
      </c>
      <c r="M925" t="s">
        <v>60</v>
      </c>
      <c r="N925" t="s">
        <v>42</v>
      </c>
      <c r="O925" t="s">
        <v>34</v>
      </c>
      <c r="P925" t="s">
        <v>34</v>
      </c>
      <c r="Q925">
        <v>1</v>
      </c>
      <c r="V925" s="2">
        <v>24.93</v>
      </c>
      <c r="W925" s="2">
        <v>48</v>
      </c>
      <c r="Y925" t="s">
        <v>43</v>
      </c>
      <c r="Z925">
        <v>800</v>
      </c>
      <c r="AA925" t="s">
        <v>44</v>
      </c>
      <c r="AB925">
        <v>9</v>
      </c>
      <c r="AC925" s="5" t="s">
        <v>2143</v>
      </c>
      <c r="AF925" t="s">
        <v>42</v>
      </c>
      <c r="AG925" t="s">
        <v>34</v>
      </c>
      <c r="AH925" s="12" t="s">
        <v>34</v>
      </c>
      <c r="AM925" t="s">
        <v>46</v>
      </c>
      <c r="AN925" t="s">
        <v>662</v>
      </c>
      <c r="AO925" t="s">
        <v>34</v>
      </c>
      <c r="AP925" t="s">
        <v>48</v>
      </c>
      <c r="AQ925" t="s">
        <v>34</v>
      </c>
      <c r="AR925" t="s">
        <v>49</v>
      </c>
      <c r="AS925" s="5" t="e">
        <f t="shared" si="8"/>
        <v>#N/A</v>
      </c>
      <c r="AT925">
        <v>0</v>
      </c>
      <c r="AU925">
        <v>0</v>
      </c>
      <c r="AV925" t="e">
        <f>VLOOKUP(B925,#REF!,1,0)</f>
        <v>#REF!</v>
      </c>
    </row>
    <row r="926" spans="1:48">
      <c r="A926" s="5" t="str">
        <f>VLOOKUP(B926,'Item in worksheet'!J:J,1,0)</f>
        <v>UHK13-0041</v>
      </c>
      <c r="B926" t="s">
        <v>800</v>
      </c>
      <c r="C926" t="s">
        <v>2053</v>
      </c>
      <c r="D926" t="s">
        <v>683</v>
      </c>
      <c r="E926" s="203" t="s">
        <v>2573</v>
      </c>
      <c r="F926" t="s">
        <v>34</v>
      </c>
      <c r="G926" t="s">
        <v>791</v>
      </c>
      <c r="H926" t="s">
        <v>64</v>
      </c>
      <c r="I926" t="s">
        <v>792</v>
      </c>
      <c r="J926" t="s">
        <v>801</v>
      </c>
      <c r="K926" s="1" t="s">
        <v>700</v>
      </c>
      <c r="L926" t="s">
        <v>40</v>
      </c>
      <c r="M926" t="s">
        <v>41</v>
      </c>
      <c r="N926" t="s">
        <v>42</v>
      </c>
      <c r="O926" t="s">
        <v>34</v>
      </c>
      <c r="P926" t="s">
        <v>34</v>
      </c>
      <c r="Q926">
        <v>1</v>
      </c>
      <c r="V926" s="2">
        <v>24.93</v>
      </c>
      <c r="W926" s="2">
        <v>48</v>
      </c>
      <c r="Y926" t="s">
        <v>43</v>
      </c>
      <c r="Z926">
        <v>800</v>
      </c>
      <c r="AA926" t="s">
        <v>44</v>
      </c>
      <c r="AB926">
        <v>9</v>
      </c>
      <c r="AC926" s="5" t="s">
        <v>2143</v>
      </c>
      <c r="AF926" t="s">
        <v>42</v>
      </c>
      <c r="AG926" t="s">
        <v>34</v>
      </c>
      <c r="AH926" s="12" t="s">
        <v>34</v>
      </c>
      <c r="AM926" t="s">
        <v>46</v>
      </c>
      <c r="AN926" t="s">
        <v>662</v>
      </c>
      <c r="AO926" t="s">
        <v>34</v>
      </c>
      <c r="AP926" t="s">
        <v>48</v>
      </c>
      <c r="AQ926" t="s">
        <v>34</v>
      </c>
      <c r="AR926" t="s">
        <v>49</v>
      </c>
      <c r="AS926" s="5" t="e">
        <f t="shared" si="8"/>
        <v>#N/A</v>
      </c>
      <c r="AT926">
        <v>0</v>
      </c>
      <c r="AU926">
        <v>0</v>
      </c>
      <c r="AV926" t="e">
        <f>VLOOKUP(B926,#REF!,1,0)</f>
        <v>#REF!</v>
      </c>
    </row>
    <row r="927" spans="1:48">
      <c r="A927" s="5" t="str">
        <f>VLOOKUP(B927,'Item in worksheet'!J:J,1,0)</f>
        <v>UHK10-0048</v>
      </c>
      <c r="B927" t="s">
        <v>802</v>
      </c>
      <c r="C927" s="13" t="s">
        <v>2054</v>
      </c>
      <c r="D927" t="s">
        <v>683</v>
      </c>
      <c r="E927" s="203" t="s">
        <v>2573</v>
      </c>
      <c r="F927" t="s">
        <v>34</v>
      </c>
      <c r="G927" t="s">
        <v>803</v>
      </c>
      <c r="H927" t="s">
        <v>36</v>
      </c>
      <c r="I927" t="s">
        <v>339</v>
      </c>
      <c r="J927" t="s">
        <v>793</v>
      </c>
      <c r="K927" s="1" t="s">
        <v>678</v>
      </c>
      <c r="L927" t="s">
        <v>40</v>
      </c>
      <c r="M927" t="s">
        <v>41</v>
      </c>
      <c r="N927" t="s">
        <v>42</v>
      </c>
      <c r="O927" t="s">
        <v>34</v>
      </c>
      <c r="P927" t="s">
        <v>34</v>
      </c>
      <c r="Q927">
        <v>1</v>
      </c>
      <c r="V927" s="2">
        <v>18.62</v>
      </c>
      <c r="W927" s="2">
        <v>40.61</v>
      </c>
      <c r="Y927" t="s">
        <v>43</v>
      </c>
      <c r="Z927">
        <v>800</v>
      </c>
      <c r="AA927" t="s">
        <v>44</v>
      </c>
      <c r="AB927">
        <v>9</v>
      </c>
      <c r="AC927" s="5" t="s">
        <v>2138</v>
      </c>
      <c r="AF927" t="s">
        <v>42</v>
      </c>
      <c r="AG927" t="s">
        <v>34</v>
      </c>
      <c r="AH927" s="12" t="s">
        <v>34</v>
      </c>
      <c r="AM927" t="s">
        <v>46</v>
      </c>
      <c r="AN927" t="s">
        <v>662</v>
      </c>
      <c r="AO927" t="s">
        <v>34</v>
      </c>
      <c r="AP927" t="s">
        <v>48</v>
      </c>
      <c r="AQ927" t="s">
        <v>34</v>
      </c>
      <c r="AR927" t="s">
        <v>49</v>
      </c>
      <c r="AS927" s="5" t="e">
        <f t="shared" si="8"/>
        <v>#N/A</v>
      </c>
      <c r="AT927">
        <v>0</v>
      </c>
      <c r="AU927">
        <v>0</v>
      </c>
      <c r="AV927" t="e">
        <f>VLOOKUP(B927,#REF!,1,0)</f>
        <v>#REF!</v>
      </c>
    </row>
    <row r="928" spans="1:48">
      <c r="A928" s="5" t="str">
        <f>VLOOKUP(B928,'Item in worksheet'!J:J,1,0)</f>
        <v>UHK10-0048</v>
      </c>
      <c r="B928" t="s">
        <v>802</v>
      </c>
      <c r="C928" s="13" t="s">
        <v>2054</v>
      </c>
      <c r="D928" t="s">
        <v>683</v>
      </c>
      <c r="E928" s="203" t="s">
        <v>2573</v>
      </c>
      <c r="F928" t="s">
        <v>34</v>
      </c>
      <c r="G928" t="s">
        <v>803</v>
      </c>
      <c r="H928" t="s">
        <v>36</v>
      </c>
      <c r="I928" t="s">
        <v>339</v>
      </c>
      <c r="J928" t="s">
        <v>793</v>
      </c>
      <c r="K928" s="1" t="s">
        <v>678</v>
      </c>
      <c r="L928" t="s">
        <v>40</v>
      </c>
      <c r="M928" t="s">
        <v>60</v>
      </c>
      <c r="N928" t="s">
        <v>42</v>
      </c>
      <c r="O928" t="s">
        <v>34</v>
      </c>
      <c r="P928" t="s">
        <v>34</v>
      </c>
      <c r="Q928">
        <v>1</v>
      </c>
      <c r="V928" s="2">
        <v>18.62</v>
      </c>
      <c r="W928" s="2">
        <v>40.61</v>
      </c>
      <c r="Y928" t="s">
        <v>43</v>
      </c>
      <c r="Z928">
        <v>800</v>
      </c>
      <c r="AA928" t="s">
        <v>44</v>
      </c>
      <c r="AB928">
        <v>9</v>
      </c>
      <c r="AC928" s="5" t="s">
        <v>2138</v>
      </c>
      <c r="AF928" t="s">
        <v>42</v>
      </c>
      <c r="AG928" t="s">
        <v>34</v>
      </c>
      <c r="AH928" s="12" t="s">
        <v>34</v>
      </c>
      <c r="AM928" t="s">
        <v>46</v>
      </c>
      <c r="AN928" t="s">
        <v>662</v>
      </c>
      <c r="AO928" t="s">
        <v>34</v>
      </c>
      <c r="AP928" t="s">
        <v>48</v>
      </c>
      <c r="AQ928" t="s">
        <v>34</v>
      </c>
      <c r="AR928" t="s">
        <v>49</v>
      </c>
      <c r="AS928" s="5" t="e">
        <f t="shared" si="8"/>
        <v>#N/A</v>
      </c>
      <c r="AT928">
        <v>0</v>
      </c>
      <c r="AU928">
        <v>0</v>
      </c>
      <c r="AV928" t="e">
        <f>VLOOKUP(B928,#REF!,1,0)</f>
        <v>#REF!</v>
      </c>
    </row>
    <row r="929" spans="1:48">
      <c r="A929" s="5" t="str">
        <f>VLOOKUP(B929,'Item in worksheet'!J:J,1,0)</f>
        <v>UHK10-0049</v>
      </c>
      <c r="B929" t="s">
        <v>804</v>
      </c>
      <c r="C929" s="13" t="s">
        <v>2054</v>
      </c>
      <c r="D929" t="s">
        <v>683</v>
      </c>
      <c r="E929" s="203" t="s">
        <v>2573</v>
      </c>
      <c r="F929" t="s">
        <v>34</v>
      </c>
      <c r="G929" t="s">
        <v>803</v>
      </c>
      <c r="H929" t="s">
        <v>36</v>
      </c>
      <c r="I929" t="s">
        <v>339</v>
      </c>
      <c r="J929" t="s">
        <v>693</v>
      </c>
      <c r="K929" s="1" t="s">
        <v>688</v>
      </c>
      <c r="L929" t="s">
        <v>40</v>
      </c>
      <c r="M929" t="s">
        <v>60</v>
      </c>
      <c r="N929" t="s">
        <v>42</v>
      </c>
      <c r="O929" t="s">
        <v>34</v>
      </c>
      <c r="P929" t="s">
        <v>34</v>
      </c>
      <c r="Q929">
        <v>1</v>
      </c>
      <c r="V929" s="2">
        <v>22.56</v>
      </c>
      <c r="W929" s="2">
        <v>51.84</v>
      </c>
      <c r="Y929" t="s">
        <v>43</v>
      </c>
      <c r="Z929">
        <v>800</v>
      </c>
      <c r="AA929" t="s">
        <v>44</v>
      </c>
      <c r="AB929">
        <v>9</v>
      </c>
      <c r="AC929" s="5" t="s">
        <v>2139</v>
      </c>
      <c r="AF929" t="s">
        <v>42</v>
      </c>
      <c r="AG929" t="s">
        <v>34</v>
      </c>
      <c r="AH929" s="12" t="s">
        <v>34</v>
      </c>
      <c r="AM929" t="s">
        <v>46</v>
      </c>
      <c r="AN929" t="s">
        <v>662</v>
      </c>
      <c r="AO929" t="s">
        <v>34</v>
      </c>
      <c r="AP929" t="s">
        <v>48</v>
      </c>
      <c r="AQ929" t="s">
        <v>34</v>
      </c>
      <c r="AR929" t="s">
        <v>49</v>
      </c>
      <c r="AS929" s="5" t="e">
        <f t="shared" si="8"/>
        <v>#N/A</v>
      </c>
      <c r="AT929">
        <v>0</v>
      </c>
      <c r="AU929">
        <v>0</v>
      </c>
      <c r="AV929" t="e">
        <f>VLOOKUP(B929,#REF!,1,0)</f>
        <v>#REF!</v>
      </c>
    </row>
    <row r="930" spans="1:48">
      <c r="A930" s="5" t="str">
        <f>VLOOKUP(B930,'Item in worksheet'!J:J,1,0)</f>
        <v>UHK10-0049</v>
      </c>
      <c r="B930" t="s">
        <v>804</v>
      </c>
      <c r="C930" s="13" t="s">
        <v>2054</v>
      </c>
      <c r="D930" t="s">
        <v>683</v>
      </c>
      <c r="E930" s="203" t="s">
        <v>2573</v>
      </c>
      <c r="F930" t="s">
        <v>34</v>
      </c>
      <c r="G930" t="s">
        <v>803</v>
      </c>
      <c r="H930" t="s">
        <v>36</v>
      </c>
      <c r="I930" t="s">
        <v>339</v>
      </c>
      <c r="J930" t="s">
        <v>693</v>
      </c>
      <c r="K930" s="1" t="s">
        <v>688</v>
      </c>
      <c r="L930" t="s">
        <v>40</v>
      </c>
      <c r="M930" t="s">
        <v>41</v>
      </c>
      <c r="N930" t="s">
        <v>42</v>
      </c>
      <c r="O930" t="s">
        <v>34</v>
      </c>
      <c r="P930" t="s">
        <v>34</v>
      </c>
      <c r="Q930">
        <v>1</v>
      </c>
      <c r="V930" s="2">
        <v>22.56</v>
      </c>
      <c r="W930" s="2">
        <v>51.84</v>
      </c>
      <c r="Y930" t="s">
        <v>43</v>
      </c>
      <c r="Z930">
        <v>800</v>
      </c>
      <c r="AA930" t="s">
        <v>44</v>
      </c>
      <c r="AB930">
        <v>9</v>
      </c>
      <c r="AC930" s="5" t="s">
        <v>2139</v>
      </c>
      <c r="AF930" t="s">
        <v>42</v>
      </c>
      <c r="AG930" t="s">
        <v>34</v>
      </c>
      <c r="AH930" s="12" t="s">
        <v>34</v>
      </c>
      <c r="AM930" t="s">
        <v>46</v>
      </c>
      <c r="AN930" t="s">
        <v>662</v>
      </c>
      <c r="AO930" t="s">
        <v>34</v>
      </c>
      <c r="AP930" t="s">
        <v>48</v>
      </c>
      <c r="AQ930" t="s">
        <v>34</v>
      </c>
      <c r="AR930" t="s">
        <v>49</v>
      </c>
      <c r="AS930" s="5" t="e">
        <f t="shared" si="8"/>
        <v>#N/A</v>
      </c>
      <c r="AT930">
        <v>0</v>
      </c>
      <c r="AU930">
        <v>0</v>
      </c>
      <c r="AV930" t="e">
        <f>VLOOKUP(B930,#REF!,1,0)</f>
        <v>#REF!</v>
      </c>
    </row>
    <row r="931" spans="1:48">
      <c r="A931" s="5" t="str">
        <f>VLOOKUP(B931,'Item in worksheet'!J:J,1,0)</f>
        <v>UHK12-0050</v>
      </c>
      <c r="B931" s="24" t="s">
        <v>1716</v>
      </c>
      <c r="C931" s="13" t="s">
        <v>2054</v>
      </c>
      <c r="D931" t="s">
        <v>683</v>
      </c>
      <c r="E931" s="203" t="s">
        <v>2573</v>
      </c>
      <c r="K931" s="1"/>
      <c r="M931" s="24" t="s">
        <v>60</v>
      </c>
      <c r="N931" t="s">
        <v>42</v>
      </c>
      <c r="O931" t="s">
        <v>34</v>
      </c>
      <c r="P931" t="s">
        <v>34</v>
      </c>
      <c r="Q931">
        <v>1</v>
      </c>
      <c r="V931" s="2">
        <v>22.56</v>
      </c>
      <c r="W931" s="2">
        <v>51.84</v>
      </c>
      <c r="Y931" t="s">
        <v>43</v>
      </c>
      <c r="Z931">
        <v>800</v>
      </c>
      <c r="AA931" t="s">
        <v>44</v>
      </c>
      <c r="AB931">
        <v>9</v>
      </c>
      <c r="AC931" s="5" t="s">
        <v>2140</v>
      </c>
      <c r="AF931" t="s">
        <v>42</v>
      </c>
      <c r="AG931" t="s">
        <v>34</v>
      </c>
      <c r="AH931" s="12" t="s">
        <v>34</v>
      </c>
      <c r="AM931" t="s">
        <v>46</v>
      </c>
      <c r="AN931" t="s">
        <v>662</v>
      </c>
      <c r="AO931" t="s">
        <v>34</v>
      </c>
      <c r="AP931" t="s">
        <v>48</v>
      </c>
      <c r="AQ931" t="s">
        <v>34</v>
      </c>
      <c r="AR931" t="s">
        <v>49</v>
      </c>
      <c r="AS931" s="5" t="e">
        <f t="shared" si="8"/>
        <v>#N/A</v>
      </c>
      <c r="AT931">
        <v>0</v>
      </c>
      <c r="AU931">
        <v>0</v>
      </c>
      <c r="AV931" t="e">
        <f>VLOOKUP(B931,#REF!,1,0)</f>
        <v>#REF!</v>
      </c>
    </row>
    <row r="932" spans="1:48">
      <c r="A932" s="5" t="str">
        <f>VLOOKUP(B932,'Item in worksheet'!J:J,1,0)</f>
        <v>UHK12-0051</v>
      </c>
      <c r="B932" s="24" t="s">
        <v>1717</v>
      </c>
      <c r="C932" s="13" t="s">
        <v>2054</v>
      </c>
      <c r="D932" t="s">
        <v>683</v>
      </c>
      <c r="E932" s="203" t="s">
        <v>2573</v>
      </c>
      <c r="K932" s="1"/>
      <c r="M932" s="24" t="s">
        <v>60</v>
      </c>
      <c r="N932" t="s">
        <v>42</v>
      </c>
      <c r="O932" t="s">
        <v>34</v>
      </c>
      <c r="P932" t="s">
        <v>34</v>
      </c>
      <c r="Q932">
        <v>1</v>
      </c>
      <c r="V932" s="2">
        <v>22.56</v>
      </c>
      <c r="W932" s="2">
        <v>51.84</v>
      </c>
      <c r="Y932" t="s">
        <v>43</v>
      </c>
      <c r="Z932">
        <v>800</v>
      </c>
      <c r="AA932" t="s">
        <v>44</v>
      </c>
      <c r="AB932">
        <v>9</v>
      </c>
      <c r="AC932" s="5" t="s">
        <v>2141</v>
      </c>
      <c r="AF932" t="s">
        <v>42</v>
      </c>
      <c r="AG932" t="s">
        <v>34</v>
      </c>
      <c r="AH932" s="12" t="s">
        <v>34</v>
      </c>
      <c r="AM932" t="s">
        <v>46</v>
      </c>
      <c r="AN932" t="s">
        <v>662</v>
      </c>
      <c r="AO932" t="s">
        <v>34</v>
      </c>
      <c r="AP932" t="s">
        <v>48</v>
      </c>
      <c r="AQ932" t="s">
        <v>34</v>
      </c>
      <c r="AR932" t="s">
        <v>49</v>
      </c>
      <c r="AS932" s="5" t="e">
        <f t="shared" si="8"/>
        <v>#N/A</v>
      </c>
      <c r="AT932">
        <v>0</v>
      </c>
      <c r="AU932">
        <v>0</v>
      </c>
      <c r="AV932" t="e">
        <f>VLOOKUP(B932,#REF!,1,0)</f>
        <v>#REF!</v>
      </c>
    </row>
    <row r="933" spans="1:48">
      <c r="A933" s="5" t="str">
        <f>VLOOKUP(B933,'Item in worksheet'!J:J,1,0)</f>
        <v>UHK13-0052</v>
      </c>
      <c r="B933" s="24" t="s">
        <v>1718</v>
      </c>
      <c r="C933" s="13" t="s">
        <v>2054</v>
      </c>
      <c r="D933" t="s">
        <v>683</v>
      </c>
      <c r="E933" s="203" t="s">
        <v>2573</v>
      </c>
      <c r="K933" s="1"/>
      <c r="M933" s="24" t="s">
        <v>41</v>
      </c>
      <c r="N933" t="s">
        <v>42</v>
      </c>
      <c r="O933" t="s">
        <v>34</v>
      </c>
      <c r="P933" t="s">
        <v>34</v>
      </c>
      <c r="Q933">
        <v>1</v>
      </c>
      <c r="V933" s="2">
        <v>22.56</v>
      </c>
      <c r="W933" s="2">
        <v>51.84</v>
      </c>
      <c r="Y933" t="s">
        <v>43</v>
      </c>
      <c r="Z933">
        <v>800</v>
      </c>
      <c r="AA933" t="s">
        <v>44</v>
      </c>
      <c r="AB933">
        <v>9</v>
      </c>
      <c r="AC933" s="5" t="s">
        <v>2142</v>
      </c>
      <c r="AF933" t="s">
        <v>42</v>
      </c>
      <c r="AG933" t="s">
        <v>34</v>
      </c>
      <c r="AH933" s="12" t="s">
        <v>34</v>
      </c>
      <c r="AM933" t="s">
        <v>46</v>
      </c>
      <c r="AN933" t="s">
        <v>662</v>
      </c>
      <c r="AO933" t="s">
        <v>34</v>
      </c>
      <c r="AP933" t="s">
        <v>48</v>
      </c>
      <c r="AQ933" t="s">
        <v>34</v>
      </c>
      <c r="AR933" t="s">
        <v>49</v>
      </c>
      <c r="AS933" s="5" t="e">
        <f t="shared" si="8"/>
        <v>#N/A</v>
      </c>
      <c r="AT933">
        <v>0</v>
      </c>
      <c r="AU933">
        <v>0</v>
      </c>
      <c r="AV933" t="e">
        <f>VLOOKUP(B933,#REF!,1,0)</f>
        <v>#REF!</v>
      </c>
    </row>
    <row r="934" spans="1:48">
      <c r="A934" s="5" t="str">
        <f>VLOOKUP(B934,'Item in worksheet'!J:J,1,0)</f>
        <v>UHK13-0053</v>
      </c>
      <c r="B934" s="24" t="s">
        <v>1719</v>
      </c>
      <c r="C934" s="13" t="s">
        <v>2054</v>
      </c>
      <c r="D934" t="s">
        <v>683</v>
      </c>
      <c r="E934" s="203" t="s">
        <v>2573</v>
      </c>
      <c r="K934" s="1"/>
      <c r="M934" s="24" t="s">
        <v>41</v>
      </c>
      <c r="N934" t="s">
        <v>42</v>
      </c>
      <c r="O934" t="s">
        <v>34</v>
      </c>
      <c r="P934" t="s">
        <v>34</v>
      </c>
      <c r="Q934">
        <v>1</v>
      </c>
      <c r="V934" s="2">
        <v>22.56</v>
      </c>
      <c r="W934" s="2">
        <v>51.84</v>
      </c>
      <c r="Y934" t="s">
        <v>43</v>
      </c>
      <c r="Z934">
        <v>800</v>
      </c>
      <c r="AA934" t="s">
        <v>44</v>
      </c>
      <c r="AB934">
        <v>9</v>
      </c>
      <c r="AC934" s="5" t="s">
        <v>2143</v>
      </c>
      <c r="AF934" t="s">
        <v>42</v>
      </c>
      <c r="AG934" t="s">
        <v>34</v>
      </c>
      <c r="AH934" s="12" t="s">
        <v>34</v>
      </c>
      <c r="AM934" t="s">
        <v>46</v>
      </c>
      <c r="AN934" t="s">
        <v>662</v>
      </c>
      <c r="AO934" t="s">
        <v>34</v>
      </c>
      <c r="AP934" t="s">
        <v>48</v>
      </c>
      <c r="AQ934" t="s">
        <v>34</v>
      </c>
      <c r="AR934" t="s">
        <v>49</v>
      </c>
      <c r="AS934" s="5" t="e">
        <f t="shared" si="8"/>
        <v>#N/A</v>
      </c>
      <c r="AT934">
        <v>0</v>
      </c>
      <c r="AU934">
        <v>0</v>
      </c>
      <c r="AV934" t="e">
        <f>VLOOKUP(B934,#REF!,1,0)</f>
        <v>#REF!</v>
      </c>
    </row>
    <row r="935" spans="1:48">
      <c r="A935" s="5" t="str">
        <f>VLOOKUP(B935,'Item in worksheet'!J:J,1,0)</f>
        <v>UHK13-0052</v>
      </c>
      <c r="B935" s="24" t="s">
        <v>1718</v>
      </c>
      <c r="C935" s="13" t="s">
        <v>2054</v>
      </c>
      <c r="D935" t="s">
        <v>683</v>
      </c>
      <c r="E935" s="203" t="s">
        <v>2573</v>
      </c>
      <c r="K935" s="1"/>
      <c r="M935" s="24" t="s">
        <v>60</v>
      </c>
      <c r="N935" t="s">
        <v>42</v>
      </c>
      <c r="O935" t="s">
        <v>34</v>
      </c>
      <c r="P935" t="s">
        <v>34</v>
      </c>
      <c r="Q935">
        <v>1</v>
      </c>
      <c r="V935" s="2">
        <v>22.56</v>
      </c>
      <c r="W935" s="2">
        <v>51.84</v>
      </c>
      <c r="Y935" t="s">
        <v>43</v>
      </c>
      <c r="Z935">
        <v>800</v>
      </c>
      <c r="AA935" t="s">
        <v>44</v>
      </c>
      <c r="AB935">
        <v>9</v>
      </c>
      <c r="AC935" s="5" t="s">
        <v>2142</v>
      </c>
      <c r="AF935" t="s">
        <v>42</v>
      </c>
      <c r="AG935" t="s">
        <v>34</v>
      </c>
      <c r="AH935" s="12" t="s">
        <v>34</v>
      </c>
      <c r="AM935" t="s">
        <v>46</v>
      </c>
      <c r="AN935" t="s">
        <v>662</v>
      </c>
      <c r="AO935" t="s">
        <v>34</v>
      </c>
      <c r="AP935" t="s">
        <v>48</v>
      </c>
      <c r="AQ935" t="s">
        <v>34</v>
      </c>
      <c r="AR935" t="s">
        <v>49</v>
      </c>
      <c r="AS935" s="5" t="e">
        <f t="shared" si="8"/>
        <v>#N/A</v>
      </c>
      <c r="AT935">
        <v>0</v>
      </c>
      <c r="AU935">
        <v>0</v>
      </c>
      <c r="AV935" t="e">
        <f>VLOOKUP(B935,#REF!,1,0)</f>
        <v>#REF!</v>
      </c>
    </row>
    <row r="936" spans="1:48">
      <c r="A936" s="5" t="str">
        <f>VLOOKUP(B936,'Item in worksheet'!J:J,1,0)</f>
        <v>UHK13-0053</v>
      </c>
      <c r="B936" s="24" t="s">
        <v>1719</v>
      </c>
      <c r="C936" s="13" t="s">
        <v>2054</v>
      </c>
      <c r="D936" t="s">
        <v>683</v>
      </c>
      <c r="E936" s="203" t="s">
        <v>2573</v>
      </c>
      <c r="F936" s="203"/>
      <c r="G936" s="203"/>
      <c r="H936" s="203"/>
      <c r="I936" s="203"/>
      <c r="J936" s="203"/>
      <c r="K936" s="213"/>
      <c r="L936" s="203"/>
      <c r="M936" s="24" t="s">
        <v>60</v>
      </c>
      <c r="N936" t="s">
        <v>42</v>
      </c>
      <c r="O936" t="s">
        <v>34</v>
      </c>
      <c r="P936" t="s">
        <v>34</v>
      </c>
      <c r="Q936">
        <v>1</v>
      </c>
      <c r="V936" s="2">
        <v>22.56</v>
      </c>
      <c r="W936" s="2">
        <v>51.84</v>
      </c>
      <c r="Y936" t="s">
        <v>43</v>
      </c>
      <c r="Z936">
        <v>800</v>
      </c>
      <c r="AA936" t="s">
        <v>44</v>
      </c>
      <c r="AB936">
        <v>9</v>
      </c>
      <c r="AC936" s="5" t="s">
        <v>2143</v>
      </c>
      <c r="AF936" t="s">
        <v>42</v>
      </c>
      <c r="AG936" t="s">
        <v>34</v>
      </c>
      <c r="AH936" s="12" t="s">
        <v>34</v>
      </c>
      <c r="AM936" t="s">
        <v>46</v>
      </c>
      <c r="AN936" t="s">
        <v>662</v>
      </c>
      <c r="AO936" t="s">
        <v>34</v>
      </c>
      <c r="AP936" t="s">
        <v>48</v>
      </c>
      <c r="AQ936" t="s">
        <v>34</v>
      </c>
      <c r="AR936" t="s">
        <v>49</v>
      </c>
      <c r="AS936" s="5" t="e">
        <f t="shared" si="8"/>
        <v>#N/A</v>
      </c>
      <c r="AT936">
        <v>0</v>
      </c>
      <c r="AU936">
        <v>0</v>
      </c>
      <c r="AV936" t="e">
        <f>VLOOKUP(B936,#REF!,1,0)</f>
        <v>#REF!</v>
      </c>
    </row>
    <row r="937" spans="1:48">
      <c r="A937" s="5" t="str">
        <f>VLOOKUP(B937,'Item in worksheet'!J:J,1,0)</f>
        <v>UHK13-0085</v>
      </c>
      <c r="B937" s="24" t="s">
        <v>1720</v>
      </c>
      <c r="C937" s="13" t="s">
        <v>2054</v>
      </c>
      <c r="D937" t="s">
        <v>683</v>
      </c>
      <c r="E937" s="203" t="s">
        <v>2573</v>
      </c>
      <c r="F937" s="203"/>
      <c r="G937" s="203"/>
      <c r="H937" s="203"/>
      <c r="I937" s="203"/>
      <c r="J937" s="203"/>
      <c r="K937" s="213"/>
      <c r="L937" s="203"/>
      <c r="M937" s="24" t="s">
        <v>60</v>
      </c>
      <c r="N937" t="s">
        <v>42</v>
      </c>
      <c r="O937" t="s">
        <v>34</v>
      </c>
      <c r="P937" t="s">
        <v>34</v>
      </c>
      <c r="Q937">
        <v>1</v>
      </c>
      <c r="V937" s="2">
        <v>22.56</v>
      </c>
      <c r="W937" s="2">
        <v>51.84</v>
      </c>
      <c r="Y937" t="s">
        <v>43</v>
      </c>
      <c r="Z937">
        <v>800</v>
      </c>
      <c r="AA937" t="s">
        <v>44</v>
      </c>
      <c r="AB937">
        <v>9</v>
      </c>
      <c r="AC937" s="5" t="s">
        <v>2144</v>
      </c>
      <c r="AF937" t="s">
        <v>42</v>
      </c>
      <c r="AG937" t="s">
        <v>34</v>
      </c>
      <c r="AH937" s="12" t="s">
        <v>34</v>
      </c>
      <c r="AM937" t="s">
        <v>46</v>
      </c>
      <c r="AN937" t="s">
        <v>662</v>
      </c>
      <c r="AO937" t="s">
        <v>34</v>
      </c>
      <c r="AP937" t="s">
        <v>48</v>
      </c>
      <c r="AQ937" t="s">
        <v>34</v>
      </c>
      <c r="AR937" t="s">
        <v>49</v>
      </c>
      <c r="AS937" s="5" t="e">
        <f t="shared" si="8"/>
        <v>#N/A</v>
      </c>
      <c r="AT937">
        <v>0</v>
      </c>
      <c r="AU937">
        <v>0</v>
      </c>
      <c r="AV937" t="e">
        <f>VLOOKUP(B937,#REF!,1,0)</f>
        <v>#REF!</v>
      </c>
    </row>
    <row r="938" spans="1:48">
      <c r="A938" s="5" t="str">
        <f>VLOOKUP(B938,'Item in worksheet'!J:J,1,0)</f>
        <v>UHK10-0098</v>
      </c>
      <c r="B938" s="24" t="s">
        <v>1721</v>
      </c>
      <c r="C938" s="13" t="s">
        <v>2055</v>
      </c>
      <c r="E938" s="203" t="s">
        <v>2573</v>
      </c>
      <c r="F938" s="203"/>
      <c r="G938" s="203"/>
      <c r="H938" s="203"/>
      <c r="I938" s="203"/>
      <c r="J938" s="203"/>
      <c r="K938" s="213"/>
      <c r="L938" s="203"/>
      <c r="M938" s="24" t="s">
        <v>41</v>
      </c>
      <c r="N938" t="s">
        <v>42</v>
      </c>
      <c r="O938" t="s">
        <v>34</v>
      </c>
      <c r="P938" t="s">
        <v>34</v>
      </c>
      <c r="Q938">
        <v>1</v>
      </c>
      <c r="V938" s="2">
        <v>22.56</v>
      </c>
      <c r="W938" s="2">
        <v>51.84</v>
      </c>
      <c r="Y938" t="s">
        <v>43</v>
      </c>
      <c r="Z938">
        <v>800</v>
      </c>
      <c r="AA938" t="s">
        <v>44</v>
      </c>
      <c r="AB938">
        <v>9</v>
      </c>
      <c r="AC938" s="5" t="s">
        <v>2138</v>
      </c>
      <c r="AF938" t="s">
        <v>42</v>
      </c>
      <c r="AG938" t="s">
        <v>34</v>
      </c>
      <c r="AH938" s="12" t="s">
        <v>34</v>
      </c>
      <c r="AM938" t="s">
        <v>46</v>
      </c>
      <c r="AN938" t="s">
        <v>662</v>
      </c>
      <c r="AO938" t="s">
        <v>34</v>
      </c>
      <c r="AP938" t="s">
        <v>48</v>
      </c>
      <c r="AQ938" t="s">
        <v>34</v>
      </c>
      <c r="AR938" t="s">
        <v>49</v>
      </c>
      <c r="AS938" s="5" t="e">
        <f t="shared" si="8"/>
        <v>#N/A</v>
      </c>
      <c r="AT938">
        <v>0</v>
      </c>
      <c r="AU938">
        <v>0</v>
      </c>
      <c r="AV938" t="e">
        <f>VLOOKUP(B938,#REF!,1,0)</f>
        <v>#REF!</v>
      </c>
    </row>
    <row r="939" spans="1:48">
      <c r="A939" s="5" t="str">
        <f>VLOOKUP(B939,'Item in worksheet'!J:J,1,0)</f>
        <v>UHK10-0099</v>
      </c>
      <c r="B939" s="24" t="s">
        <v>1722</v>
      </c>
      <c r="C939" s="13" t="s">
        <v>2055</v>
      </c>
      <c r="E939" s="203" t="s">
        <v>2573</v>
      </c>
      <c r="F939" s="203"/>
      <c r="G939" s="203"/>
      <c r="H939" s="203"/>
      <c r="I939" s="203"/>
      <c r="J939" s="203"/>
      <c r="K939" s="213"/>
      <c r="L939" s="203"/>
      <c r="M939" s="24" t="s">
        <v>41</v>
      </c>
      <c r="N939" t="s">
        <v>42</v>
      </c>
      <c r="O939" t="s">
        <v>34</v>
      </c>
      <c r="P939" t="s">
        <v>34</v>
      </c>
      <c r="Q939">
        <v>1</v>
      </c>
      <c r="V939" s="2">
        <v>22.56</v>
      </c>
      <c r="W939" s="2">
        <v>51.84</v>
      </c>
      <c r="Y939" t="s">
        <v>43</v>
      </c>
      <c r="Z939">
        <v>800</v>
      </c>
      <c r="AA939" t="s">
        <v>44</v>
      </c>
      <c r="AB939">
        <v>9</v>
      </c>
      <c r="AC939" s="5" t="s">
        <v>2139</v>
      </c>
      <c r="AF939" t="s">
        <v>42</v>
      </c>
      <c r="AG939" t="s">
        <v>34</v>
      </c>
      <c r="AH939" s="12" t="s">
        <v>34</v>
      </c>
      <c r="AM939" t="s">
        <v>46</v>
      </c>
      <c r="AN939" t="s">
        <v>662</v>
      </c>
      <c r="AO939" t="s">
        <v>34</v>
      </c>
      <c r="AP939" t="s">
        <v>48</v>
      </c>
      <c r="AQ939" t="s">
        <v>34</v>
      </c>
      <c r="AR939" t="s">
        <v>49</v>
      </c>
      <c r="AS939" s="5" t="e">
        <f t="shared" si="8"/>
        <v>#N/A</v>
      </c>
      <c r="AT939">
        <v>0</v>
      </c>
      <c r="AU939">
        <v>0</v>
      </c>
      <c r="AV939" t="e">
        <f>VLOOKUP(B939,#REF!,1,0)</f>
        <v>#REF!</v>
      </c>
    </row>
    <row r="940" spans="1:48">
      <c r="A940" s="5" t="str">
        <f>VLOOKUP(B940,'Item in worksheet'!J:J,1,0)</f>
        <v>UHK10-0098</v>
      </c>
      <c r="B940" s="24" t="s">
        <v>1721</v>
      </c>
      <c r="C940" s="13" t="s">
        <v>2055</v>
      </c>
      <c r="E940" s="203" t="s">
        <v>2573</v>
      </c>
      <c r="F940" s="203"/>
      <c r="G940" s="203"/>
      <c r="H940" s="203"/>
      <c r="I940" s="203"/>
      <c r="J940" s="203"/>
      <c r="K940" s="213"/>
      <c r="L940" s="203"/>
      <c r="M940" s="24" t="s">
        <v>60</v>
      </c>
      <c r="N940" t="s">
        <v>42</v>
      </c>
      <c r="O940" t="s">
        <v>34</v>
      </c>
      <c r="P940" t="s">
        <v>34</v>
      </c>
      <c r="Q940">
        <v>1</v>
      </c>
      <c r="V940" s="2">
        <v>22.56</v>
      </c>
      <c r="W940" s="2">
        <v>51.84</v>
      </c>
      <c r="Y940" t="s">
        <v>43</v>
      </c>
      <c r="Z940">
        <v>800</v>
      </c>
      <c r="AA940" t="s">
        <v>44</v>
      </c>
      <c r="AB940">
        <v>9</v>
      </c>
      <c r="AC940" s="5" t="s">
        <v>2138</v>
      </c>
      <c r="AF940" t="s">
        <v>42</v>
      </c>
      <c r="AG940" t="s">
        <v>34</v>
      </c>
      <c r="AH940" s="12" t="s">
        <v>34</v>
      </c>
      <c r="AM940" t="s">
        <v>46</v>
      </c>
      <c r="AN940" t="s">
        <v>662</v>
      </c>
      <c r="AO940" t="s">
        <v>34</v>
      </c>
      <c r="AP940" t="s">
        <v>48</v>
      </c>
      <c r="AQ940" t="s">
        <v>34</v>
      </c>
      <c r="AR940" t="s">
        <v>49</v>
      </c>
      <c r="AS940" s="5" t="e">
        <f t="shared" si="8"/>
        <v>#N/A</v>
      </c>
      <c r="AT940">
        <v>0</v>
      </c>
      <c r="AU940">
        <v>0</v>
      </c>
      <c r="AV940" t="e">
        <f>VLOOKUP(B940,#REF!,1,0)</f>
        <v>#REF!</v>
      </c>
    </row>
    <row r="941" spans="1:48">
      <c r="A941" s="5" t="str">
        <f>VLOOKUP(B941,'Item in worksheet'!J:J,1,0)</f>
        <v>UHK10-0099</v>
      </c>
      <c r="B941" s="24" t="s">
        <v>1722</v>
      </c>
      <c r="C941" s="13" t="s">
        <v>2055</v>
      </c>
      <c r="E941" s="203" t="s">
        <v>2573</v>
      </c>
      <c r="F941" s="203"/>
      <c r="G941" s="203"/>
      <c r="H941" s="203"/>
      <c r="I941" s="203"/>
      <c r="J941" s="203"/>
      <c r="K941" s="213"/>
      <c r="L941" s="203"/>
      <c r="M941" s="24" t="s">
        <v>60</v>
      </c>
      <c r="N941" t="s">
        <v>42</v>
      </c>
      <c r="O941" t="s">
        <v>34</v>
      </c>
      <c r="P941" t="s">
        <v>34</v>
      </c>
      <c r="Q941">
        <v>1</v>
      </c>
      <c r="V941" s="2">
        <v>22.56</v>
      </c>
      <c r="W941" s="2">
        <v>51.84</v>
      </c>
      <c r="Y941" t="s">
        <v>43</v>
      </c>
      <c r="Z941">
        <v>800</v>
      </c>
      <c r="AA941" t="s">
        <v>44</v>
      </c>
      <c r="AB941">
        <v>9</v>
      </c>
      <c r="AC941" s="5" t="s">
        <v>2139</v>
      </c>
      <c r="AF941" t="s">
        <v>42</v>
      </c>
      <c r="AG941" t="s">
        <v>34</v>
      </c>
      <c r="AH941" s="12" t="s">
        <v>34</v>
      </c>
      <c r="AM941" t="s">
        <v>46</v>
      </c>
      <c r="AN941" t="s">
        <v>662</v>
      </c>
      <c r="AO941" t="s">
        <v>34</v>
      </c>
      <c r="AP941" t="s">
        <v>48</v>
      </c>
      <c r="AQ941" t="s">
        <v>34</v>
      </c>
      <c r="AR941" t="s">
        <v>49</v>
      </c>
      <c r="AS941" s="5" t="e">
        <f t="shared" si="8"/>
        <v>#N/A</v>
      </c>
      <c r="AT941">
        <v>0</v>
      </c>
      <c r="AU941">
        <v>0</v>
      </c>
      <c r="AV941" t="e">
        <f>VLOOKUP(B941,#REF!,1,0)</f>
        <v>#REF!</v>
      </c>
    </row>
    <row r="942" spans="1:48">
      <c r="A942" s="5" t="str">
        <f>VLOOKUP(B942,'Item in worksheet'!J:J,1,0)</f>
        <v>UHK12-0100</v>
      </c>
      <c r="B942" s="24" t="s">
        <v>1723</v>
      </c>
      <c r="C942" s="13" t="s">
        <v>2055</v>
      </c>
      <c r="E942" s="203" t="s">
        <v>2573</v>
      </c>
      <c r="F942" s="203"/>
      <c r="G942" s="203"/>
      <c r="H942" s="203"/>
      <c r="I942" s="203"/>
      <c r="J942" s="203"/>
      <c r="K942" s="213"/>
      <c r="L942" s="203"/>
      <c r="M942" s="24" t="s">
        <v>60</v>
      </c>
      <c r="N942" t="s">
        <v>42</v>
      </c>
      <c r="O942" t="s">
        <v>34</v>
      </c>
      <c r="P942" t="s">
        <v>34</v>
      </c>
      <c r="Q942">
        <v>1</v>
      </c>
      <c r="V942" s="2">
        <v>22.56</v>
      </c>
      <c r="W942" s="2">
        <v>51.84</v>
      </c>
      <c r="Y942" t="s">
        <v>43</v>
      </c>
      <c r="Z942">
        <v>800</v>
      </c>
      <c r="AA942" t="s">
        <v>44</v>
      </c>
      <c r="AB942">
        <v>9</v>
      </c>
      <c r="AC942" s="5" t="s">
        <v>2140</v>
      </c>
      <c r="AF942" t="s">
        <v>42</v>
      </c>
      <c r="AG942" t="s">
        <v>34</v>
      </c>
      <c r="AH942" s="12" t="s">
        <v>34</v>
      </c>
      <c r="AM942" t="s">
        <v>46</v>
      </c>
      <c r="AN942" t="s">
        <v>662</v>
      </c>
      <c r="AO942" t="s">
        <v>34</v>
      </c>
      <c r="AP942" t="s">
        <v>48</v>
      </c>
      <c r="AQ942" t="s">
        <v>34</v>
      </c>
      <c r="AR942" t="s">
        <v>49</v>
      </c>
      <c r="AS942" s="5" t="e">
        <f t="shared" si="8"/>
        <v>#N/A</v>
      </c>
      <c r="AT942">
        <v>0</v>
      </c>
      <c r="AU942">
        <v>0</v>
      </c>
      <c r="AV942" t="e">
        <f>VLOOKUP(B942,#REF!,1,0)</f>
        <v>#REF!</v>
      </c>
    </row>
    <row r="943" spans="1:48">
      <c r="A943" s="5" t="str">
        <f>VLOOKUP(B943,'Item in worksheet'!J:J,1,0)</f>
        <v>UHK12-0101</v>
      </c>
      <c r="B943" s="24" t="s">
        <v>1724</v>
      </c>
      <c r="C943" s="13" t="s">
        <v>2055</v>
      </c>
      <c r="E943" s="203" t="s">
        <v>2573</v>
      </c>
      <c r="F943" s="203"/>
      <c r="G943" s="203"/>
      <c r="H943" s="203"/>
      <c r="I943" s="203"/>
      <c r="J943" s="203"/>
      <c r="K943" s="213"/>
      <c r="L943" s="203"/>
      <c r="M943" s="24" t="s">
        <v>60</v>
      </c>
      <c r="N943" t="s">
        <v>42</v>
      </c>
      <c r="O943" t="s">
        <v>34</v>
      </c>
      <c r="P943" t="s">
        <v>34</v>
      </c>
      <c r="Q943">
        <v>1</v>
      </c>
      <c r="V943" s="2">
        <v>22.56</v>
      </c>
      <c r="W943" s="2">
        <v>51.84</v>
      </c>
      <c r="Y943" t="s">
        <v>43</v>
      </c>
      <c r="Z943">
        <v>800</v>
      </c>
      <c r="AA943" t="s">
        <v>44</v>
      </c>
      <c r="AB943">
        <v>9</v>
      </c>
      <c r="AC943" s="5" t="s">
        <v>2141</v>
      </c>
      <c r="AF943" t="s">
        <v>42</v>
      </c>
      <c r="AG943" t="s">
        <v>34</v>
      </c>
      <c r="AH943" s="12" t="s">
        <v>34</v>
      </c>
      <c r="AM943" t="s">
        <v>46</v>
      </c>
      <c r="AN943" t="s">
        <v>662</v>
      </c>
      <c r="AO943" t="s">
        <v>34</v>
      </c>
      <c r="AP943" t="s">
        <v>48</v>
      </c>
      <c r="AQ943" t="s">
        <v>34</v>
      </c>
      <c r="AR943" t="s">
        <v>49</v>
      </c>
      <c r="AS943" s="5" t="e">
        <f t="shared" si="8"/>
        <v>#N/A</v>
      </c>
      <c r="AT943">
        <v>0</v>
      </c>
      <c r="AU943">
        <v>0</v>
      </c>
      <c r="AV943" t="e">
        <f>VLOOKUP(B943,#REF!,1,0)</f>
        <v>#REF!</v>
      </c>
    </row>
    <row r="944" spans="1:48">
      <c r="A944" s="5" t="str">
        <f>VLOOKUP(B944,'Item in worksheet'!J:J,1,0)</f>
        <v>UHK13-0102</v>
      </c>
      <c r="B944" s="24" t="s">
        <v>1725</v>
      </c>
      <c r="C944" s="13" t="s">
        <v>2055</v>
      </c>
      <c r="E944" s="203" t="s">
        <v>2573</v>
      </c>
      <c r="F944" s="203"/>
      <c r="G944" s="203"/>
      <c r="H944" s="203"/>
      <c r="I944" s="203"/>
      <c r="J944" s="203"/>
      <c r="K944" s="213"/>
      <c r="L944" s="203"/>
      <c r="M944" s="24" t="s">
        <v>41</v>
      </c>
      <c r="N944" t="s">
        <v>42</v>
      </c>
      <c r="O944" t="s">
        <v>34</v>
      </c>
      <c r="P944" t="s">
        <v>34</v>
      </c>
      <c r="Q944">
        <v>1</v>
      </c>
      <c r="V944" s="2">
        <v>22.56</v>
      </c>
      <c r="W944" s="2">
        <v>51.84</v>
      </c>
      <c r="Y944" t="s">
        <v>43</v>
      </c>
      <c r="Z944">
        <v>800</v>
      </c>
      <c r="AA944" t="s">
        <v>44</v>
      </c>
      <c r="AB944">
        <v>9</v>
      </c>
      <c r="AC944" s="5" t="s">
        <v>2142</v>
      </c>
      <c r="AF944" t="s">
        <v>42</v>
      </c>
      <c r="AG944" t="s">
        <v>34</v>
      </c>
      <c r="AH944" s="12" t="s">
        <v>34</v>
      </c>
      <c r="AM944" t="s">
        <v>46</v>
      </c>
      <c r="AN944" t="s">
        <v>662</v>
      </c>
      <c r="AO944" t="s">
        <v>34</v>
      </c>
      <c r="AP944" t="s">
        <v>48</v>
      </c>
      <c r="AQ944" t="s">
        <v>34</v>
      </c>
      <c r="AR944" t="s">
        <v>49</v>
      </c>
      <c r="AS944" s="5" t="e">
        <f t="shared" si="8"/>
        <v>#N/A</v>
      </c>
      <c r="AT944">
        <v>0</v>
      </c>
      <c r="AU944">
        <v>0</v>
      </c>
      <c r="AV944" t="e">
        <f>VLOOKUP(B944,#REF!,1,0)</f>
        <v>#REF!</v>
      </c>
    </row>
    <row r="945" spans="1:48">
      <c r="A945" s="5" t="str">
        <f>VLOOKUP(B945,'Item in worksheet'!J:J,1,0)</f>
        <v>UHK13-0103</v>
      </c>
      <c r="B945" s="24" t="s">
        <v>1726</v>
      </c>
      <c r="C945" s="13" t="s">
        <v>2055</v>
      </c>
      <c r="E945" s="203" t="s">
        <v>2573</v>
      </c>
      <c r="F945" s="203"/>
      <c r="G945" s="203"/>
      <c r="H945" s="203"/>
      <c r="I945" s="203"/>
      <c r="J945" s="203"/>
      <c r="K945" s="213"/>
      <c r="L945" s="203"/>
      <c r="M945" s="24" t="s">
        <v>41</v>
      </c>
      <c r="N945" t="s">
        <v>42</v>
      </c>
      <c r="O945" t="s">
        <v>34</v>
      </c>
      <c r="P945" t="s">
        <v>34</v>
      </c>
      <c r="Q945">
        <v>1</v>
      </c>
      <c r="V945" s="2">
        <v>22.56</v>
      </c>
      <c r="W945" s="2">
        <v>51.84</v>
      </c>
      <c r="Y945" t="s">
        <v>43</v>
      </c>
      <c r="Z945">
        <v>800</v>
      </c>
      <c r="AA945" t="s">
        <v>44</v>
      </c>
      <c r="AB945">
        <v>9</v>
      </c>
      <c r="AC945" s="5" t="s">
        <v>2143</v>
      </c>
      <c r="AF945" t="s">
        <v>42</v>
      </c>
      <c r="AG945" t="s">
        <v>34</v>
      </c>
      <c r="AH945" s="12" t="s">
        <v>34</v>
      </c>
      <c r="AM945" t="s">
        <v>46</v>
      </c>
      <c r="AN945" t="s">
        <v>662</v>
      </c>
      <c r="AO945" t="s">
        <v>34</v>
      </c>
      <c r="AP945" t="s">
        <v>48</v>
      </c>
      <c r="AQ945" t="s">
        <v>34</v>
      </c>
      <c r="AR945" t="s">
        <v>49</v>
      </c>
      <c r="AS945" s="5" t="e">
        <f t="shared" si="8"/>
        <v>#N/A</v>
      </c>
      <c r="AT945">
        <v>0</v>
      </c>
      <c r="AU945">
        <v>0</v>
      </c>
      <c r="AV945" t="e">
        <f>VLOOKUP(B945,#REF!,1,0)</f>
        <v>#REF!</v>
      </c>
    </row>
    <row r="946" spans="1:48">
      <c r="A946" s="5" t="str">
        <f>VLOOKUP(B946,'Item in worksheet'!J:J,1,0)</f>
        <v>UHK13-0102</v>
      </c>
      <c r="B946" s="24" t="s">
        <v>1725</v>
      </c>
      <c r="C946" s="13" t="s">
        <v>2055</v>
      </c>
      <c r="E946" s="203" t="s">
        <v>2573</v>
      </c>
      <c r="F946" s="203"/>
      <c r="G946" s="203"/>
      <c r="H946" s="203"/>
      <c r="I946" s="203"/>
      <c r="J946" s="203"/>
      <c r="K946" s="213"/>
      <c r="L946" s="203"/>
      <c r="M946" s="24" t="s">
        <v>60</v>
      </c>
      <c r="N946" t="s">
        <v>42</v>
      </c>
      <c r="O946" t="s">
        <v>34</v>
      </c>
      <c r="P946" t="s">
        <v>34</v>
      </c>
      <c r="Q946">
        <v>1</v>
      </c>
      <c r="V946" s="2">
        <v>22.56</v>
      </c>
      <c r="W946" s="2">
        <v>51.84</v>
      </c>
      <c r="Y946" t="s">
        <v>43</v>
      </c>
      <c r="Z946">
        <v>800</v>
      </c>
      <c r="AA946" t="s">
        <v>44</v>
      </c>
      <c r="AB946">
        <v>9</v>
      </c>
      <c r="AC946" s="5" t="s">
        <v>2142</v>
      </c>
      <c r="AF946" t="s">
        <v>42</v>
      </c>
      <c r="AG946" t="s">
        <v>34</v>
      </c>
      <c r="AH946" s="12" t="s">
        <v>34</v>
      </c>
      <c r="AM946" t="s">
        <v>46</v>
      </c>
      <c r="AN946" t="s">
        <v>662</v>
      </c>
      <c r="AO946" t="s">
        <v>34</v>
      </c>
      <c r="AP946" t="s">
        <v>48</v>
      </c>
      <c r="AQ946" t="s">
        <v>34</v>
      </c>
      <c r="AR946" t="s">
        <v>49</v>
      </c>
      <c r="AS946" s="5" t="e">
        <f t="shared" si="8"/>
        <v>#N/A</v>
      </c>
      <c r="AT946">
        <v>0</v>
      </c>
      <c r="AU946">
        <v>0</v>
      </c>
      <c r="AV946" t="e">
        <f>VLOOKUP(B946,#REF!,1,0)</f>
        <v>#REF!</v>
      </c>
    </row>
    <row r="947" spans="1:48">
      <c r="A947" s="5" t="str">
        <f>VLOOKUP(B947,'Item in worksheet'!J:J,1,0)</f>
        <v>UHK13-0103</v>
      </c>
      <c r="B947" s="24" t="s">
        <v>1726</v>
      </c>
      <c r="C947" s="13" t="s">
        <v>2055</v>
      </c>
      <c r="E947" s="203" t="s">
        <v>2573</v>
      </c>
      <c r="F947" s="203"/>
      <c r="G947" s="203"/>
      <c r="H947" s="203"/>
      <c r="I947" s="203"/>
      <c r="J947" s="203"/>
      <c r="K947" s="213"/>
      <c r="L947" s="203"/>
      <c r="M947" s="24" t="s">
        <v>60</v>
      </c>
      <c r="N947" t="s">
        <v>42</v>
      </c>
      <c r="O947" t="s">
        <v>34</v>
      </c>
      <c r="P947" t="s">
        <v>34</v>
      </c>
      <c r="Q947">
        <v>1</v>
      </c>
      <c r="V947" s="2">
        <v>22.56</v>
      </c>
      <c r="W947" s="2">
        <v>51.84</v>
      </c>
      <c r="Y947" t="s">
        <v>43</v>
      </c>
      <c r="Z947">
        <v>800</v>
      </c>
      <c r="AA947" t="s">
        <v>44</v>
      </c>
      <c r="AB947">
        <v>9</v>
      </c>
      <c r="AC947" s="5" t="s">
        <v>2143</v>
      </c>
      <c r="AF947" t="s">
        <v>42</v>
      </c>
      <c r="AG947" t="s">
        <v>34</v>
      </c>
      <c r="AH947" s="12" t="s">
        <v>34</v>
      </c>
      <c r="AM947" t="s">
        <v>46</v>
      </c>
      <c r="AN947" t="s">
        <v>662</v>
      </c>
      <c r="AO947" t="s">
        <v>34</v>
      </c>
      <c r="AP947" t="s">
        <v>48</v>
      </c>
      <c r="AQ947" t="s">
        <v>34</v>
      </c>
      <c r="AR947" t="s">
        <v>49</v>
      </c>
      <c r="AS947" s="5" t="e">
        <f t="shared" si="8"/>
        <v>#N/A</v>
      </c>
      <c r="AT947">
        <v>0</v>
      </c>
      <c r="AU947">
        <v>0</v>
      </c>
      <c r="AV947" t="e">
        <f>VLOOKUP(B947,#REF!,1,0)</f>
        <v>#REF!</v>
      </c>
    </row>
    <row r="948" spans="1:48">
      <c r="A948" s="5" t="str">
        <f>VLOOKUP(B948,'Item in worksheet'!J:J,1,0)</f>
        <v>UH10-2100</v>
      </c>
      <c r="B948" t="s">
        <v>805</v>
      </c>
      <c r="C948" s="13" t="s">
        <v>2056</v>
      </c>
      <c r="D948" t="s">
        <v>659</v>
      </c>
      <c r="E948" t="s">
        <v>1935</v>
      </c>
      <c r="F948" t="s">
        <v>34</v>
      </c>
      <c r="G948" t="s">
        <v>806</v>
      </c>
      <c r="H948" t="s">
        <v>36</v>
      </c>
      <c r="I948" t="s">
        <v>37</v>
      </c>
      <c r="J948" t="s">
        <v>136</v>
      </c>
      <c r="K948" s="1" t="s">
        <v>116</v>
      </c>
      <c r="L948" t="s">
        <v>40</v>
      </c>
      <c r="M948" t="s">
        <v>60</v>
      </c>
      <c r="N948" t="s">
        <v>42</v>
      </c>
      <c r="O948" t="s">
        <v>34</v>
      </c>
      <c r="P948" t="s">
        <v>34</v>
      </c>
      <c r="Q948">
        <v>1</v>
      </c>
      <c r="V948" s="2">
        <v>28.6</v>
      </c>
      <c r="W948" s="2">
        <v>57.6</v>
      </c>
      <c r="Y948" t="s">
        <v>43</v>
      </c>
      <c r="Z948">
        <v>800</v>
      </c>
      <c r="AA948" t="s">
        <v>44</v>
      </c>
      <c r="AB948">
        <v>9</v>
      </c>
      <c r="AC948" t="s">
        <v>45</v>
      </c>
      <c r="AF948" t="s">
        <v>42</v>
      </c>
      <c r="AG948" t="s">
        <v>34</v>
      </c>
      <c r="AH948" s="12" t="s">
        <v>34</v>
      </c>
      <c r="AM948" t="s">
        <v>46</v>
      </c>
      <c r="AN948" t="s">
        <v>662</v>
      </c>
      <c r="AO948" t="s">
        <v>34</v>
      </c>
      <c r="AP948" t="s">
        <v>48</v>
      </c>
      <c r="AQ948" t="s">
        <v>34</v>
      </c>
      <c r="AR948" t="s">
        <v>49</v>
      </c>
      <c r="AS948" s="5" t="e">
        <f t="shared" si="8"/>
        <v>#N/A</v>
      </c>
      <c r="AT948">
        <v>0</v>
      </c>
      <c r="AU948">
        <v>0</v>
      </c>
      <c r="AV948" t="e">
        <f>VLOOKUP(B948,#REF!,1,0)</f>
        <v>#REF!</v>
      </c>
    </row>
    <row r="949" spans="1:48">
      <c r="A949" s="5" t="str">
        <f>VLOOKUP(B949,'Item in worksheet'!J:J,1,0)</f>
        <v>UH10-2101</v>
      </c>
      <c r="B949" t="s">
        <v>807</v>
      </c>
      <c r="C949" s="13" t="s">
        <v>2056</v>
      </c>
      <c r="D949" t="s">
        <v>659</v>
      </c>
      <c r="E949" t="s">
        <v>1935</v>
      </c>
      <c r="F949" t="s">
        <v>34</v>
      </c>
      <c r="G949" t="s">
        <v>806</v>
      </c>
      <c r="H949" t="s">
        <v>36</v>
      </c>
      <c r="I949" t="s">
        <v>37</v>
      </c>
      <c r="J949" t="s">
        <v>139</v>
      </c>
      <c r="K949" s="1" t="s">
        <v>116</v>
      </c>
      <c r="L949" t="s">
        <v>40</v>
      </c>
      <c r="M949" t="s">
        <v>60</v>
      </c>
      <c r="N949" t="s">
        <v>42</v>
      </c>
      <c r="O949" t="s">
        <v>34</v>
      </c>
      <c r="P949" t="s">
        <v>34</v>
      </c>
      <c r="Q949">
        <v>1</v>
      </c>
      <c r="V949" s="2">
        <v>32.4</v>
      </c>
      <c r="W949" s="2">
        <v>70</v>
      </c>
      <c r="Y949" t="s">
        <v>43</v>
      </c>
      <c r="Z949">
        <v>800</v>
      </c>
      <c r="AA949" t="s">
        <v>44</v>
      </c>
      <c r="AB949">
        <v>9</v>
      </c>
      <c r="AC949" t="s">
        <v>53</v>
      </c>
      <c r="AF949" t="s">
        <v>42</v>
      </c>
      <c r="AG949" t="s">
        <v>34</v>
      </c>
      <c r="AH949" s="12" t="s">
        <v>34</v>
      </c>
      <c r="AM949" t="s">
        <v>46</v>
      </c>
      <c r="AN949" t="s">
        <v>662</v>
      </c>
      <c r="AO949" t="s">
        <v>34</v>
      </c>
      <c r="AP949" t="s">
        <v>48</v>
      </c>
      <c r="AQ949" t="s">
        <v>34</v>
      </c>
      <c r="AR949" t="s">
        <v>49</v>
      </c>
      <c r="AS949" s="5" t="e">
        <f t="shared" si="8"/>
        <v>#N/A</v>
      </c>
      <c r="AT949">
        <v>0</v>
      </c>
      <c r="AU949">
        <v>0</v>
      </c>
      <c r="AV949" t="e">
        <f>VLOOKUP(B949,#REF!,1,0)</f>
        <v>#REF!</v>
      </c>
    </row>
    <row r="950" spans="1:48">
      <c r="A950" s="5" t="str">
        <f>VLOOKUP(B950,'Item in worksheet'!J:J,1,0)</f>
        <v>UH12-2102</v>
      </c>
      <c r="B950" t="s">
        <v>808</v>
      </c>
      <c r="C950" s="13" t="s">
        <v>2056</v>
      </c>
      <c r="D950" t="s">
        <v>659</v>
      </c>
      <c r="E950" t="s">
        <v>1935</v>
      </c>
      <c r="F950" t="s">
        <v>34</v>
      </c>
      <c r="G950" t="s">
        <v>806</v>
      </c>
      <c r="H950" t="s">
        <v>58</v>
      </c>
      <c r="I950" t="s">
        <v>37</v>
      </c>
      <c r="J950" t="s">
        <v>136</v>
      </c>
      <c r="K950" s="1" t="s">
        <v>809</v>
      </c>
      <c r="L950" t="s">
        <v>40</v>
      </c>
      <c r="M950" t="s">
        <v>60</v>
      </c>
      <c r="N950" t="s">
        <v>42</v>
      </c>
      <c r="O950" t="s">
        <v>34</v>
      </c>
      <c r="P950" t="s">
        <v>34</v>
      </c>
      <c r="Q950">
        <v>1</v>
      </c>
      <c r="V950" s="2">
        <v>25.5</v>
      </c>
      <c r="W950" s="2">
        <v>52.8</v>
      </c>
      <c r="Y950" t="s">
        <v>43</v>
      </c>
      <c r="Z950">
        <v>800</v>
      </c>
      <c r="AA950" t="s">
        <v>44</v>
      </c>
      <c r="AB950">
        <v>9</v>
      </c>
      <c r="AC950" t="s">
        <v>1908</v>
      </c>
      <c r="AF950" t="s">
        <v>42</v>
      </c>
      <c r="AG950" t="s">
        <v>34</v>
      </c>
      <c r="AH950" s="12" t="s">
        <v>34</v>
      </c>
      <c r="AM950" t="s">
        <v>46</v>
      </c>
      <c r="AN950" t="s">
        <v>662</v>
      </c>
      <c r="AO950" t="s">
        <v>34</v>
      </c>
      <c r="AP950" t="s">
        <v>48</v>
      </c>
      <c r="AQ950" t="s">
        <v>34</v>
      </c>
      <c r="AR950" t="s">
        <v>49</v>
      </c>
      <c r="AS950" s="5" t="e">
        <f t="shared" si="8"/>
        <v>#N/A</v>
      </c>
      <c r="AT950">
        <v>0</v>
      </c>
      <c r="AU950">
        <v>0</v>
      </c>
      <c r="AV950" t="e">
        <f>VLOOKUP(B950,#REF!,1,0)</f>
        <v>#REF!</v>
      </c>
    </row>
    <row r="951" spans="1:48">
      <c r="A951" s="5" t="str">
        <f>VLOOKUP(B951,'Item in worksheet'!J:J,1,0)</f>
        <v>UH12-2103</v>
      </c>
      <c r="B951" t="s">
        <v>810</v>
      </c>
      <c r="C951" s="13" t="s">
        <v>2056</v>
      </c>
      <c r="D951" t="s">
        <v>659</v>
      </c>
      <c r="E951" t="s">
        <v>1935</v>
      </c>
      <c r="F951" t="s">
        <v>34</v>
      </c>
      <c r="G951" t="s">
        <v>806</v>
      </c>
      <c r="H951" t="s">
        <v>58</v>
      </c>
      <c r="I951" t="s">
        <v>37</v>
      </c>
      <c r="J951" t="s">
        <v>139</v>
      </c>
      <c r="K951" s="1" t="s">
        <v>809</v>
      </c>
      <c r="L951" t="s">
        <v>40</v>
      </c>
      <c r="M951" t="s">
        <v>60</v>
      </c>
      <c r="N951" t="s">
        <v>42</v>
      </c>
      <c r="O951" t="s">
        <v>34</v>
      </c>
      <c r="P951" t="s">
        <v>34</v>
      </c>
      <c r="Q951">
        <v>1</v>
      </c>
      <c r="V951" s="2">
        <v>27.45</v>
      </c>
      <c r="W951" s="2">
        <v>57.6</v>
      </c>
      <c r="Y951" t="s">
        <v>43</v>
      </c>
      <c r="Z951">
        <v>800</v>
      </c>
      <c r="AA951" t="s">
        <v>44</v>
      </c>
      <c r="AB951">
        <v>9</v>
      </c>
      <c r="AC951" t="s">
        <v>1909</v>
      </c>
      <c r="AF951" t="s">
        <v>42</v>
      </c>
      <c r="AG951" t="s">
        <v>34</v>
      </c>
      <c r="AH951" s="12" t="s">
        <v>34</v>
      </c>
      <c r="AM951" t="s">
        <v>46</v>
      </c>
      <c r="AN951" t="s">
        <v>662</v>
      </c>
      <c r="AO951" t="s">
        <v>34</v>
      </c>
      <c r="AP951" t="s">
        <v>48</v>
      </c>
      <c r="AQ951" t="s">
        <v>34</v>
      </c>
      <c r="AR951" t="s">
        <v>49</v>
      </c>
      <c r="AS951" s="5" t="e">
        <f t="shared" si="8"/>
        <v>#N/A</v>
      </c>
      <c r="AT951">
        <v>0</v>
      </c>
      <c r="AU951">
        <v>0</v>
      </c>
      <c r="AV951" t="e">
        <f>VLOOKUP(B951,#REF!,1,0)</f>
        <v>#REF!</v>
      </c>
    </row>
    <row r="952" spans="1:48">
      <c r="A952" s="5" t="str">
        <f>VLOOKUP(B952,'Item in worksheet'!J:J,1,0)</f>
        <v>UH13-2104</v>
      </c>
      <c r="B952" t="s">
        <v>811</v>
      </c>
      <c r="C952" s="13" t="s">
        <v>2056</v>
      </c>
      <c r="D952" t="s">
        <v>659</v>
      </c>
      <c r="E952" t="s">
        <v>1935</v>
      </c>
      <c r="F952" t="s">
        <v>34</v>
      </c>
      <c r="G952" t="s">
        <v>806</v>
      </c>
      <c r="H952" t="s">
        <v>64</v>
      </c>
      <c r="I952" t="s">
        <v>37</v>
      </c>
      <c r="J952" t="s">
        <v>136</v>
      </c>
      <c r="K952" s="1" t="s">
        <v>812</v>
      </c>
      <c r="L952" t="s">
        <v>40</v>
      </c>
      <c r="M952" t="s">
        <v>60</v>
      </c>
      <c r="N952" t="s">
        <v>42</v>
      </c>
      <c r="O952" t="s">
        <v>34</v>
      </c>
      <c r="P952" t="s">
        <v>34</v>
      </c>
      <c r="Q952">
        <v>1</v>
      </c>
      <c r="V952" s="2">
        <v>28.05</v>
      </c>
      <c r="W952" s="2">
        <v>58.8</v>
      </c>
      <c r="Y952" t="s">
        <v>43</v>
      </c>
      <c r="Z952">
        <v>800</v>
      </c>
      <c r="AA952" t="s">
        <v>44</v>
      </c>
      <c r="AB952">
        <v>9</v>
      </c>
      <c r="AC952" t="s">
        <v>1905</v>
      </c>
      <c r="AF952" t="s">
        <v>42</v>
      </c>
      <c r="AG952" t="s">
        <v>34</v>
      </c>
      <c r="AH952" s="12" t="s">
        <v>34</v>
      </c>
      <c r="AM952" t="s">
        <v>46</v>
      </c>
      <c r="AN952" t="s">
        <v>662</v>
      </c>
      <c r="AO952" t="s">
        <v>34</v>
      </c>
      <c r="AP952" t="s">
        <v>48</v>
      </c>
      <c r="AQ952" t="s">
        <v>34</v>
      </c>
      <c r="AR952" t="s">
        <v>49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VLOOKUP(B952,#REF!,1,0)</f>
        <v>#REF!</v>
      </c>
    </row>
    <row r="953" spans="1:48">
      <c r="A953" s="5" t="str">
        <f>VLOOKUP(B953,'Item in worksheet'!J:J,1,0)</f>
        <v>UH13-2105</v>
      </c>
      <c r="B953" t="s">
        <v>813</v>
      </c>
      <c r="C953" s="13" t="s">
        <v>2056</v>
      </c>
      <c r="D953" t="s">
        <v>659</v>
      </c>
      <c r="E953" t="s">
        <v>1935</v>
      </c>
      <c r="F953" t="s">
        <v>34</v>
      </c>
      <c r="G953" t="s">
        <v>806</v>
      </c>
      <c r="H953" t="s">
        <v>64</v>
      </c>
      <c r="I953" t="s">
        <v>37</v>
      </c>
      <c r="J953" t="s">
        <v>139</v>
      </c>
      <c r="K953" s="1" t="s">
        <v>812</v>
      </c>
      <c r="L953" t="s">
        <v>40</v>
      </c>
      <c r="M953" t="s">
        <v>60</v>
      </c>
      <c r="N953" t="s">
        <v>42</v>
      </c>
      <c r="O953" t="s">
        <v>34</v>
      </c>
      <c r="P953" t="s">
        <v>34</v>
      </c>
      <c r="Q953">
        <v>1</v>
      </c>
      <c r="V953" s="2">
        <v>31</v>
      </c>
      <c r="W953" s="2">
        <v>68.599999999999994</v>
      </c>
      <c r="Y953" t="s">
        <v>43</v>
      </c>
      <c r="Z953">
        <v>800</v>
      </c>
      <c r="AA953" t="s">
        <v>44</v>
      </c>
      <c r="AB953">
        <v>9</v>
      </c>
      <c r="AC953" t="s">
        <v>1906</v>
      </c>
      <c r="AF953" t="s">
        <v>42</v>
      </c>
      <c r="AG953" t="s">
        <v>34</v>
      </c>
      <c r="AH953" s="12" t="s">
        <v>34</v>
      </c>
      <c r="AM953" t="s">
        <v>46</v>
      </c>
      <c r="AN953" t="s">
        <v>662</v>
      </c>
      <c r="AO953" t="s">
        <v>34</v>
      </c>
      <c r="AP953" t="s">
        <v>48</v>
      </c>
      <c r="AQ953" t="s">
        <v>34</v>
      </c>
      <c r="AR953" t="s">
        <v>49</v>
      </c>
      <c r="AS953" s="5" t="e">
        <f t="shared" si="9"/>
        <v>#N/A</v>
      </c>
      <c r="AT953">
        <v>0</v>
      </c>
      <c r="AU953">
        <v>0</v>
      </c>
      <c r="AV953" t="e">
        <f>VLOOKUP(B953,#REF!,1,0)</f>
        <v>#REF!</v>
      </c>
    </row>
    <row r="954" spans="1:48">
      <c r="A954" s="5" t="str">
        <f>VLOOKUP(B954,'Item in worksheet'!J:J,1,0)</f>
        <v>UHK10-0142</v>
      </c>
      <c r="B954" t="s">
        <v>814</v>
      </c>
      <c r="C954" s="13" t="s">
        <v>2057</v>
      </c>
      <c r="D954" t="s">
        <v>683</v>
      </c>
      <c r="E954" s="203" t="s">
        <v>2573</v>
      </c>
      <c r="F954" t="s">
        <v>34</v>
      </c>
      <c r="G954" t="s">
        <v>815</v>
      </c>
      <c r="H954" t="s">
        <v>36</v>
      </c>
      <c r="I954" t="s">
        <v>816</v>
      </c>
      <c r="J954" t="s">
        <v>817</v>
      </c>
      <c r="K954" s="1" t="s">
        <v>678</v>
      </c>
      <c r="L954" t="s">
        <v>40</v>
      </c>
      <c r="M954" t="s">
        <v>60</v>
      </c>
      <c r="N954" t="s">
        <v>42</v>
      </c>
      <c r="O954" t="s">
        <v>34</v>
      </c>
      <c r="P954" t="s">
        <v>34</v>
      </c>
      <c r="Q954">
        <v>1</v>
      </c>
      <c r="V954" s="2">
        <v>16.37</v>
      </c>
      <c r="W954" s="2">
        <v>38.4</v>
      </c>
      <c r="Y954" t="s">
        <v>43</v>
      </c>
      <c r="Z954">
        <v>800</v>
      </c>
      <c r="AA954" t="s">
        <v>44</v>
      </c>
      <c r="AB954">
        <v>9</v>
      </c>
      <c r="AC954" s="5" t="s">
        <v>2138</v>
      </c>
      <c r="AF954" t="s">
        <v>42</v>
      </c>
      <c r="AG954" t="s">
        <v>34</v>
      </c>
      <c r="AH954" s="12" t="s">
        <v>34</v>
      </c>
      <c r="AM954" t="s">
        <v>46</v>
      </c>
      <c r="AN954" t="s">
        <v>662</v>
      </c>
      <c r="AO954" t="s">
        <v>34</v>
      </c>
      <c r="AP954" t="s">
        <v>48</v>
      </c>
      <c r="AQ954" t="s">
        <v>34</v>
      </c>
      <c r="AR954" t="s">
        <v>49</v>
      </c>
      <c r="AS954" s="5" t="e">
        <f t="shared" si="9"/>
        <v>#N/A</v>
      </c>
      <c r="AT954">
        <v>0</v>
      </c>
      <c r="AU954">
        <v>0</v>
      </c>
      <c r="AV954" t="e">
        <f>VLOOKUP(B954,#REF!,1,0)</f>
        <v>#REF!</v>
      </c>
    </row>
    <row r="955" spans="1:48">
      <c r="A955" s="5" t="str">
        <f>VLOOKUP(B955,'Item in worksheet'!J:J,1,0)</f>
        <v>UHK10-0143</v>
      </c>
      <c r="B955" t="s">
        <v>818</v>
      </c>
      <c r="C955" s="13" t="s">
        <v>2057</v>
      </c>
      <c r="D955" t="s">
        <v>683</v>
      </c>
      <c r="E955" s="203" t="s">
        <v>2573</v>
      </c>
      <c r="F955" t="s">
        <v>34</v>
      </c>
      <c r="G955" t="s">
        <v>815</v>
      </c>
      <c r="H955" t="s">
        <v>36</v>
      </c>
      <c r="I955" t="s">
        <v>816</v>
      </c>
      <c r="J955" t="s">
        <v>819</v>
      </c>
      <c r="K955" s="1" t="s">
        <v>688</v>
      </c>
      <c r="L955" t="s">
        <v>40</v>
      </c>
      <c r="M955" t="s">
        <v>60</v>
      </c>
      <c r="N955" t="s">
        <v>42</v>
      </c>
      <c r="O955" t="s">
        <v>34</v>
      </c>
      <c r="P955" t="s">
        <v>34</v>
      </c>
      <c r="Q955">
        <v>1</v>
      </c>
      <c r="V955" s="2">
        <v>18.809999999999999</v>
      </c>
      <c r="W955" s="2">
        <v>48</v>
      </c>
      <c r="Y955" t="s">
        <v>43</v>
      </c>
      <c r="Z955">
        <v>800</v>
      </c>
      <c r="AA955" t="s">
        <v>44</v>
      </c>
      <c r="AB955">
        <v>9</v>
      </c>
      <c r="AC955" s="5" t="s">
        <v>2139</v>
      </c>
      <c r="AF955" t="s">
        <v>42</v>
      </c>
      <c r="AG955" t="s">
        <v>34</v>
      </c>
      <c r="AH955" s="12" t="s">
        <v>34</v>
      </c>
      <c r="AM955" t="s">
        <v>46</v>
      </c>
      <c r="AN955" t="s">
        <v>662</v>
      </c>
      <c r="AO955" t="s">
        <v>34</v>
      </c>
      <c r="AP955" t="s">
        <v>48</v>
      </c>
      <c r="AQ955" t="s">
        <v>34</v>
      </c>
      <c r="AR955" t="s">
        <v>49</v>
      </c>
      <c r="AS955" s="5" t="e">
        <f t="shared" si="9"/>
        <v>#N/A</v>
      </c>
      <c r="AT955">
        <v>0</v>
      </c>
      <c r="AU955">
        <v>0</v>
      </c>
      <c r="AV955" t="e">
        <f>VLOOKUP(B955,#REF!,1,0)</f>
        <v>#REF!</v>
      </c>
    </row>
    <row r="956" spans="1:48">
      <c r="A956" s="5" t="str">
        <f>VLOOKUP(B956,'Item in worksheet'!J:J,1,0)</f>
        <v>UH13-2098</v>
      </c>
      <c r="B956" t="s">
        <v>820</v>
      </c>
      <c r="C956" s="13" t="s">
        <v>2058</v>
      </c>
      <c r="D956" t="s">
        <v>659</v>
      </c>
      <c r="E956" t="s">
        <v>1935</v>
      </c>
      <c r="F956" t="s">
        <v>34</v>
      </c>
      <c r="G956" t="s">
        <v>821</v>
      </c>
      <c r="H956" t="s">
        <v>64</v>
      </c>
      <c r="I956" t="s">
        <v>175</v>
      </c>
      <c r="J956" t="s">
        <v>136</v>
      </c>
      <c r="K956" s="1" t="s">
        <v>822</v>
      </c>
      <c r="L956" t="s">
        <v>40</v>
      </c>
      <c r="M956" t="s">
        <v>60</v>
      </c>
      <c r="N956" t="s">
        <v>42</v>
      </c>
      <c r="O956" t="s">
        <v>34</v>
      </c>
      <c r="P956" t="s">
        <v>34</v>
      </c>
      <c r="Q956">
        <v>1</v>
      </c>
      <c r="V956" s="2">
        <v>25.18</v>
      </c>
      <c r="W956" s="2">
        <v>48</v>
      </c>
      <c r="Y956" t="s">
        <v>43</v>
      </c>
      <c r="Z956">
        <v>800</v>
      </c>
      <c r="AA956" t="s">
        <v>158</v>
      </c>
      <c r="AB956">
        <v>9</v>
      </c>
      <c r="AC956" t="s">
        <v>1905</v>
      </c>
      <c r="AF956" t="s">
        <v>42</v>
      </c>
      <c r="AG956" t="s">
        <v>34</v>
      </c>
      <c r="AH956" s="12" t="s">
        <v>34</v>
      </c>
      <c r="AM956" t="s">
        <v>46</v>
      </c>
      <c r="AN956" t="s">
        <v>662</v>
      </c>
      <c r="AO956" t="s">
        <v>34</v>
      </c>
      <c r="AP956" t="s">
        <v>717</v>
      </c>
      <c r="AQ956" t="s">
        <v>34</v>
      </c>
      <c r="AR956" t="s">
        <v>49</v>
      </c>
      <c r="AS956" s="5" t="e">
        <f t="shared" si="9"/>
        <v>#N/A</v>
      </c>
      <c r="AT956">
        <v>0</v>
      </c>
      <c r="AU956">
        <v>0</v>
      </c>
      <c r="AV956" t="e">
        <f>VLOOKUP(B956,#REF!,1,0)</f>
        <v>#REF!</v>
      </c>
    </row>
    <row r="957" spans="1:48">
      <c r="A957" s="5" t="str">
        <f>VLOOKUP(B957,'Item in worksheet'!J:J,1,0)</f>
        <v>UH13-2099</v>
      </c>
      <c r="B957" t="s">
        <v>823</v>
      </c>
      <c r="C957" s="13" t="s">
        <v>2058</v>
      </c>
      <c r="D957" t="s">
        <v>659</v>
      </c>
      <c r="E957" t="s">
        <v>1935</v>
      </c>
      <c r="F957" t="s">
        <v>34</v>
      </c>
      <c r="G957" t="s">
        <v>821</v>
      </c>
      <c r="H957" t="s">
        <v>64</v>
      </c>
      <c r="I957" t="s">
        <v>175</v>
      </c>
      <c r="J957" t="s">
        <v>139</v>
      </c>
      <c r="K957" s="1" t="s">
        <v>822</v>
      </c>
      <c r="L957" t="s">
        <v>40</v>
      </c>
      <c r="M957" t="s">
        <v>60</v>
      </c>
      <c r="N957" t="s">
        <v>42</v>
      </c>
      <c r="O957" t="s">
        <v>34</v>
      </c>
      <c r="P957" t="s">
        <v>34</v>
      </c>
      <c r="Q957">
        <v>1</v>
      </c>
      <c r="V957" s="2">
        <v>29.15</v>
      </c>
      <c r="W957" s="2">
        <v>57.6</v>
      </c>
      <c r="Y957" t="s">
        <v>43</v>
      </c>
      <c r="Z957">
        <v>800</v>
      </c>
      <c r="AA957" t="s">
        <v>158</v>
      </c>
      <c r="AB957">
        <v>9</v>
      </c>
      <c r="AC957" t="s">
        <v>1906</v>
      </c>
      <c r="AF957" t="s">
        <v>42</v>
      </c>
      <c r="AG957" t="s">
        <v>34</v>
      </c>
      <c r="AH957" s="12" t="s">
        <v>34</v>
      </c>
      <c r="AM957" t="s">
        <v>46</v>
      </c>
      <c r="AN957" t="s">
        <v>662</v>
      </c>
      <c r="AO957" t="s">
        <v>34</v>
      </c>
      <c r="AP957" t="s">
        <v>717</v>
      </c>
      <c r="AQ957" t="s">
        <v>34</v>
      </c>
      <c r="AR957" t="s">
        <v>49</v>
      </c>
      <c r="AS957" s="5" t="e">
        <f t="shared" si="9"/>
        <v>#N/A</v>
      </c>
      <c r="AT957">
        <v>0</v>
      </c>
      <c r="AU957">
        <v>0</v>
      </c>
      <c r="AV957" t="e">
        <f>VLOOKUP(B957,#REF!,1,0)</f>
        <v>#REF!</v>
      </c>
    </row>
    <row r="958" spans="1:48">
      <c r="A958" s="5" t="str">
        <f>VLOOKUP(B958,'Item in worksheet'!J:J,1,0)</f>
        <v>UH10-2354</v>
      </c>
      <c r="B958" s="46" t="s">
        <v>1731</v>
      </c>
      <c r="C958" s="13" t="s">
        <v>2059</v>
      </c>
      <c r="E958" t="s">
        <v>1935</v>
      </c>
      <c r="K958" s="1"/>
      <c r="M958" s="24" t="s">
        <v>60</v>
      </c>
      <c r="N958" t="s">
        <v>42</v>
      </c>
      <c r="O958" t="s">
        <v>34</v>
      </c>
      <c r="P958" t="s">
        <v>34</v>
      </c>
      <c r="Q958">
        <v>1</v>
      </c>
      <c r="V958" s="2">
        <v>34.25</v>
      </c>
      <c r="W958" s="2">
        <v>81.09</v>
      </c>
      <c r="Y958" t="s">
        <v>43</v>
      </c>
      <c r="Z958">
        <v>800</v>
      </c>
      <c r="AA958" t="s">
        <v>158</v>
      </c>
      <c r="AB958">
        <v>9</v>
      </c>
      <c r="AC958" t="s">
        <v>2064</v>
      </c>
      <c r="AF958" t="s">
        <v>42</v>
      </c>
      <c r="AG958" t="s">
        <v>34</v>
      </c>
      <c r="AH958" s="12" t="s">
        <v>34</v>
      </c>
      <c r="AM958" t="s">
        <v>46</v>
      </c>
      <c r="AN958" t="s">
        <v>662</v>
      </c>
      <c r="AP958" s="27" t="s">
        <v>717</v>
      </c>
      <c r="AR958" t="s">
        <v>49</v>
      </c>
      <c r="AS958" s="5" t="e">
        <f t="shared" si="9"/>
        <v>#N/A</v>
      </c>
      <c r="AT958">
        <v>0</v>
      </c>
      <c r="AU958">
        <v>0</v>
      </c>
      <c r="AV958" t="e">
        <f>VLOOKUP(B958,#REF!,1,0)</f>
        <v>#REF!</v>
      </c>
    </row>
    <row r="959" spans="1:48">
      <c r="A959" s="5" t="str">
        <f>VLOOKUP(B959,'Item in worksheet'!J:J,1,0)</f>
        <v>UH10-2355</v>
      </c>
      <c r="B959" s="46" t="s">
        <v>1732</v>
      </c>
      <c r="C959" s="13" t="s">
        <v>2059</v>
      </c>
      <c r="E959" t="s">
        <v>1935</v>
      </c>
      <c r="K959" s="1"/>
      <c r="M959" s="24" t="s">
        <v>60</v>
      </c>
      <c r="N959" t="s">
        <v>42</v>
      </c>
      <c r="O959" t="s">
        <v>34</v>
      </c>
      <c r="P959" t="s">
        <v>34</v>
      </c>
      <c r="Q959">
        <v>1</v>
      </c>
      <c r="V959" s="2">
        <v>34.25</v>
      </c>
      <c r="W959" s="2">
        <v>81.09</v>
      </c>
      <c r="Y959" t="s">
        <v>43</v>
      </c>
      <c r="Z959">
        <v>800</v>
      </c>
      <c r="AA959" t="s">
        <v>158</v>
      </c>
      <c r="AB959">
        <v>9</v>
      </c>
      <c r="AC959" t="s">
        <v>2064</v>
      </c>
      <c r="AF959" t="s">
        <v>42</v>
      </c>
      <c r="AG959" t="s">
        <v>34</v>
      </c>
      <c r="AH959" s="12" t="s">
        <v>34</v>
      </c>
      <c r="AM959" t="s">
        <v>46</v>
      </c>
      <c r="AN959" t="s">
        <v>662</v>
      </c>
      <c r="AP959" s="27" t="s">
        <v>717</v>
      </c>
      <c r="AR959" t="s">
        <v>49</v>
      </c>
      <c r="AS959" s="5" t="e">
        <f t="shared" si="9"/>
        <v>#N/A</v>
      </c>
      <c r="AT959">
        <v>0</v>
      </c>
      <c r="AU959">
        <v>0</v>
      </c>
      <c r="AV959" t="e">
        <f>VLOOKUP(B959,#REF!,1,0)</f>
        <v>#REF!</v>
      </c>
    </row>
    <row r="960" spans="1:48">
      <c r="A960" s="5" t="str">
        <f>VLOOKUP(B960,'Item in worksheet'!J:J,1,0)</f>
        <v>UH10-2359</v>
      </c>
      <c r="B960" s="46" t="s">
        <v>1733</v>
      </c>
      <c r="C960" s="13" t="s">
        <v>2059</v>
      </c>
      <c r="E960" t="s">
        <v>1935</v>
      </c>
      <c r="K960" s="1"/>
      <c r="M960" s="24" t="s">
        <v>60</v>
      </c>
      <c r="N960" t="s">
        <v>42</v>
      </c>
      <c r="O960" t="s">
        <v>34</v>
      </c>
      <c r="P960" t="s">
        <v>34</v>
      </c>
      <c r="Q960">
        <v>1</v>
      </c>
      <c r="V960" s="2">
        <v>34.25</v>
      </c>
      <c r="W960" s="2">
        <v>81.09</v>
      </c>
      <c r="Y960" t="s">
        <v>43</v>
      </c>
      <c r="Z960">
        <v>800</v>
      </c>
      <c r="AA960" t="s">
        <v>158</v>
      </c>
      <c r="AB960">
        <v>9</v>
      </c>
      <c r="AC960" t="s">
        <v>2064</v>
      </c>
      <c r="AF960" t="s">
        <v>42</v>
      </c>
      <c r="AG960" t="s">
        <v>34</v>
      </c>
      <c r="AH960" s="12" t="s">
        <v>34</v>
      </c>
      <c r="AM960" t="s">
        <v>46</v>
      </c>
      <c r="AN960" t="s">
        <v>662</v>
      </c>
      <c r="AP960" s="27" t="s">
        <v>717</v>
      </c>
      <c r="AR960" t="s">
        <v>49</v>
      </c>
      <c r="AS960" s="5" t="e">
        <f t="shared" si="9"/>
        <v>#N/A</v>
      </c>
      <c r="AT960">
        <v>0</v>
      </c>
      <c r="AU960">
        <v>0</v>
      </c>
      <c r="AV960" t="e">
        <f>VLOOKUP(B960,#REF!,1,0)</f>
        <v>#REF!</v>
      </c>
    </row>
    <row r="961" spans="1:48">
      <c r="A961" s="5" t="str">
        <f>VLOOKUP(B961,'Item in worksheet'!J:J,1,0)</f>
        <v>UH10-2360</v>
      </c>
      <c r="B961" s="46" t="s">
        <v>1734</v>
      </c>
      <c r="C961" s="13" t="s">
        <v>2059</v>
      </c>
      <c r="E961" t="s">
        <v>1935</v>
      </c>
      <c r="K961" s="1"/>
      <c r="M961" s="24" t="s">
        <v>60</v>
      </c>
      <c r="N961" t="s">
        <v>42</v>
      </c>
      <c r="O961" t="s">
        <v>34</v>
      </c>
      <c r="P961" t="s">
        <v>34</v>
      </c>
      <c r="Q961">
        <v>1</v>
      </c>
      <c r="V961" s="2">
        <v>34.25</v>
      </c>
      <c r="W961" s="2">
        <v>81.09</v>
      </c>
      <c r="Y961" t="s">
        <v>43</v>
      </c>
      <c r="Z961">
        <v>800</v>
      </c>
      <c r="AA961" t="s">
        <v>158</v>
      </c>
      <c r="AB961">
        <v>9</v>
      </c>
      <c r="AC961" t="s">
        <v>2064</v>
      </c>
      <c r="AF961" t="s">
        <v>42</v>
      </c>
      <c r="AG961" t="s">
        <v>34</v>
      </c>
      <c r="AH961" s="12" t="s">
        <v>34</v>
      </c>
      <c r="AM961" t="s">
        <v>46</v>
      </c>
      <c r="AN961" t="s">
        <v>662</v>
      </c>
      <c r="AP961" s="27" t="s">
        <v>717</v>
      </c>
      <c r="AR961" t="s">
        <v>49</v>
      </c>
      <c r="AS961" s="5" t="e">
        <f t="shared" si="9"/>
        <v>#N/A</v>
      </c>
      <c r="AT961">
        <v>0</v>
      </c>
      <c r="AU961">
        <v>0</v>
      </c>
      <c r="AV961" t="e">
        <f>VLOOKUP(B961,#REF!,1,0)</f>
        <v>#REF!</v>
      </c>
    </row>
    <row r="962" spans="1:48">
      <c r="A962" s="5" t="str">
        <f>VLOOKUP(B962,'Item in worksheet'!J:J,1,0)</f>
        <v>UH10-2361</v>
      </c>
      <c r="B962" s="46" t="s">
        <v>1735</v>
      </c>
      <c r="C962" s="13" t="s">
        <v>2059</v>
      </c>
      <c r="E962" t="s">
        <v>1935</v>
      </c>
      <c r="K962" s="1"/>
      <c r="M962" s="24" t="s">
        <v>60</v>
      </c>
      <c r="N962" t="s">
        <v>42</v>
      </c>
      <c r="O962" t="s">
        <v>34</v>
      </c>
      <c r="P962" t="s">
        <v>34</v>
      </c>
      <c r="Q962">
        <v>1</v>
      </c>
      <c r="V962" s="2">
        <v>34.25</v>
      </c>
      <c r="W962" s="2">
        <v>81.09</v>
      </c>
      <c r="Y962" t="s">
        <v>43</v>
      </c>
      <c r="Z962">
        <v>800</v>
      </c>
      <c r="AA962" t="s">
        <v>158</v>
      </c>
      <c r="AB962">
        <v>9</v>
      </c>
      <c r="AC962" t="s">
        <v>2064</v>
      </c>
      <c r="AF962" t="s">
        <v>42</v>
      </c>
      <c r="AG962" t="s">
        <v>34</v>
      </c>
      <c r="AH962" s="12" t="s">
        <v>34</v>
      </c>
      <c r="AM962" t="s">
        <v>46</v>
      </c>
      <c r="AN962" t="s">
        <v>662</v>
      </c>
      <c r="AP962" s="27" t="s">
        <v>717</v>
      </c>
      <c r="AR962" t="s">
        <v>49</v>
      </c>
      <c r="AS962" s="5" t="e">
        <f t="shared" si="9"/>
        <v>#N/A</v>
      </c>
      <c r="AT962">
        <v>0</v>
      </c>
      <c r="AU962">
        <v>0</v>
      </c>
      <c r="AV962" t="e">
        <f>VLOOKUP(B962,#REF!,1,0)</f>
        <v>#REF!</v>
      </c>
    </row>
    <row r="963" spans="1:48">
      <c r="A963" s="5" t="str">
        <f>VLOOKUP(B963,'Item in worksheet'!J:J,1,0)</f>
        <v>UH10-2365</v>
      </c>
      <c r="B963" s="197" t="s">
        <v>1737</v>
      </c>
      <c r="C963" s="13" t="s">
        <v>2060</v>
      </c>
      <c r="E963" t="s">
        <v>1935</v>
      </c>
      <c r="K963" s="1"/>
      <c r="M963" s="24" t="s">
        <v>60</v>
      </c>
      <c r="N963" t="s">
        <v>42</v>
      </c>
      <c r="O963" t="s">
        <v>34</v>
      </c>
      <c r="P963" t="s">
        <v>34</v>
      </c>
      <c r="Q963">
        <v>1</v>
      </c>
      <c r="V963" s="2">
        <v>34.25</v>
      </c>
      <c r="W963" s="2">
        <v>81.09</v>
      </c>
      <c r="Y963" t="s">
        <v>43</v>
      </c>
      <c r="Z963">
        <v>800</v>
      </c>
      <c r="AA963" t="s">
        <v>158</v>
      </c>
      <c r="AB963">
        <v>9</v>
      </c>
      <c r="AC963" t="s">
        <v>2064</v>
      </c>
      <c r="AF963" t="s">
        <v>42</v>
      </c>
      <c r="AG963" t="s">
        <v>34</v>
      </c>
      <c r="AH963" s="12" t="s">
        <v>34</v>
      </c>
      <c r="AM963" t="s">
        <v>46</v>
      </c>
      <c r="AN963" t="s">
        <v>662</v>
      </c>
      <c r="AP963" s="27" t="s">
        <v>717</v>
      </c>
      <c r="AR963" t="s">
        <v>49</v>
      </c>
      <c r="AS963" s="5" t="e">
        <f t="shared" si="9"/>
        <v>#N/A</v>
      </c>
      <c r="AT963">
        <v>0</v>
      </c>
      <c r="AU963">
        <v>0</v>
      </c>
      <c r="AV963" t="e">
        <f>VLOOKUP(B963,#REF!,1,0)</f>
        <v>#REF!</v>
      </c>
    </row>
    <row r="964" spans="1:48">
      <c r="A964" s="5" t="str">
        <f>VLOOKUP(B964,'Item in worksheet'!J:J,1,0)</f>
        <v>UH10-2366</v>
      </c>
      <c r="B964" s="46" t="s">
        <v>1738</v>
      </c>
      <c r="C964" s="13" t="s">
        <v>2060</v>
      </c>
      <c r="E964" t="s">
        <v>1935</v>
      </c>
      <c r="K964" s="1"/>
      <c r="M964" s="24" t="s">
        <v>60</v>
      </c>
      <c r="N964" t="s">
        <v>42</v>
      </c>
      <c r="O964" t="s">
        <v>34</v>
      </c>
      <c r="P964" t="s">
        <v>34</v>
      </c>
      <c r="Q964">
        <v>1</v>
      </c>
      <c r="V964" s="2">
        <v>34.25</v>
      </c>
      <c r="W964" s="2">
        <v>81.09</v>
      </c>
      <c r="Y964" t="s">
        <v>43</v>
      </c>
      <c r="Z964">
        <v>800</v>
      </c>
      <c r="AA964" t="s">
        <v>158</v>
      </c>
      <c r="AB964">
        <v>9</v>
      </c>
      <c r="AC964" t="s">
        <v>2064</v>
      </c>
      <c r="AF964" t="s">
        <v>42</v>
      </c>
      <c r="AG964" t="s">
        <v>34</v>
      </c>
      <c r="AH964" s="12" t="s">
        <v>34</v>
      </c>
      <c r="AM964" t="s">
        <v>46</v>
      </c>
      <c r="AN964" t="s">
        <v>662</v>
      </c>
      <c r="AP964" s="27" t="s">
        <v>717</v>
      </c>
      <c r="AR964" t="s">
        <v>49</v>
      </c>
      <c r="AS964" s="5" t="e">
        <f t="shared" si="9"/>
        <v>#N/A</v>
      </c>
      <c r="AT964">
        <v>0</v>
      </c>
      <c r="AU964">
        <v>0</v>
      </c>
      <c r="AV964" t="e">
        <f>VLOOKUP(B964,#REF!,1,0)</f>
        <v>#REF!</v>
      </c>
    </row>
    <row r="965" spans="1:48">
      <c r="A965" s="5" t="str">
        <f>VLOOKUP(B965,'Item in worksheet'!J:J,1,0)</f>
        <v>UH12-2367</v>
      </c>
      <c r="B965" s="46" t="s">
        <v>1739</v>
      </c>
      <c r="C965" s="13" t="s">
        <v>2060</v>
      </c>
      <c r="E965" t="s">
        <v>1935</v>
      </c>
      <c r="K965" s="1"/>
      <c r="M965" s="24" t="s">
        <v>60</v>
      </c>
      <c r="N965" t="s">
        <v>42</v>
      </c>
      <c r="O965" t="s">
        <v>34</v>
      </c>
      <c r="P965" t="s">
        <v>34</v>
      </c>
      <c r="Q965">
        <v>1</v>
      </c>
      <c r="V965" s="2">
        <v>34.25</v>
      </c>
      <c r="W965" s="2">
        <v>81.09</v>
      </c>
      <c r="Y965" t="s">
        <v>43</v>
      </c>
      <c r="Z965">
        <v>800</v>
      </c>
      <c r="AA965" t="s">
        <v>158</v>
      </c>
      <c r="AB965">
        <v>9</v>
      </c>
      <c r="AC965" t="s">
        <v>2065</v>
      </c>
      <c r="AF965" t="s">
        <v>42</v>
      </c>
      <c r="AG965" t="s">
        <v>34</v>
      </c>
      <c r="AH965" s="12" t="s">
        <v>34</v>
      </c>
      <c r="AM965" t="s">
        <v>46</v>
      </c>
      <c r="AN965" t="s">
        <v>662</v>
      </c>
      <c r="AP965" s="27" t="s">
        <v>717</v>
      </c>
      <c r="AR965" t="s">
        <v>49</v>
      </c>
      <c r="AS965" s="5" t="e">
        <f t="shared" si="9"/>
        <v>#N/A</v>
      </c>
      <c r="AT965">
        <v>0</v>
      </c>
      <c r="AU965">
        <v>0</v>
      </c>
      <c r="AV965" t="e">
        <f>VLOOKUP(B965,#REF!,1,0)</f>
        <v>#REF!</v>
      </c>
    </row>
    <row r="966" spans="1:48">
      <c r="A966" s="5" t="str">
        <f>VLOOKUP(B966,'Item in worksheet'!J:J,1,0)</f>
        <v>UH12-2368</v>
      </c>
      <c r="B966" s="46" t="s">
        <v>1740</v>
      </c>
      <c r="C966" s="13" t="s">
        <v>2060</v>
      </c>
      <c r="E966" t="s">
        <v>1935</v>
      </c>
      <c r="K966" s="1"/>
      <c r="M966" s="24" t="s">
        <v>60</v>
      </c>
      <c r="N966" t="s">
        <v>42</v>
      </c>
      <c r="O966" t="s">
        <v>34</v>
      </c>
      <c r="P966" t="s">
        <v>34</v>
      </c>
      <c r="Q966">
        <v>1</v>
      </c>
      <c r="V966" s="2">
        <v>34.25</v>
      </c>
      <c r="W966" s="2">
        <v>81.09</v>
      </c>
      <c r="Y966" t="s">
        <v>43</v>
      </c>
      <c r="Z966">
        <v>800</v>
      </c>
      <c r="AA966" t="s">
        <v>158</v>
      </c>
      <c r="AB966">
        <v>9</v>
      </c>
      <c r="AC966" t="s">
        <v>2065</v>
      </c>
      <c r="AF966" t="s">
        <v>42</v>
      </c>
      <c r="AG966" t="s">
        <v>34</v>
      </c>
      <c r="AH966" s="12" t="s">
        <v>34</v>
      </c>
      <c r="AM966" t="s">
        <v>46</v>
      </c>
      <c r="AN966" t="s">
        <v>662</v>
      </c>
      <c r="AP966" s="27" t="s">
        <v>717</v>
      </c>
      <c r="AR966" t="s">
        <v>49</v>
      </c>
      <c r="AS966" s="5" t="e">
        <f t="shared" si="9"/>
        <v>#N/A</v>
      </c>
      <c r="AT966">
        <v>0</v>
      </c>
      <c r="AU966">
        <v>0</v>
      </c>
      <c r="AV966" t="e">
        <f>VLOOKUP(B966,#REF!,1,0)</f>
        <v>#REF!</v>
      </c>
    </row>
    <row r="967" spans="1:48">
      <c r="A967" s="5" t="str">
        <f>VLOOKUP(B967,'Item in worksheet'!J:J,1,0)</f>
        <v>UH10-2090</v>
      </c>
      <c r="B967" s="197" t="s">
        <v>1743</v>
      </c>
      <c r="C967" s="13" t="s">
        <v>2061</v>
      </c>
      <c r="E967" t="s">
        <v>1935</v>
      </c>
      <c r="K967" s="1"/>
      <c r="M967" s="24" t="s">
        <v>60</v>
      </c>
      <c r="N967" t="s">
        <v>42</v>
      </c>
      <c r="O967" t="s">
        <v>34</v>
      </c>
      <c r="P967" t="s">
        <v>34</v>
      </c>
      <c r="Q967">
        <v>1</v>
      </c>
      <c r="V967" s="2">
        <v>34.25</v>
      </c>
      <c r="W967" s="2">
        <v>81.09</v>
      </c>
      <c r="Y967" t="s">
        <v>43</v>
      </c>
      <c r="Z967">
        <v>800</v>
      </c>
      <c r="AA967" t="s">
        <v>158</v>
      </c>
      <c r="AB967">
        <v>9</v>
      </c>
      <c r="AC967" t="s">
        <v>2064</v>
      </c>
      <c r="AF967" t="s">
        <v>42</v>
      </c>
      <c r="AG967" t="s">
        <v>34</v>
      </c>
      <c r="AH967" s="12" t="s">
        <v>34</v>
      </c>
      <c r="AM967" t="s">
        <v>46</v>
      </c>
      <c r="AN967" t="s">
        <v>662</v>
      </c>
      <c r="AP967" s="24" t="s">
        <v>1741</v>
      </c>
      <c r="AR967" t="s">
        <v>49</v>
      </c>
      <c r="AS967" s="5" t="e">
        <f t="shared" si="9"/>
        <v>#N/A</v>
      </c>
      <c r="AT967">
        <v>0</v>
      </c>
      <c r="AU967">
        <v>0</v>
      </c>
      <c r="AV967" t="e">
        <f>VLOOKUP(B967,#REF!,1,0)</f>
        <v>#REF!</v>
      </c>
    </row>
    <row r="968" spans="1:48">
      <c r="A968" s="5" t="str">
        <f>VLOOKUP(B968,'Item in worksheet'!J:J,1,0)</f>
        <v>UH10-2091</v>
      </c>
      <c r="B968" s="197" t="s">
        <v>1744</v>
      </c>
      <c r="C968" s="13" t="s">
        <v>2061</v>
      </c>
      <c r="E968" t="s">
        <v>1935</v>
      </c>
      <c r="K968" s="1"/>
      <c r="M968" s="24" t="s">
        <v>60</v>
      </c>
      <c r="N968" t="s">
        <v>42</v>
      </c>
      <c r="O968" t="s">
        <v>34</v>
      </c>
      <c r="P968" t="s">
        <v>34</v>
      </c>
      <c r="Q968">
        <v>1</v>
      </c>
      <c r="V968" s="2">
        <v>34.25</v>
      </c>
      <c r="W968" s="2">
        <v>81.09</v>
      </c>
      <c r="Y968" t="s">
        <v>43</v>
      </c>
      <c r="Z968">
        <v>800</v>
      </c>
      <c r="AA968" t="s">
        <v>158</v>
      </c>
      <c r="AB968">
        <v>9</v>
      </c>
      <c r="AC968" t="s">
        <v>2064</v>
      </c>
      <c r="AF968" t="s">
        <v>42</v>
      </c>
      <c r="AG968" t="s">
        <v>34</v>
      </c>
      <c r="AH968" s="12" t="s">
        <v>34</v>
      </c>
      <c r="AM968" t="s">
        <v>46</v>
      </c>
      <c r="AN968" t="s">
        <v>662</v>
      </c>
      <c r="AP968" s="24" t="s">
        <v>1741</v>
      </c>
      <c r="AR968" t="s">
        <v>49</v>
      </c>
      <c r="AS968" s="5" t="e">
        <f t="shared" si="9"/>
        <v>#N/A</v>
      </c>
      <c r="AT968">
        <v>0</v>
      </c>
      <c r="AU968">
        <v>0</v>
      </c>
      <c r="AV968" t="e">
        <f>VLOOKUP(B968,#REF!,1,0)</f>
        <v>#REF!</v>
      </c>
    </row>
    <row r="969" spans="1:48">
      <c r="A969" s="5" t="str">
        <f>VLOOKUP(B969,'Item in worksheet'!J:J,1,0)</f>
        <v>UH12-2092</v>
      </c>
      <c r="B969" s="197" t="s">
        <v>1745</v>
      </c>
      <c r="C969" s="13" t="s">
        <v>2061</v>
      </c>
      <c r="E969" t="s">
        <v>1935</v>
      </c>
      <c r="K969" s="1"/>
      <c r="M969" s="24" t="s">
        <v>60</v>
      </c>
      <c r="N969" t="s">
        <v>42</v>
      </c>
      <c r="O969" t="s">
        <v>34</v>
      </c>
      <c r="P969" t="s">
        <v>34</v>
      </c>
      <c r="Q969">
        <v>1</v>
      </c>
      <c r="V969" s="2">
        <v>34.25</v>
      </c>
      <c r="W969" s="2">
        <v>81.09</v>
      </c>
      <c r="Y969" t="s">
        <v>43</v>
      </c>
      <c r="Z969">
        <v>800</v>
      </c>
      <c r="AA969" t="s">
        <v>158</v>
      </c>
      <c r="AB969">
        <v>9</v>
      </c>
      <c r="AC969" t="s">
        <v>2065</v>
      </c>
      <c r="AF969" t="s">
        <v>42</v>
      </c>
      <c r="AG969" t="s">
        <v>34</v>
      </c>
      <c r="AH969" s="12" t="s">
        <v>34</v>
      </c>
      <c r="AM969" t="s">
        <v>46</v>
      </c>
      <c r="AN969" t="s">
        <v>662</v>
      </c>
      <c r="AP969" s="24" t="s">
        <v>1741</v>
      </c>
      <c r="AR969" t="s">
        <v>49</v>
      </c>
      <c r="AS969" s="5" t="e">
        <f t="shared" si="9"/>
        <v>#N/A</v>
      </c>
      <c r="AT969">
        <v>0</v>
      </c>
      <c r="AU969">
        <v>0</v>
      </c>
      <c r="AV969" t="e">
        <f>VLOOKUP(B969,#REF!,1,0)</f>
        <v>#REF!</v>
      </c>
    </row>
    <row r="970" spans="1:48">
      <c r="A970" s="5" t="str">
        <f>VLOOKUP(B970,'Item in worksheet'!J:J,1,0)</f>
        <v>UH12-2093</v>
      </c>
      <c r="B970" s="197" t="s">
        <v>1746</v>
      </c>
      <c r="C970" s="13" t="s">
        <v>2061</v>
      </c>
      <c r="E970" t="s">
        <v>1935</v>
      </c>
      <c r="K970" s="1"/>
      <c r="M970" s="24" t="s">
        <v>60</v>
      </c>
      <c r="N970" t="s">
        <v>42</v>
      </c>
      <c r="O970" t="s">
        <v>34</v>
      </c>
      <c r="P970" t="s">
        <v>34</v>
      </c>
      <c r="Q970">
        <v>1</v>
      </c>
      <c r="V970" s="2">
        <v>34.25</v>
      </c>
      <c r="W970" s="2">
        <v>81.09</v>
      </c>
      <c r="Y970" t="s">
        <v>43</v>
      </c>
      <c r="Z970">
        <v>800</v>
      </c>
      <c r="AA970" t="s">
        <v>158</v>
      </c>
      <c r="AB970">
        <v>9</v>
      </c>
      <c r="AC970" t="s">
        <v>2065</v>
      </c>
      <c r="AF970" t="s">
        <v>42</v>
      </c>
      <c r="AG970" t="s">
        <v>34</v>
      </c>
      <c r="AH970" s="12" t="s">
        <v>34</v>
      </c>
      <c r="AM970" t="s">
        <v>46</v>
      </c>
      <c r="AN970" t="s">
        <v>662</v>
      </c>
      <c r="AP970" s="24" t="s">
        <v>1741</v>
      </c>
      <c r="AR970" t="s">
        <v>49</v>
      </c>
      <c r="AS970" s="5" t="e">
        <f t="shared" si="9"/>
        <v>#N/A</v>
      </c>
      <c r="AT970">
        <v>0</v>
      </c>
      <c r="AU970">
        <v>0</v>
      </c>
      <c r="AV970" t="e">
        <f>VLOOKUP(B970,#REF!,1,0)</f>
        <v>#REF!</v>
      </c>
    </row>
    <row r="971" spans="1:48">
      <c r="A971" s="5" t="str">
        <f>VLOOKUP(B971,'Item in worksheet'!J:J,1,0)</f>
        <v>UH10-2084</v>
      </c>
      <c r="B971" s="197" t="s">
        <v>1748</v>
      </c>
      <c r="C971" s="13" t="s">
        <v>2062</v>
      </c>
      <c r="E971" t="s">
        <v>1935</v>
      </c>
      <c r="K971" s="1"/>
      <c r="M971" s="24" t="s">
        <v>60</v>
      </c>
      <c r="N971" t="s">
        <v>42</v>
      </c>
      <c r="O971" t="s">
        <v>34</v>
      </c>
      <c r="P971" t="s">
        <v>34</v>
      </c>
      <c r="Q971">
        <v>1</v>
      </c>
      <c r="V971" s="2">
        <v>34.25</v>
      </c>
      <c r="W971" s="2">
        <v>81.09</v>
      </c>
      <c r="Y971" t="s">
        <v>43</v>
      </c>
      <c r="Z971">
        <v>800</v>
      </c>
      <c r="AA971" s="13" t="s">
        <v>1869</v>
      </c>
      <c r="AB971">
        <v>9</v>
      </c>
      <c r="AC971" t="s">
        <v>2064</v>
      </c>
      <c r="AF971" t="s">
        <v>42</v>
      </c>
      <c r="AG971" t="s">
        <v>34</v>
      </c>
      <c r="AH971" s="12" t="s">
        <v>34</v>
      </c>
      <c r="AM971" t="s">
        <v>46</v>
      </c>
      <c r="AN971" t="s">
        <v>662</v>
      </c>
      <c r="AP971" s="27" t="s">
        <v>1523</v>
      </c>
      <c r="AR971" t="s">
        <v>49</v>
      </c>
      <c r="AS971" s="5" t="e">
        <f t="shared" si="9"/>
        <v>#N/A</v>
      </c>
      <c r="AT971">
        <v>0</v>
      </c>
      <c r="AU971">
        <v>0</v>
      </c>
      <c r="AV971" t="e">
        <f>VLOOKUP(B971,#REF!,1,0)</f>
        <v>#REF!</v>
      </c>
    </row>
    <row r="972" spans="1:48">
      <c r="A972" s="5" t="str">
        <f>VLOOKUP(B972,'Item in worksheet'!J:J,1,0)</f>
        <v>UH10-2085</v>
      </c>
      <c r="B972" s="197" t="s">
        <v>1749</v>
      </c>
      <c r="C972" s="13" t="s">
        <v>2062</v>
      </c>
      <c r="E972" t="s">
        <v>1935</v>
      </c>
      <c r="K972" s="1"/>
      <c r="M972" s="24" t="s">
        <v>60</v>
      </c>
      <c r="N972" t="s">
        <v>42</v>
      </c>
      <c r="O972" t="s">
        <v>34</v>
      </c>
      <c r="P972" t="s">
        <v>34</v>
      </c>
      <c r="Q972">
        <v>1</v>
      </c>
      <c r="V972" s="2">
        <v>34.25</v>
      </c>
      <c r="W972" s="2">
        <v>81.09</v>
      </c>
      <c r="Y972" t="s">
        <v>43</v>
      </c>
      <c r="Z972">
        <v>800</v>
      </c>
      <c r="AA972" s="13" t="s">
        <v>1869</v>
      </c>
      <c r="AB972">
        <v>9</v>
      </c>
      <c r="AC972" t="s">
        <v>2064</v>
      </c>
      <c r="AF972" t="s">
        <v>42</v>
      </c>
      <c r="AG972" t="s">
        <v>34</v>
      </c>
      <c r="AH972" s="12" t="s">
        <v>34</v>
      </c>
      <c r="AM972" t="s">
        <v>46</v>
      </c>
      <c r="AN972" t="s">
        <v>662</v>
      </c>
      <c r="AP972" s="27" t="s">
        <v>1523</v>
      </c>
      <c r="AR972" t="s">
        <v>49</v>
      </c>
      <c r="AS972" s="5" t="e">
        <f t="shared" si="9"/>
        <v>#N/A</v>
      </c>
      <c r="AT972">
        <v>0</v>
      </c>
      <c r="AU972">
        <v>0</v>
      </c>
      <c r="AV972" t="e">
        <f>VLOOKUP(B972,#REF!,1,0)</f>
        <v>#REF!</v>
      </c>
    </row>
    <row r="973" spans="1:48">
      <c r="A973" s="5" t="str">
        <f>VLOOKUP(B973,'Item in worksheet'!J:J,1,0)</f>
        <v>UH12-2086</v>
      </c>
      <c r="B973" s="197" t="s">
        <v>1750</v>
      </c>
      <c r="C973" s="13" t="s">
        <v>2062</v>
      </c>
      <c r="E973" t="s">
        <v>1935</v>
      </c>
      <c r="K973" s="1"/>
      <c r="M973" s="24" t="s">
        <v>60</v>
      </c>
      <c r="N973" t="s">
        <v>42</v>
      </c>
      <c r="O973" t="s">
        <v>34</v>
      </c>
      <c r="P973" t="s">
        <v>34</v>
      </c>
      <c r="Q973">
        <v>1</v>
      </c>
      <c r="V973" s="2">
        <v>34.25</v>
      </c>
      <c r="W973" s="2">
        <v>81.09</v>
      </c>
      <c r="Y973" t="s">
        <v>43</v>
      </c>
      <c r="Z973">
        <v>800</v>
      </c>
      <c r="AA973" s="13" t="s">
        <v>1869</v>
      </c>
      <c r="AB973">
        <v>9</v>
      </c>
      <c r="AC973" t="s">
        <v>2065</v>
      </c>
      <c r="AF973" t="s">
        <v>42</v>
      </c>
      <c r="AG973" t="s">
        <v>34</v>
      </c>
      <c r="AH973" s="12" t="s">
        <v>34</v>
      </c>
      <c r="AM973" t="s">
        <v>46</v>
      </c>
      <c r="AN973" t="s">
        <v>662</v>
      </c>
      <c r="AP973" s="27" t="s">
        <v>1523</v>
      </c>
      <c r="AR973" t="s">
        <v>49</v>
      </c>
      <c r="AS973" s="5" t="e">
        <f t="shared" si="9"/>
        <v>#N/A</v>
      </c>
      <c r="AT973">
        <v>0</v>
      </c>
      <c r="AU973">
        <v>0</v>
      </c>
      <c r="AV973" t="e">
        <f>VLOOKUP(B973,#REF!,1,0)</f>
        <v>#REF!</v>
      </c>
    </row>
    <row r="974" spans="1:48">
      <c r="A974" s="5" t="str">
        <f>VLOOKUP(B974,'Item in worksheet'!J:J,1,0)</f>
        <v>UH12-2087</v>
      </c>
      <c r="B974" s="197" t="s">
        <v>1751</v>
      </c>
      <c r="C974" s="13" t="s">
        <v>2062</v>
      </c>
      <c r="E974" t="s">
        <v>1935</v>
      </c>
      <c r="K974" s="1"/>
      <c r="M974" s="24" t="s">
        <v>60</v>
      </c>
      <c r="N974" t="s">
        <v>42</v>
      </c>
      <c r="O974" t="s">
        <v>34</v>
      </c>
      <c r="P974" t="s">
        <v>34</v>
      </c>
      <c r="Q974">
        <v>1</v>
      </c>
      <c r="V974" s="2">
        <v>34.25</v>
      </c>
      <c r="W974" s="2">
        <v>81.09</v>
      </c>
      <c r="Y974" t="s">
        <v>43</v>
      </c>
      <c r="Z974">
        <v>800</v>
      </c>
      <c r="AA974" s="13" t="s">
        <v>1869</v>
      </c>
      <c r="AB974">
        <v>9</v>
      </c>
      <c r="AC974" t="s">
        <v>2065</v>
      </c>
      <c r="AF974" t="s">
        <v>42</v>
      </c>
      <c r="AG974" t="s">
        <v>34</v>
      </c>
      <c r="AH974" s="12" t="s">
        <v>34</v>
      </c>
      <c r="AM974" t="s">
        <v>46</v>
      </c>
      <c r="AN974" t="s">
        <v>662</v>
      </c>
      <c r="AP974" s="27" t="s">
        <v>1523</v>
      </c>
      <c r="AR974" t="s">
        <v>49</v>
      </c>
      <c r="AS974" s="5" t="e">
        <f t="shared" si="9"/>
        <v>#N/A</v>
      </c>
      <c r="AT974">
        <v>0</v>
      </c>
      <c r="AU974">
        <v>0</v>
      </c>
      <c r="AV974" t="e">
        <f>VLOOKUP(B974,#REF!,1,0)</f>
        <v>#REF!</v>
      </c>
    </row>
    <row r="975" spans="1:48">
      <c r="A975" s="5" t="str">
        <f>VLOOKUP(B975,'Item in worksheet'!J:J,1,0)</f>
        <v>UH13-2088</v>
      </c>
      <c r="B975" s="197" t="s">
        <v>1752</v>
      </c>
      <c r="C975" s="13" t="s">
        <v>2062</v>
      </c>
      <c r="E975" t="s">
        <v>1935</v>
      </c>
      <c r="K975" s="1"/>
      <c r="M975" s="24" t="s">
        <v>60</v>
      </c>
      <c r="N975" t="s">
        <v>42</v>
      </c>
      <c r="O975" t="s">
        <v>34</v>
      </c>
      <c r="P975" t="s">
        <v>34</v>
      </c>
      <c r="Q975">
        <v>1</v>
      </c>
      <c r="V975" s="2">
        <v>34.25</v>
      </c>
      <c r="W975" s="2">
        <v>81.09</v>
      </c>
      <c r="Y975" t="s">
        <v>43</v>
      </c>
      <c r="Z975">
        <v>800</v>
      </c>
      <c r="AA975" s="13" t="s">
        <v>1869</v>
      </c>
      <c r="AB975">
        <v>9</v>
      </c>
      <c r="AC975" t="s">
        <v>2066</v>
      </c>
      <c r="AF975" t="s">
        <v>42</v>
      </c>
      <c r="AG975" t="s">
        <v>34</v>
      </c>
      <c r="AH975" s="12" t="s">
        <v>34</v>
      </c>
      <c r="AM975" t="s">
        <v>46</v>
      </c>
      <c r="AN975" t="s">
        <v>662</v>
      </c>
      <c r="AP975" s="27" t="s">
        <v>1523</v>
      </c>
      <c r="AR975" t="s">
        <v>49</v>
      </c>
      <c r="AS975" s="5" t="e">
        <f t="shared" si="9"/>
        <v>#N/A</v>
      </c>
      <c r="AT975">
        <v>0</v>
      </c>
      <c r="AU975">
        <v>0</v>
      </c>
      <c r="AV975" t="e">
        <f>VLOOKUP(B975,#REF!,1,0)</f>
        <v>#REF!</v>
      </c>
    </row>
    <row r="976" spans="1:48">
      <c r="A976" s="5" t="str">
        <f>VLOOKUP(B976,'Item in worksheet'!J:J,1,0)</f>
        <v>UH13-2089</v>
      </c>
      <c r="B976" s="197" t="s">
        <v>1753</v>
      </c>
      <c r="C976" s="13" t="s">
        <v>2062</v>
      </c>
      <c r="E976" t="s">
        <v>1935</v>
      </c>
      <c r="K976" s="1"/>
      <c r="M976" s="24" t="s">
        <v>60</v>
      </c>
      <c r="N976" t="s">
        <v>42</v>
      </c>
      <c r="O976" t="s">
        <v>34</v>
      </c>
      <c r="P976" t="s">
        <v>34</v>
      </c>
      <c r="Q976">
        <v>1</v>
      </c>
      <c r="V976" s="2">
        <v>34.25</v>
      </c>
      <c r="W976" s="2">
        <v>81.09</v>
      </c>
      <c r="Y976" t="s">
        <v>43</v>
      </c>
      <c r="Z976">
        <v>800</v>
      </c>
      <c r="AA976" s="13" t="s">
        <v>1869</v>
      </c>
      <c r="AB976">
        <v>9</v>
      </c>
      <c r="AC976" t="s">
        <v>2066</v>
      </c>
      <c r="AF976" t="s">
        <v>42</v>
      </c>
      <c r="AG976" t="s">
        <v>34</v>
      </c>
      <c r="AH976" s="12" t="s">
        <v>34</v>
      </c>
      <c r="AM976" t="s">
        <v>46</v>
      </c>
      <c r="AN976" t="s">
        <v>662</v>
      </c>
      <c r="AP976" s="27" t="s">
        <v>1523</v>
      </c>
      <c r="AR976" t="s">
        <v>49</v>
      </c>
      <c r="AS976" s="5" t="e">
        <f t="shared" si="9"/>
        <v>#N/A</v>
      </c>
      <c r="AT976">
        <v>0</v>
      </c>
      <c r="AU976">
        <v>0</v>
      </c>
      <c r="AV976" t="e">
        <f>VLOOKUP(B976,#REF!,1,0)</f>
        <v>#REF!</v>
      </c>
    </row>
    <row r="977" spans="1:48">
      <c r="A977" s="5" t="str">
        <f>VLOOKUP(B977,'Item in worksheet'!J:J,1,0)</f>
        <v>UH10-0029</v>
      </c>
      <c r="B977" s="46" t="s">
        <v>1756</v>
      </c>
      <c r="C977" s="13" t="s">
        <v>2063</v>
      </c>
      <c r="E977" t="s">
        <v>1935</v>
      </c>
      <c r="K977" s="1"/>
      <c r="M977" s="24" t="s">
        <v>60</v>
      </c>
      <c r="N977" t="s">
        <v>42</v>
      </c>
      <c r="O977" t="s">
        <v>34</v>
      </c>
      <c r="P977" t="s">
        <v>34</v>
      </c>
      <c r="Q977">
        <v>1</v>
      </c>
      <c r="V977" s="2">
        <v>34.25</v>
      </c>
      <c r="W977" s="2">
        <v>81.09</v>
      </c>
      <c r="Y977" t="s">
        <v>43</v>
      </c>
      <c r="Z977">
        <v>800</v>
      </c>
      <c r="AA977" s="13" t="s">
        <v>1869</v>
      </c>
      <c r="AB977">
        <v>9</v>
      </c>
      <c r="AC977" t="s">
        <v>2064</v>
      </c>
      <c r="AF977" t="s">
        <v>42</v>
      </c>
      <c r="AG977" t="s">
        <v>34</v>
      </c>
      <c r="AH977" s="12" t="s">
        <v>34</v>
      </c>
      <c r="AM977" t="s">
        <v>46</v>
      </c>
      <c r="AN977" t="s">
        <v>662</v>
      </c>
      <c r="AP977" s="27" t="s">
        <v>1523</v>
      </c>
      <c r="AR977" t="s">
        <v>49</v>
      </c>
      <c r="AS977" s="5" t="e">
        <f t="shared" si="9"/>
        <v>#N/A</v>
      </c>
      <c r="AT977">
        <v>0</v>
      </c>
      <c r="AU977">
        <v>0</v>
      </c>
      <c r="AV977" t="e">
        <f>VLOOKUP(B977,#REF!,1,0)</f>
        <v>#REF!</v>
      </c>
    </row>
    <row r="978" spans="1:48">
      <c r="A978" s="5" t="str">
        <f>VLOOKUP(B978,'Item in worksheet'!J:J,1,0)</f>
        <v>UH10-0030</v>
      </c>
      <c r="B978" s="46" t="s">
        <v>1759</v>
      </c>
      <c r="C978" s="13" t="s">
        <v>2063</v>
      </c>
      <c r="E978" t="s">
        <v>1935</v>
      </c>
      <c r="K978" s="1"/>
      <c r="M978" s="24" t="s">
        <v>60</v>
      </c>
      <c r="N978" t="s">
        <v>42</v>
      </c>
      <c r="O978" t="s">
        <v>34</v>
      </c>
      <c r="P978" t="s">
        <v>34</v>
      </c>
      <c r="Q978">
        <v>1</v>
      </c>
      <c r="V978" s="2">
        <v>34.25</v>
      </c>
      <c r="W978" s="2">
        <v>81.09</v>
      </c>
      <c r="Y978" t="s">
        <v>43</v>
      </c>
      <c r="Z978">
        <v>800</v>
      </c>
      <c r="AA978" s="13" t="s">
        <v>1869</v>
      </c>
      <c r="AB978">
        <v>9</v>
      </c>
      <c r="AC978" t="s">
        <v>2064</v>
      </c>
      <c r="AF978" t="s">
        <v>42</v>
      </c>
      <c r="AG978" t="s">
        <v>34</v>
      </c>
      <c r="AH978" s="12" t="s">
        <v>34</v>
      </c>
      <c r="AM978" t="s">
        <v>46</v>
      </c>
      <c r="AN978" t="s">
        <v>662</v>
      </c>
      <c r="AP978" s="27" t="s">
        <v>1523</v>
      </c>
      <c r="AR978" t="s">
        <v>49</v>
      </c>
      <c r="AS978" s="5" t="e">
        <f t="shared" si="9"/>
        <v>#N/A</v>
      </c>
      <c r="AT978">
        <v>0</v>
      </c>
      <c r="AU978">
        <v>0</v>
      </c>
      <c r="AV978" t="e">
        <f>VLOOKUP(B978,#REF!,1,0)</f>
        <v>#REF!</v>
      </c>
    </row>
    <row r="979" spans="1:48">
      <c r="A979" s="5" t="str">
        <f>VLOOKUP(B979,'Item in worksheet'!J:J,1,0)</f>
        <v>UH13-0033</v>
      </c>
      <c r="B979" s="46" t="s">
        <v>1762</v>
      </c>
      <c r="C979" s="13" t="s">
        <v>2063</v>
      </c>
      <c r="E979" t="s">
        <v>1935</v>
      </c>
      <c r="K979" s="1"/>
      <c r="M979" s="24" t="s">
        <v>60</v>
      </c>
      <c r="N979" t="s">
        <v>42</v>
      </c>
      <c r="O979" t="s">
        <v>34</v>
      </c>
      <c r="P979" t="s">
        <v>34</v>
      </c>
      <c r="Q979">
        <v>1</v>
      </c>
      <c r="V979" s="2">
        <v>34.25</v>
      </c>
      <c r="W979" s="2">
        <v>81.09</v>
      </c>
      <c r="Y979" t="s">
        <v>43</v>
      </c>
      <c r="Z979">
        <v>800</v>
      </c>
      <c r="AA979" s="13" t="s">
        <v>1869</v>
      </c>
      <c r="AB979">
        <v>9</v>
      </c>
      <c r="AC979" t="s">
        <v>2066</v>
      </c>
      <c r="AF979" t="s">
        <v>42</v>
      </c>
      <c r="AG979" t="s">
        <v>34</v>
      </c>
      <c r="AH979" s="12" t="s">
        <v>34</v>
      </c>
      <c r="AM979" t="s">
        <v>46</v>
      </c>
      <c r="AN979" t="s">
        <v>662</v>
      </c>
      <c r="AP979" s="27" t="s">
        <v>1523</v>
      </c>
      <c r="AR979" t="s">
        <v>49</v>
      </c>
      <c r="AS979" s="5" t="e">
        <f t="shared" si="9"/>
        <v>#N/A</v>
      </c>
      <c r="AT979">
        <v>0</v>
      </c>
      <c r="AU979">
        <v>0</v>
      </c>
      <c r="AV979" t="e">
        <f>VLOOKUP(B979,#REF!,1,0)</f>
        <v>#REF!</v>
      </c>
    </row>
    <row r="980" spans="1:48">
      <c r="A980" s="5" t="str">
        <f>VLOOKUP(B980,'Item in worksheet'!J:J,1,0)</f>
        <v>UH13-0034</v>
      </c>
      <c r="B980" s="46" t="s">
        <v>1763</v>
      </c>
      <c r="C980" s="13" t="s">
        <v>2063</v>
      </c>
      <c r="E980" t="s">
        <v>1935</v>
      </c>
      <c r="K980" s="1"/>
      <c r="M980" s="24" t="s">
        <v>60</v>
      </c>
      <c r="N980" t="s">
        <v>42</v>
      </c>
      <c r="O980" t="s">
        <v>34</v>
      </c>
      <c r="P980" t="s">
        <v>34</v>
      </c>
      <c r="Q980">
        <v>1</v>
      </c>
      <c r="V980" s="2">
        <v>34.25</v>
      </c>
      <c r="W980" s="2">
        <v>81.09</v>
      </c>
      <c r="Y980" t="s">
        <v>43</v>
      </c>
      <c r="Z980">
        <v>800</v>
      </c>
      <c r="AA980" s="13" t="s">
        <v>1869</v>
      </c>
      <c r="AB980">
        <v>9</v>
      </c>
      <c r="AC980" t="s">
        <v>2066</v>
      </c>
      <c r="AF980" t="s">
        <v>42</v>
      </c>
      <c r="AG980" t="s">
        <v>34</v>
      </c>
      <c r="AH980" s="12" t="s">
        <v>34</v>
      </c>
      <c r="AM980" t="s">
        <v>46</v>
      </c>
      <c r="AN980" t="s">
        <v>662</v>
      </c>
      <c r="AP980" s="27" t="s">
        <v>1523</v>
      </c>
      <c r="AR980" t="s">
        <v>49</v>
      </c>
      <c r="AS980" s="5" t="e">
        <f t="shared" si="9"/>
        <v>#N/A</v>
      </c>
      <c r="AT980">
        <v>0</v>
      </c>
      <c r="AU980">
        <v>0</v>
      </c>
      <c r="AV980" t="e">
        <f>VLOOKUP(B980,#REF!,1,0)</f>
        <v>#REF!</v>
      </c>
    </row>
    <row r="981" spans="1:48">
      <c r="A981" s="5" t="str">
        <f>VLOOKUP(B981,'Item in worksheet'!J:J,1,0)</f>
        <v>UHK10-0056</v>
      </c>
      <c r="B981" s="24" t="s">
        <v>1534</v>
      </c>
      <c r="C981" s="13" t="s">
        <v>2067</v>
      </c>
      <c r="E981" t="s">
        <v>2573</v>
      </c>
      <c r="K981" s="1"/>
      <c r="M981" s="24" t="s">
        <v>60</v>
      </c>
      <c r="N981" t="s">
        <v>42</v>
      </c>
      <c r="O981" t="s">
        <v>34</v>
      </c>
      <c r="P981" t="s">
        <v>34</v>
      </c>
      <c r="Q981">
        <v>1</v>
      </c>
      <c r="V981" s="2">
        <v>34.25</v>
      </c>
      <c r="W981" s="2">
        <v>81.09</v>
      </c>
      <c r="Y981" t="s">
        <v>43</v>
      </c>
      <c r="Z981">
        <v>800</v>
      </c>
      <c r="AA981" s="13" t="s">
        <v>1869</v>
      </c>
      <c r="AB981">
        <v>9</v>
      </c>
      <c r="AC981" s="5" t="s">
        <v>2138</v>
      </c>
      <c r="AF981" t="s">
        <v>42</v>
      </c>
      <c r="AG981" t="s">
        <v>34</v>
      </c>
      <c r="AH981" s="12" t="s">
        <v>34</v>
      </c>
      <c r="AM981" t="s">
        <v>46</v>
      </c>
      <c r="AN981" t="s">
        <v>662</v>
      </c>
      <c r="AP981" s="27" t="s">
        <v>1523</v>
      </c>
      <c r="AR981" t="s">
        <v>49</v>
      </c>
      <c r="AS981" s="5" t="e">
        <f t="shared" si="9"/>
        <v>#N/A</v>
      </c>
      <c r="AT981">
        <v>0</v>
      </c>
      <c r="AU981">
        <v>0</v>
      </c>
      <c r="AV981" t="e">
        <f>VLOOKUP(B981,#REF!,1,0)</f>
        <v>#REF!</v>
      </c>
    </row>
    <row r="982" spans="1:48">
      <c r="A982" s="5" t="str">
        <f>VLOOKUP(B982,'Item in worksheet'!J:J,1,0)</f>
        <v>UHK10-0057</v>
      </c>
      <c r="B982" s="24" t="s">
        <v>1536</v>
      </c>
      <c r="C982" s="13" t="s">
        <v>2067</v>
      </c>
      <c r="E982" t="s">
        <v>2573</v>
      </c>
      <c r="K982" s="1"/>
      <c r="M982" s="24" t="s">
        <v>60</v>
      </c>
      <c r="N982" t="s">
        <v>42</v>
      </c>
      <c r="O982" t="s">
        <v>34</v>
      </c>
      <c r="P982" t="s">
        <v>34</v>
      </c>
      <c r="Q982">
        <v>1</v>
      </c>
      <c r="V982" s="2">
        <v>34.25</v>
      </c>
      <c r="W982" s="2">
        <v>81.09</v>
      </c>
      <c r="Y982" t="s">
        <v>43</v>
      </c>
      <c r="Z982">
        <v>800</v>
      </c>
      <c r="AA982" s="13" t="s">
        <v>1869</v>
      </c>
      <c r="AB982">
        <v>9</v>
      </c>
      <c r="AC982" s="5" t="s">
        <v>2139</v>
      </c>
      <c r="AF982" t="s">
        <v>42</v>
      </c>
      <c r="AG982" t="s">
        <v>34</v>
      </c>
      <c r="AH982" s="12" t="s">
        <v>34</v>
      </c>
      <c r="AM982" t="s">
        <v>46</v>
      </c>
      <c r="AN982" t="s">
        <v>662</v>
      </c>
      <c r="AP982" s="27" t="s">
        <v>1523</v>
      </c>
      <c r="AR982" t="s">
        <v>49</v>
      </c>
      <c r="AS982" s="5" t="e">
        <f t="shared" si="9"/>
        <v>#N/A</v>
      </c>
      <c r="AT982">
        <v>0</v>
      </c>
      <c r="AU982">
        <v>0</v>
      </c>
      <c r="AV982" t="e">
        <f>VLOOKUP(B982,#REF!,1,0)</f>
        <v>#REF!</v>
      </c>
    </row>
    <row r="983" spans="1:48">
      <c r="A983" s="5" t="str">
        <f>VLOOKUP(B983,'Item in worksheet'!J:J,1,0)</f>
        <v>UHK13-0060</v>
      </c>
      <c r="B983" s="24" t="s">
        <v>1538</v>
      </c>
      <c r="C983" s="13" t="s">
        <v>2067</v>
      </c>
      <c r="E983" t="s">
        <v>2573</v>
      </c>
      <c r="K983" s="1"/>
      <c r="M983" s="24" t="s">
        <v>60</v>
      </c>
      <c r="N983" t="s">
        <v>42</v>
      </c>
      <c r="O983" t="s">
        <v>34</v>
      </c>
      <c r="P983" t="s">
        <v>34</v>
      </c>
      <c r="Q983">
        <v>1</v>
      </c>
      <c r="V983" s="2">
        <v>34.25</v>
      </c>
      <c r="W983" s="2">
        <v>81.09</v>
      </c>
      <c r="Y983" t="s">
        <v>43</v>
      </c>
      <c r="Z983">
        <v>800</v>
      </c>
      <c r="AA983" s="13" t="s">
        <v>1869</v>
      </c>
      <c r="AB983">
        <v>9</v>
      </c>
      <c r="AC983" s="5" t="s">
        <v>2142</v>
      </c>
      <c r="AF983" t="s">
        <v>42</v>
      </c>
      <c r="AG983" t="s">
        <v>34</v>
      </c>
      <c r="AH983" s="12" t="s">
        <v>34</v>
      </c>
      <c r="AM983" t="s">
        <v>46</v>
      </c>
      <c r="AN983" t="s">
        <v>662</v>
      </c>
      <c r="AP983" s="27" t="s">
        <v>1523</v>
      </c>
      <c r="AR983" t="s">
        <v>49</v>
      </c>
      <c r="AS983" s="5" t="e">
        <f t="shared" si="9"/>
        <v>#N/A</v>
      </c>
      <c r="AT983">
        <v>0</v>
      </c>
      <c r="AU983">
        <v>0</v>
      </c>
      <c r="AV983" t="e">
        <f>VLOOKUP(B983,#REF!,1,0)</f>
        <v>#REF!</v>
      </c>
    </row>
    <row r="984" spans="1:48">
      <c r="A984" s="5" t="str">
        <f>VLOOKUP(B984,'Item in worksheet'!J:J,1,0)</f>
        <v>UHK13-0061</v>
      </c>
      <c r="B984" s="24" t="s">
        <v>1540</v>
      </c>
      <c r="C984" s="13" t="s">
        <v>2067</v>
      </c>
      <c r="E984" t="s">
        <v>2573</v>
      </c>
      <c r="K984" s="1"/>
      <c r="M984" s="24" t="s">
        <v>60</v>
      </c>
      <c r="N984" t="s">
        <v>42</v>
      </c>
      <c r="O984" t="s">
        <v>34</v>
      </c>
      <c r="P984" t="s">
        <v>34</v>
      </c>
      <c r="Q984">
        <v>1</v>
      </c>
      <c r="V984" s="2">
        <v>34.25</v>
      </c>
      <c r="W984" s="2">
        <v>81.09</v>
      </c>
      <c r="Y984" t="s">
        <v>43</v>
      </c>
      <c r="Z984">
        <v>800</v>
      </c>
      <c r="AA984" s="13" t="s">
        <v>1869</v>
      </c>
      <c r="AB984">
        <v>9</v>
      </c>
      <c r="AC984" s="5" t="s">
        <v>2143</v>
      </c>
      <c r="AF984" t="s">
        <v>42</v>
      </c>
      <c r="AG984" t="s">
        <v>34</v>
      </c>
      <c r="AH984" s="12" t="s">
        <v>34</v>
      </c>
      <c r="AM984" t="s">
        <v>46</v>
      </c>
      <c r="AN984" t="s">
        <v>662</v>
      </c>
      <c r="AP984" s="27" t="s">
        <v>1523</v>
      </c>
      <c r="AR984" t="s">
        <v>49</v>
      </c>
      <c r="AS984" s="5" t="e">
        <f t="shared" si="9"/>
        <v>#N/A</v>
      </c>
      <c r="AT984">
        <v>0</v>
      </c>
      <c r="AU984">
        <v>0</v>
      </c>
      <c r="AV984" t="e">
        <f>VLOOKUP(B984,#REF!,1,0)</f>
        <v>#REF!</v>
      </c>
    </row>
    <row r="985" spans="1:48">
      <c r="A985" s="5" t="str">
        <f>VLOOKUP(B985,'Item in worksheet'!J:J,1,0)</f>
        <v>UHK12-0058</v>
      </c>
      <c r="B985" s="24" t="s">
        <v>1542</v>
      </c>
      <c r="C985" s="13" t="s">
        <v>2067</v>
      </c>
      <c r="E985" t="s">
        <v>2573</v>
      </c>
      <c r="K985" s="1"/>
      <c r="M985" s="24" t="s">
        <v>60</v>
      </c>
      <c r="N985" t="s">
        <v>42</v>
      </c>
      <c r="O985" t="s">
        <v>34</v>
      </c>
      <c r="P985" t="s">
        <v>34</v>
      </c>
      <c r="Q985">
        <v>1</v>
      </c>
      <c r="V985" s="2">
        <v>34.25</v>
      </c>
      <c r="W985" s="2">
        <v>81.09</v>
      </c>
      <c r="Y985" t="s">
        <v>43</v>
      </c>
      <c r="Z985">
        <v>800</v>
      </c>
      <c r="AA985" s="13" t="s">
        <v>1869</v>
      </c>
      <c r="AB985">
        <v>9</v>
      </c>
      <c r="AC985" s="5" t="s">
        <v>2140</v>
      </c>
      <c r="AF985" t="s">
        <v>42</v>
      </c>
      <c r="AG985" t="s">
        <v>34</v>
      </c>
      <c r="AH985" s="12" t="s">
        <v>34</v>
      </c>
      <c r="AM985" t="s">
        <v>46</v>
      </c>
      <c r="AN985" t="s">
        <v>662</v>
      </c>
      <c r="AP985" s="27" t="s">
        <v>1523</v>
      </c>
      <c r="AR985" t="s">
        <v>49</v>
      </c>
      <c r="AS985" s="5" t="e">
        <f t="shared" si="9"/>
        <v>#N/A</v>
      </c>
      <c r="AT985">
        <v>0</v>
      </c>
      <c r="AU985">
        <v>0</v>
      </c>
      <c r="AV985" t="e">
        <f>VLOOKUP(B985,#REF!,1,0)</f>
        <v>#REF!</v>
      </c>
    </row>
    <row r="986" spans="1:48">
      <c r="A986" s="5" t="str">
        <f>VLOOKUP(B986,'Item in worksheet'!J:J,1,0)</f>
        <v>UHK12-0059</v>
      </c>
      <c r="B986" s="24" t="s">
        <v>1544</v>
      </c>
      <c r="C986" s="13" t="s">
        <v>2067</v>
      </c>
      <c r="E986" t="s">
        <v>2573</v>
      </c>
      <c r="K986" s="1"/>
      <c r="M986" s="24" t="s">
        <v>60</v>
      </c>
      <c r="N986" t="s">
        <v>42</v>
      </c>
      <c r="O986" t="s">
        <v>34</v>
      </c>
      <c r="P986" t="s">
        <v>34</v>
      </c>
      <c r="Q986">
        <v>1</v>
      </c>
      <c r="V986" s="2">
        <v>34.25</v>
      </c>
      <c r="W986" s="2">
        <v>81.09</v>
      </c>
      <c r="Y986" t="s">
        <v>43</v>
      </c>
      <c r="Z986">
        <v>800</v>
      </c>
      <c r="AA986" s="13" t="s">
        <v>1869</v>
      </c>
      <c r="AB986">
        <v>9</v>
      </c>
      <c r="AC986" s="5" t="s">
        <v>2141</v>
      </c>
      <c r="AF986" t="s">
        <v>42</v>
      </c>
      <c r="AG986" t="s">
        <v>34</v>
      </c>
      <c r="AH986" s="12" t="s">
        <v>34</v>
      </c>
      <c r="AM986" t="s">
        <v>46</v>
      </c>
      <c r="AN986" t="s">
        <v>662</v>
      </c>
      <c r="AP986" s="27" t="s">
        <v>1523</v>
      </c>
      <c r="AR986" t="s">
        <v>49</v>
      </c>
      <c r="AS986" s="5" t="e">
        <f t="shared" si="9"/>
        <v>#N/A</v>
      </c>
      <c r="AT986">
        <v>0</v>
      </c>
      <c r="AU986">
        <v>0</v>
      </c>
      <c r="AV986" t="e">
        <f>VLOOKUP(B986,#REF!,1,0)</f>
        <v>#REF!</v>
      </c>
    </row>
    <row r="987" spans="1:48">
      <c r="A987" s="5" t="str">
        <f>VLOOKUP(B987,'Item in worksheet'!J:J,1,0)</f>
        <v>UH10-2195</v>
      </c>
      <c r="B987" t="s">
        <v>1554</v>
      </c>
      <c r="C987" s="13" t="s">
        <v>2106</v>
      </c>
      <c r="E987" t="s">
        <v>1935</v>
      </c>
      <c r="K987" s="1"/>
      <c r="M987" s="24" t="s">
        <v>60</v>
      </c>
      <c r="N987" t="s">
        <v>42</v>
      </c>
      <c r="O987" t="s">
        <v>34</v>
      </c>
      <c r="P987" t="s">
        <v>34</v>
      </c>
      <c r="Q987">
        <v>1</v>
      </c>
      <c r="V987" s="2">
        <v>34.25</v>
      </c>
      <c r="W987" s="2">
        <v>81.09</v>
      </c>
      <c r="Y987" t="s">
        <v>43</v>
      </c>
      <c r="Z987">
        <v>800</v>
      </c>
      <c r="AA987" s="13" t="s">
        <v>1869</v>
      </c>
      <c r="AB987">
        <v>9</v>
      </c>
      <c r="AC987" t="s">
        <v>2050</v>
      </c>
      <c r="AF987" t="s">
        <v>42</v>
      </c>
      <c r="AG987" t="s">
        <v>34</v>
      </c>
      <c r="AH987" s="12" t="s">
        <v>34</v>
      </c>
      <c r="AM987" t="s">
        <v>46</v>
      </c>
      <c r="AN987" t="s">
        <v>662</v>
      </c>
      <c r="AP987" s="27" t="s">
        <v>1523</v>
      </c>
      <c r="AR987" t="s">
        <v>49</v>
      </c>
      <c r="AS987" s="5" t="e">
        <f t="shared" si="9"/>
        <v>#N/A</v>
      </c>
      <c r="AT987">
        <v>0</v>
      </c>
      <c r="AU987">
        <v>0</v>
      </c>
      <c r="AV987" t="e">
        <f>VLOOKUP(B987,#REF!,1,0)</f>
        <v>#REF!</v>
      </c>
    </row>
    <row r="988" spans="1:48">
      <c r="A988" s="5" t="str">
        <f>VLOOKUP(B988,'Item in worksheet'!J:J,1,0)</f>
        <v>UH10-2196</v>
      </c>
      <c r="B988" t="s">
        <v>1555</v>
      </c>
      <c r="C988" s="13" t="s">
        <v>2106</v>
      </c>
      <c r="E988" t="s">
        <v>1935</v>
      </c>
      <c r="K988" s="1"/>
      <c r="M988" s="24" t="s">
        <v>60</v>
      </c>
      <c r="N988" t="s">
        <v>42</v>
      </c>
      <c r="O988" t="s">
        <v>34</v>
      </c>
      <c r="P988" t="s">
        <v>34</v>
      </c>
      <c r="Q988">
        <v>1</v>
      </c>
      <c r="V988" s="2">
        <v>34.25</v>
      </c>
      <c r="W988" s="2">
        <v>81.09</v>
      </c>
      <c r="Y988" t="s">
        <v>43</v>
      </c>
      <c r="Z988">
        <v>800</v>
      </c>
      <c r="AA988" s="13" t="s">
        <v>1869</v>
      </c>
      <c r="AB988">
        <v>9</v>
      </c>
      <c r="AC988" t="s">
        <v>45</v>
      </c>
      <c r="AF988" t="s">
        <v>42</v>
      </c>
      <c r="AG988" t="s">
        <v>34</v>
      </c>
      <c r="AH988" s="12" t="s">
        <v>34</v>
      </c>
      <c r="AM988" t="s">
        <v>46</v>
      </c>
      <c r="AN988" t="s">
        <v>662</v>
      </c>
      <c r="AP988" s="27" t="s">
        <v>1523</v>
      </c>
      <c r="AR988" t="s">
        <v>49</v>
      </c>
      <c r="AS988" s="5" t="e">
        <f t="shared" si="9"/>
        <v>#N/A</v>
      </c>
      <c r="AT988">
        <v>0</v>
      </c>
      <c r="AU988">
        <v>0</v>
      </c>
      <c r="AV988" t="e">
        <f>VLOOKUP(B988,#REF!,1,0)</f>
        <v>#REF!</v>
      </c>
    </row>
    <row r="989" spans="1:48">
      <c r="A989" s="5" t="str">
        <f>VLOOKUP(B989,'Item in worksheet'!J:J,1,0)</f>
        <v>UH10-2197</v>
      </c>
      <c r="B989" t="s">
        <v>1556</v>
      </c>
      <c r="C989" s="13" t="s">
        <v>2106</v>
      </c>
      <c r="E989" t="s">
        <v>1935</v>
      </c>
      <c r="K989" s="1"/>
      <c r="M989" s="24" t="s">
        <v>60</v>
      </c>
      <c r="N989" t="s">
        <v>42</v>
      </c>
      <c r="O989" t="s">
        <v>34</v>
      </c>
      <c r="P989" t="s">
        <v>34</v>
      </c>
      <c r="Q989">
        <v>1</v>
      </c>
      <c r="V989" s="2">
        <v>34.25</v>
      </c>
      <c r="W989" s="2">
        <v>81.09</v>
      </c>
      <c r="Y989" t="s">
        <v>43</v>
      </c>
      <c r="Z989">
        <v>800</v>
      </c>
      <c r="AA989" s="13" t="s">
        <v>1869</v>
      </c>
      <c r="AB989">
        <v>9</v>
      </c>
      <c r="AC989" t="s">
        <v>53</v>
      </c>
      <c r="AF989" t="s">
        <v>42</v>
      </c>
      <c r="AG989" t="s">
        <v>34</v>
      </c>
      <c r="AH989" s="12" t="s">
        <v>34</v>
      </c>
      <c r="AM989" t="s">
        <v>46</v>
      </c>
      <c r="AN989" t="s">
        <v>662</v>
      </c>
      <c r="AP989" s="27" t="s">
        <v>1523</v>
      </c>
      <c r="AR989" t="s">
        <v>49</v>
      </c>
      <c r="AS989" s="5" t="e">
        <f t="shared" si="9"/>
        <v>#N/A</v>
      </c>
      <c r="AT989">
        <v>0</v>
      </c>
      <c r="AU989">
        <v>0</v>
      </c>
      <c r="AV989" t="e">
        <f>VLOOKUP(B989,#REF!,1,0)</f>
        <v>#REF!</v>
      </c>
    </row>
    <row r="990" spans="1:48">
      <c r="A990" s="5" t="str">
        <f>VLOOKUP(B990,'Item in worksheet'!J:J,1,0)</f>
        <v>UH12-2198</v>
      </c>
      <c r="B990" t="s">
        <v>1557</v>
      </c>
      <c r="C990" s="13" t="s">
        <v>2106</v>
      </c>
      <c r="E990" t="s">
        <v>1935</v>
      </c>
      <c r="K990" s="1"/>
      <c r="M990" s="24" t="s">
        <v>60</v>
      </c>
      <c r="N990" t="s">
        <v>42</v>
      </c>
      <c r="O990" t="s">
        <v>34</v>
      </c>
      <c r="P990" t="s">
        <v>34</v>
      </c>
      <c r="Q990">
        <v>1</v>
      </c>
      <c r="V990" s="2">
        <v>34.25</v>
      </c>
      <c r="W990" s="2">
        <v>81.09</v>
      </c>
      <c r="Y990" t="s">
        <v>43</v>
      </c>
      <c r="Z990">
        <v>800</v>
      </c>
      <c r="AA990" s="13" t="s">
        <v>1869</v>
      </c>
      <c r="AB990">
        <v>9</v>
      </c>
      <c r="AC990" t="s">
        <v>1907</v>
      </c>
      <c r="AF990" t="s">
        <v>42</v>
      </c>
      <c r="AG990" t="s">
        <v>34</v>
      </c>
      <c r="AH990" s="12" t="s">
        <v>34</v>
      </c>
      <c r="AM990" t="s">
        <v>46</v>
      </c>
      <c r="AN990" t="s">
        <v>662</v>
      </c>
      <c r="AP990" s="27" t="s">
        <v>1523</v>
      </c>
      <c r="AR990" t="s">
        <v>49</v>
      </c>
      <c r="AS990" s="5" t="e">
        <f t="shared" si="9"/>
        <v>#N/A</v>
      </c>
      <c r="AT990">
        <v>0</v>
      </c>
      <c r="AU990">
        <v>0</v>
      </c>
      <c r="AV990" t="e">
        <f>VLOOKUP(B990,#REF!,1,0)</f>
        <v>#REF!</v>
      </c>
    </row>
    <row r="991" spans="1:48">
      <c r="A991" s="5" t="str">
        <f>VLOOKUP(B991,'Item in worksheet'!J:J,1,0)</f>
        <v>UH12-2199</v>
      </c>
      <c r="B991" t="s">
        <v>1558</v>
      </c>
      <c r="C991" s="13" t="s">
        <v>2106</v>
      </c>
      <c r="E991" t="s">
        <v>1935</v>
      </c>
      <c r="K991" s="1"/>
      <c r="M991" s="24" t="s">
        <v>60</v>
      </c>
      <c r="N991" t="s">
        <v>42</v>
      </c>
      <c r="O991" t="s">
        <v>34</v>
      </c>
      <c r="P991" t="s">
        <v>34</v>
      </c>
      <c r="Q991">
        <v>1</v>
      </c>
      <c r="V991" s="2">
        <v>34.25</v>
      </c>
      <c r="W991" s="2">
        <v>81.09</v>
      </c>
      <c r="Y991" t="s">
        <v>43</v>
      </c>
      <c r="Z991">
        <v>800</v>
      </c>
      <c r="AA991" s="13" t="s">
        <v>1869</v>
      </c>
      <c r="AB991">
        <v>9</v>
      </c>
      <c r="AC991" t="s">
        <v>1908</v>
      </c>
      <c r="AF991" t="s">
        <v>42</v>
      </c>
      <c r="AG991" t="s">
        <v>34</v>
      </c>
      <c r="AH991" s="12" t="s">
        <v>34</v>
      </c>
      <c r="AM991" t="s">
        <v>46</v>
      </c>
      <c r="AN991" t="s">
        <v>662</v>
      </c>
      <c r="AP991" s="27" t="s">
        <v>1523</v>
      </c>
      <c r="AR991" t="s">
        <v>49</v>
      </c>
      <c r="AS991" s="5" t="e">
        <f t="shared" si="9"/>
        <v>#N/A</v>
      </c>
      <c r="AT991">
        <v>0</v>
      </c>
      <c r="AU991">
        <v>0</v>
      </c>
      <c r="AV991" t="e">
        <f>VLOOKUP(B991,#REF!,1,0)</f>
        <v>#REF!</v>
      </c>
    </row>
    <row r="992" spans="1:48">
      <c r="A992" s="5" t="str">
        <f>VLOOKUP(B992,'Item in worksheet'!J:J,1,0)</f>
        <v>UH12-2200</v>
      </c>
      <c r="B992" t="s">
        <v>1559</v>
      </c>
      <c r="C992" s="13" t="s">
        <v>2106</v>
      </c>
      <c r="E992" t="s">
        <v>1935</v>
      </c>
      <c r="K992" s="1"/>
      <c r="M992" s="24" t="s">
        <v>60</v>
      </c>
      <c r="N992" t="s">
        <v>42</v>
      </c>
      <c r="O992" t="s">
        <v>34</v>
      </c>
      <c r="P992" t="s">
        <v>34</v>
      </c>
      <c r="Q992">
        <v>1</v>
      </c>
      <c r="V992" s="2">
        <v>34.25</v>
      </c>
      <c r="W992" s="2">
        <v>81.09</v>
      </c>
      <c r="Y992" t="s">
        <v>43</v>
      </c>
      <c r="Z992">
        <v>800</v>
      </c>
      <c r="AA992" s="13" t="s">
        <v>1869</v>
      </c>
      <c r="AB992">
        <v>9</v>
      </c>
      <c r="AC992" t="s">
        <v>1909</v>
      </c>
      <c r="AF992" t="s">
        <v>42</v>
      </c>
      <c r="AG992" t="s">
        <v>34</v>
      </c>
      <c r="AH992" s="12" t="s">
        <v>34</v>
      </c>
      <c r="AM992" t="s">
        <v>46</v>
      </c>
      <c r="AN992" t="s">
        <v>662</v>
      </c>
      <c r="AP992" s="27" t="s">
        <v>1523</v>
      </c>
      <c r="AR992" t="s">
        <v>49</v>
      </c>
      <c r="AS992" s="5" t="e">
        <f t="shared" si="9"/>
        <v>#N/A</v>
      </c>
      <c r="AT992">
        <v>0</v>
      </c>
      <c r="AU992">
        <v>0</v>
      </c>
      <c r="AV992" t="e">
        <f>VLOOKUP(B992,#REF!,1,0)</f>
        <v>#REF!</v>
      </c>
    </row>
    <row r="993" spans="1:48">
      <c r="A993" s="5" t="str">
        <f>VLOOKUP(B993,'Item in worksheet'!J:J,1,0)</f>
        <v>UH10-2137</v>
      </c>
      <c r="B993" t="s">
        <v>658</v>
      </c>
      <c r="C993" s="13" t="s">
        <v>2068</v>
      </c>
      <c r="D993" t="s">
        <v>659</v>
      </c>
      <c r="E993" t="s">
        <v>1935</v>
      </c>
      <c r="F993" t="s">
        <v>34</v>
      </c>
      <c r="G993" t="s">
        <v>660</v>
      </c>
      <c r="H993" t="s">
        <v>36</v>
      </c>
      <c r="I993" t="s">
        <v>80</v>
      </c>
      <c r="J993" t="s">
        <v>136</v>
      </c>
      <c r="K993" s="1" t="s">
        <v>661</v>
      </c>
      <c r="L993" t="s">
        <v>40</v>
      </c>
      <c r="M993" t="s">
        <v>60</v>
      </c>
      <c r="N993" t="s">
        <v>42</v>
      </c>
      <c r="O993" t="s">
        <v>34</v>
      </c>
      <c r="P993" t="s">
        <v>34</v>
      </c>
      <c r="Q993">
        <v>1</v>
      </c>
      <c r="V993" s="2">
        <v>28.51</v>
      </c>
      <c r="W993" s="2">
        <v>61.19</v>
      </c>
      <c r="Y993" t="s">
        <v>43</v>
      </c>
      <c r="Z993">
        <v>800</v>
      </c>
      <c r="AA993" t="s">
        <v>44</v>
      </c>
      <c r="AB993">
        <v>9</v>
      </c>
      <c r="AC993" t="s">
        <v>45</v>
      </c>
      <c r="AF993" t="s">
        <v>42</v>
      </c>
      <c r="AG993" t="s">
        <v>34</v>
      </c>
      <c r="AH993" s="12" t="s">
        <v>34</v>
      </c>
      <c r="AM993" t="s">
        <v>46</v>
      </c>
      <c r="AN993" t="s">
        <v>662</v>
      </c>
      <c r="AO993" t="s">
        <v>34</v>
      </c>
      <c r="AP993" t="s">
        <v>48</v>
      </c>
      <c r="AQ993" t="s">
        <v>34</v>
      </c>
      <c r="AR993" t="s">
        <v>49</v>
      </c>
      <c r="AS993" s="5" t="e">
        <f t="shared" si="9"/>
        <v>#N/A</v>
      </c>
      <c r="AT993">
        <v>0</v>
      </c>
      <c r="AU993">
        <v>0</v>
      </c>
      <c r="AV993" t="e">
        <f>VLOOKUP(B993,#REF!,1,0)</f>
        <v>#REF!</v>
      </c>
    </row>
    <row r="994" spans="1:48">
      <c r="A994" s="5" t="str">
        <f>VLOOKUP(B994,'Item in worksheet'!J:J,1,0)</f>
        <v>UH10-2138</v>
      </c>
      <c r="B994" t="s">
        <v>663</v>
      </c>
      <c r="C994" s="13" t="s">
        <v>2068</v>
      </c>
      <c r="D994" t="s">
        <v>659</v>
      </c>
      <c r="E994" t="s">
        <v>1935</v>
      </c>
      <c r="F994" t="s">
        <v>34</v>
      </c>
      <c r="G994" t="s">
        <v>660</v>
      </c>
      <c r="H994" t="s">
        <v>36</v>
      </c>
      <c r="I994" t="s">
        <v>80</v>
      </c>
      <c r="J994" t="s">
        <v>139</v>
      </c>
      <c r="K994" s="1" t="s">
        <v>664</v>
      </c>
      <c r="L994" t="s">
        <v>40</v>
      </c>
      <c r="M994" t="s">
        <v>60</v>
      </c>
      <c r="N994" t="s">
        <v>42</v>
      </c>
      <c r="O994" t="s">
        <v>34</v>
      </c>
      <c r="P994" t="s">
        <v>34</v>
      </c>
      <c r="Q994">
        <v>1</v>
      </c>
      <c r="V994" s="2">
        <v>30.41</v>
      </c>
      <c r="W994" s="2">
        <v>71.39</v>
      </c>
      <c r="Y994" t="s">
        <v>43</v>
      </c>
      <c r="Z994">
        <v>800</v>
      </c>
      <c r="AA994" t="s">
        <v>44</v>
      </c>
      <c r="AB994">
        <v>9</v>
      </c>
      <c r="AC994" t="s">
        <v>53</v>
      </c>
      <c r="AF994" t="s">
        <v>42</v>
      </c>
      <c r="AG994" t="s">
        <v>34</v>
      </c>
      <c r="AH994" s="12" t="s">
        <v>34</v>
      </c>
      <c r="AM994" t="s">
        <v>46</v>
      </c>
      <c r="AN994" t="s">
        <v>662</v>
      </c>
      <c r="AO994" t="s">
        <v>34</v>
      </c>
      <c r="AP994" t="s">
        <v>48</v>
      </c>
      <c r="AQ994" t="s">
        <v>34</v>
      </c>
      <c r="AR994" t="s">
        <v>49</v>
      </c>
      <c r="AS994" s="5" t="e">
        <f t="shared" si="9"/>
        <v>#N/A</v>
      </c>
      <c r="AT994">
        <v>0</v>
      </c>
      <c r="AU994">
        <v>0</v>
      </c>
      <c r="AV994" t="e">
        <f>VLOOKUP(B994,#REF!,1,0)</f>
        <v>#REF!</v>
      </c>
    </row>
    <row r="995" spans="1:48">
      <c r="A995" s="5" t="str">
        <f>VLOOKUP(B995,'Item in worksheet'!J:J,1,0)</f>
        <v>UH13-2141</v>
      </c>
      <c r="B995" t="s">
        <v>665</v>
      </c>
      <c r="C995" s="13" t="s">
        <v>2068</v>
      </c>
      <c r="D995" t="s">
        <v>659</v>
      </c>
      <c r="E995" t="s">
        <v>1935</v>
      </c>
      <c r="F995" t="s">
        <v>34</v>
      </c>
      <c r="G995" t="s">
        <v>660</v>
      </c>
      <c r="H995" t="s">
        <v>64</v>
      </c>
      <c r="I995" t="s">
        <v>80</v>
      </c>
      <c r="J995" t="s">
        <v>136</v>
      </c>
      <c r="K995" s="1" t="s">
        <v>666</v>
      </c>
      <c r="L995" t="s">
        <v>40</v>
      </c>
      <c r="M995" t="s">
        <v>60</v>
      </c>
      <c r="N995" t="s">
        <v>42</v>
      </c>
      <c r="O995" t="s">
        <v>34</v>
      </c>
      <c r="P995" t="s">
        <v>34</v>
      </c>
      <c r="Q995">
        <v>1</v>
      </c>
      <c r="V995" s="2">
        <v>30.41</v>
      </c>
      <c r="W995" s="2">
        <v>59.99</v>
      </c>
      <c r="Y995" t="s">
        <v>43</v>
      </c>
      <c r="Z995">
        <v>800</v>
      </c>
      <c r="AA995" t="s">
        <v>44</v>
      </c>
      <c r="AB995">
        <v>9</v>
      </c>
      <c r="AC995" t="s">
        <v>1905</v>
      </c>
      <c r="AF995" t="s">
        <v>42</v>
      </c>
      <c r="AG995" t="s">
        <v>34</v>
      </c>
      <c r="AH995" s="12" t="s">
        <v>34</v>
      </c>
      <c r="AM995" t="s">
        <v>46</v>
      </c>
      <c r="AN995" t="s">
        <v>662</v>
      </c>
      <c r="AO995" t="s">
        <v>34</v>
      </c>
      <c r="AP995" t="s">
        <v>48</v>
      </c>
      <c r="AQ995" t="s">
        <v>34</v>
      </c>
      <c r="AR995" t="s">
        <v>49</v>
      </c>
      <c r="AS995" s="5" t="e">
        <f t="shared" si="9"/>
        <v>#N/A</v>
      </c>
      <c r="AT995">
        <v>0</v>
      </c>
      <c r="AU995">
        <v>0</v>
      </c>
      <c r="AV995" t="e">
        <f>VLOOKUP(B995,#REF!,1,0)</f>
        <v>#REF!</v>
      </c>
    </row>
    <row r="996" spans="1:48">
      <c r="A996" s="5" t="str">
        <f>VLOOKUP(B996,'Item in worksheet'!J:J,1,0)</f>
        <v>UH13-2142</v>
      </c>
      <c r="B996" t="s">
        <v>667</v>
      </c>
      <c r="C996" s="13" t="s">
        <v>2068</v>
      </c>
      <c r="D996" t="s">
        <v>659</v>
      </c>
      <c r="E996" t="s">
        <v>1935</v>
      </c>
      <c r="F996" t="s">
        <v>34</v>
      </c>
      <c r="G996" t="s">
        <v>660</v>
      </c>
      <c r="H996" t="s">
        <v>64</v>
      </c>
      <c r="I996" t="s">
        <v>80</v>
      </c>
      <c r="J996" t="s">
        <v>139</v>
      </c>
      <c r="K996" s="1" t="s">
        <v>666</v>
      </c>
      <c r="L996" t="s">
        <v>40</v>
      </c>
      <c r="M996" t="s">
        <v>60</v>
      </c>
      <c r="N996" t="s">
        <v>42</v>
      </c>
      <c r="O996" t="s">
        <v>34</v>
      </c>
      <c r="P996" t="s">
        <v>34</v>
      </c>
      <c r="Q996">
        <v>1</v>
      </c>
      <c r="V996" s="2">
        <v>32.97</v>
      </c>
      <c r="W996" s="2">
        <v>71.39</v>
      </c>
      <c r="Y996" t="s">
        <v>43</v>
      </c>
      <c r="Z996">
        <v>800</v>
      </c>
      <c r="AA996" t="s">
        <v>44</v>
      </c>
      <c r="AB996">
        <v>9</v>
      </c>
      <c r="AC996" t="s">
        <v>1906</v>
      </c>
      <c r="AF996" t="s">
        <v>42</v>
      </c>
      <c r="AG996" t="s">
        <v>34</v>
      </c>
      <c r="AH996" s="12" t="s">
        <v>34</v>
      </c>
      <c r="AM996" t="s">
        <v>46</v>
      </c>
      <c r="AN996" t="s">
        <v>662</v>
      </c>
      <c r="AO996" t="s">
        <v>34</v>
      </c>
      <c r="AP996" t="s">
        <v>48</v>
      </c>
      <c r="AQ996" t="s">
        <v>34</v>
      </c>
      <c r="AR996" t="s">
        <v>49</v>
      </c>
      <c r="AS996" s="5" t="e">
        <f t="shared" si="9"/>
        <v>#N/A</v>
      </c>
      <c r="AT996">
        <v>0</v>
      </c>
      <c r="AU996">
        <v>0</v>
      </c>
      <c r="AV996" t="e">
        <f>VLOOKUP(B996,#REF!,1,0)</f>
        <v>#REF!</v>
      </c>
    </row>
    <row r="997" spans="1:48">
      <c r="A997" s="5" t="str">
        <f>VLOOKUP(B997,'Item in worksheet'!J:J,1,0)</f>
        <v>UH10-2143</v>
      </c>
      <c r="B997" t="s">
        <v>668</v>
      </c>
      <c r="C997" s="13" t="s">
        <v>2069</v>
      </c>
      <c r="D997" t="s">
        <v>659</v>
      </c>
      <c r="E997" t="s">
        <v>1935</v>
      </c>
      <c r="F997" t="s">
        <v>34</v>
      </c>
      <c r="G997" t="s">
        <v>660</v>
      </c>
      <c r="H997" t="s">
        <v>36</v>
      </c>
      <c r="I997" t="s">
        <v>194</v>
      </c>
      <c r="J997" t="s">
        <v>136</v>
      </c>
      <c r="K997" s="1" t="s">
        <v>661</v>
      </c>
      <c r="L997" t="s">
        <v>40</v>
      </c>
      <c r="M997" t="s">
        <v>60</v>
      </c>
      <c r="N997" t="s">
        <v>42</v>
      </c>
      <c r="O997" t="s">
        <v>34</v>
      </c>
      <c r="P997" t="s">
        <v>34</v>
      </c>
      <c r="Q997">
        <v>1</v>
      </c>
      <c r="V997" s="2">
        <v>29.87</v>
      </c>
      <c r="W997" s="2">
        <v>61.19</v>
      </c>
      <c r="Y997" t="s">
        <v>43</v>
      </c>
      <c r="Z997">
        <v>800</v>
      </c>
      <c r="AA997" t="s">
        <v>44</v>
      </c>
      <c r="AB997">
        <v>9</v>
      </c>
      <c r="AC997" t="s">
        <v>45</v>
      </c>
      <c r="AF997" t="s">
        <v>42</v>
      </c>
      <c r="AG997" t="s">
        <v>34</v>
      </c>
      <c r="AH997" s="12" t="s">
        <v>34</v>
      </c>
      <c r="AM997" t="s">
        <v>46</v>
      </c>
      <c r="AN997" t="s">
        <v>662</v>
      </c>
      <c r="AO997" t="s">
        <v>34</v>
      </c>
      <c r="AP997" t="s">
        <v>48</v>
      </c>
      <c r="AQ997" t="s">
        <v>34</v>
      </c>
      <c r="AR997" t="s">
        <v>49</v>
      </c>
      <c r="AS997" s="5" t="e">
        <f t="shared" si="9"/>
        <v>#N/A</v>
      </c>
      <c r="AT997">
        <v>0</v>
      </c>
      <c r="AU997">
        <v>0</v>
      </c>
      <c r="AV997" t="e">
        <f>VLOOKUP(B997,#REF!,1,0)</f>
        <v>#REF!</v>
      </c>
    </row>
    <row r="998" spans="1:48">
      <c r="A998" s="5" t="str">
        <f>VLOOKUP(B998,'Item in worksheet'!J:J,1,0)</f>
        <v>UH10-2144</v>
      </c>
      <c r="B998" t="s">
        <v>669</v>
      </c>
      <c r="C998" s="13" t="s">
        <v>2069</v>
      </c>
      <c r="D998" t="s">
        <v>659</v>
      </c>
      <c r="E998" t="s">
        <v>1935</v>
      </c>
      <c r="F998" t="s">
        <v>34</v>
      </c>
      <c r="G998" t="s">
        <v>660</v>
      </c>
      <c r="H998" t="s">
        <v>36</v>
      </c>
      <c r="I998" t="s">
        <v>194</v>
      </c>
      <c r="J998" t="s">
        <v>139</v>
      </c>
      <c r="K998" s="1" t="s">
        <v>661</v>
      </c>
      <c r="L998" t="s">
        <v>40</v>
      </c>
      <c r="M998" t="s">
        <v>60</v>
      </c>
      <c r="N998" t="s">
        <v>42</v>
      </c>
      <c r="O998" t="s">
        <v>34</v>
      </c>
      <c r="P998" t="s">
        <v>34</v>
      </c>
      <c r="Q998">
        <v>1</v>
      </c>
      <c r="V998" s="2">
        <v>31.89</v>
      </c>
      <c r="W998" s="2">
        <v>71.39</v>
      </c>
      <c r="Y998" t="s">
        <v>43</v>
      </c>
      <c r="Z998">
        <v>800</v>
      </c>
      <c r="AA998" t="s">
        <v>44</v>
      </c>
      <c r="AB998">
        <v>9</v>
      </c>
      <c r="AC998" t="s">
        <v>53</v>
      </c>
      <c r="AF998" t="s">
        <v>42</v>
      </c>
      <c r="AG998" t="s">
        <v>34</v>
      </c>
      <c r="AH998" s="12" t="s">
        <v>34</v>
      </c>
      <c r="AM998" t="s">
        <v>46</v>
      </c>
      <c r="AN998" t="s">
        <v>662</v>
      </c>
      <c r="AO998" t="s">
        <v>34</v>
      </c>
      <c r="AP998" t="s">
        <v>48</v>
      </c>
      <c r="AQ998" t="s">
        <v>34</v>
      </c>
      <c r="AR998" t="s">
        <v>49</v>
      </c>
      <c r="AS998" s="5" t="e">
        <f t="shared" si="9"/>
        <v>#N/A</v>
      </c>
      <c r="AT998">
        <v>0</v>
      </c>
      <c r="AU998">
        <v>0</v>
      </c>
      <c r="AV998" t="e">
        <f>VLOOKUP(B998,#REF!,1,0)</f>
        <v>#REF!</v>
      </c>
    </row>
    <row r="999" spans="1:48">
      <c r="A999" s="5" t="str">
        <f>VLOOKUP(B999,'Item in worksheet'!J:J,1,0)</f>
        <v>UH12-2145</v>
      </c>
      <c r="B999" t="s">
        <v>670</v>
      </c>
      <c r="C999" s="13" t="s">
        <v>2069</v>
      </c>
      <c r="D999" t="s">
        <v>659</v>
      </c>
      <c r="E999" t="s">
        <v>1935</v>
      </c>
      <c r="F999" t="s">
        <v>34</v>
      </c>
      <c r="G999" t="s">
        <v>660</v>
      </c>
      <c r="H999" t="s">
        <v>58</v>
      </c>
      <c r="I999" t="s">
        <v>194</v>
      </c>
      <c r="J999" t="s">
        <v>136</v>
      </c>
      <c r="K999" s="1" t="s">
        <v>671</v>
      </c>
      <c r="L999" t="s">
        <v>40</v>
      </c>
      <c r="M999" t="s">
        <v>60</v>
      </c>
      <c r="N999" t="s">
        <v>42</v>
      </c>
      <c r="O999" t="s">
        <v>34</v>
      </c>
      <c r="P999" t="s">
        <v>34</v>
      </c>
      <c r="Q999">
        <v>1</v>
      </c>
      <c r="V999" s="2">
        <v>25.81</v>
      </c>
      <c r="W999" s="2">
        <v>57.49</v>
      </c>
      <c r="Y999" t="s">
        <v>43</v>
      </c>
      <c r="Z999">
        <v>800</v>
      </c>
      <c r="AA999" t="s">
        <v>44</v>
      </c>
      <c r="AB999">
        <v>9</v>
      </c>
      <c r="AC999" t="s">
        <v>1908</v>
      </c>
      <c r="AF999" t="s">
        <v>42</v>
      </c>
      <c r="AG999" t="s">
        <v>34</v>
      </c>
      <c r="AH999" s="12" t="s">
        <v>34</v>
      </c>
      <c r="AM999" t="s">
        <v>46</v>
      </c>
      <c r="AN999" t="s">
        <v>662</v>
      </c>
      <c r="AO999" t="s">
        <v>34</v>
      </c>
      <c r="AP999" t="s">
        <v>48</v>
      </c>
      <c r="AQ999" t="s">
        <v>34</v>
      </c>
      <c r="AR999" t="s">
        <v>49</v>
      </c>
      <c r="AS999" s="5" t="e">
        <f t="shared" si="9"/>
        <v>#N/A</v>
      </c>
      <c r="AT999">
        <v>0</v>
      </c>
      <c r="AU999">
        <v>0</v>
      </c>
      <c r="AV999" t="e">
        <f>VLOOKUP(B999,#REF!,1,0)</f>
        <v>#REF!</v>
      </c>
    </row>
    <row r="1000" spans="1:48">
      <c r="A1000" s="5" t="str">
        <f>VLOOKUP(B1000,'Item in worksheet'!J:J,1,0)</f>
        <v>UH12-2146</v>
      </c>
      <c r="B1000" t="s">
        <v>672</v>
      </c>
      <c r="C1000" s="13" t="s">
        <v>2069</v>
      </c>
      <c r="D1000" t="s">
        <v>659</v>
      </c>
      <c r="E1000" t="s">
        <v>1935</v>
      </c>
      <c r="F1000" t="s">
        <v>34</v>
      </c>
      <c r="G1000" t="s">
        <v>660</v>
      </c>
      <c r="H1000" t="s">
        <v>58</v>
      </c>
      <c r="I1000" t="s">
        <v>194</v>
      </c>
      <c r="J1000" t="s">
        <v>139</v>
      </c>
      <c r="K1000" s="1" t="s">
        <v>673</v>
      </c>
      <c r="L1000" t="s">
        <v>40</v>
      </c>
      <c r="M1000" t="s">
        <v>60</v>
      </c>
      <c r="N1000" t="s">
        <v>42</v>
      </c>
      <c r="O1000" t="s">
        <v>34</v>
      </c>
      <c r="P1000" t="s">
        <v>34</v>
      </c>
      <c r="Q1000">
        <v>1</v>
      </c>
      <c r="V1000" s="2">
        <v>27.43</v>
      </c>
      <c r="W1000" s="2">
        <v>62.49</v>
      </c>
      <c r="Y1000" t="s">
        <v>43</v>
      </c>
      <c r="Z1000">
        <v>800</v>
      </c>
      <c r="AA1000" t="s">
        <v>44</v>
      </c>
      <c r="AB1000">
        <v>9</v>
      </c>
      <c r="AC1000" t="s">
        <v>1909</v>
      </c>
      <c r="AF1000" t="s">
        <v>42</v>
      </c>
      <c r="AG1000" t="s">
        <v>34</v>
      </c>
      <c r="AH1000" s="12" t="s">
        <v>34</v>
      </c>
      <c r="AM1000" t="s">
        <v>46</v>
      </c>
      <c r="AN1000" t="s">
        <v>662</v>
      </c>
      <c r="AO1000" t="s">
        <v>34</v>
      </c>
      <c r="AP1000" t="s">
        <v>48</v>
      </c>
      <c r="AQ1000" t="s">
        <v>34</v>
      </c>
      <c r="AR1000" t="s">
        <v>49</v>
      </c>
      <c r="AS1000" s="5" t="e">
        <f t="shared" si="9"/>
        <v>#N/A</v>
      </c>
      <c r="AT1000">
        <v>0</v>
      </c>
      <c r="AU1000">
        <v>0</v>
      </c>
      <c r="AV1000" t="e">
        <f>VLOOKUP(B1000,#REF!,1,0)</f>
        <v>#REF!</v>
      </c>
    </row>
    <row r="1001" spans="1:48">
      <c r="A1001" s="5" t="str">
        <f>VLOOKUP(B1001,'Item in worksheet'!J:J,1,0)</f>
        <v>UH13-2147</v>
      </c>
      <c r="B1001" t="s">
        <v>674</v>
      </c>
      <c r="C1001" s="13" t="s">
        <v>2069</v>
      </c>
      <c r="D1001" t="s">
        <v>659</v>
      </c>
      <c r="E1001" t="s">
        <v>1935</v>
      </c>
      <c r="F1001" t="s">
        <v>34</v>
      </c>
      <c r="G1001" t="s">
        <v>660</v>
      </c>
      <c r="H1001" t="s">
        <v>64</v>
      </c>
      <c r="I1001" t="s">
        <v>194</v>
      </c>
      <c r="J1001" t="s">
        <v>136</v>
      </c>
      <c r="K1001" s="1" t="s">
        <v>666</v>
      </c>
      <c r="L1001" t="s">
        <v>40</v>
      </c>
      <c r="M1001" t="s">
        <v>60</v>
      </c>
      <c r="N1001" t="s">
        <v>42</v>
      </c>
      <c r="O1001" t="s">
        <v>34</v>
      </c>
      <c r="P1001" t="s">
        <v>34</v>
      </c>
      <c r="Q1001">
        <v>1</v>
      </c>
      <c r="V1001" s="2">
        <v>31.76</v>
      </c>
      <c r="W1001" s="2">
        <v>59.99</v>
      </c>
      <c r="Y1001" t="s">
        <v>43</v>
      </c>
      <c r="Z1001">
        <v>800</v>
      </c>
      <c r="AA1001" t="s">
        <v>44</v>
      </c>
      <c r="AB1001">
        <v>9</v>
      </c>
      <c r="AC1001" t="s">
        <v>1905</v>
      </c>
      <c r="AF1001" t="s">
        <v>42</v>
      </c>
      <c r="AG1001" t="s">
        <v>34</v>
      </c>
      <c r="AH1001" s="12" t="s">
        <v>34</v>
      </c>
      <c r="AM1001" t="s">
        <v>46</v>
      </c>
      <c r="AN1001" t="s">
        <v>662</v>
      </c>
      <c r="AO1001" t="s">
        <v>34</v>
      </c>
      <c r="AP1001" t="s">
        <v>48</v>
      </c>
      <c r="AQ1001" t="s">
        <v>34</v>
      </c>
      <c r="AR1001" t="s">
        <v>49</v>
      </c>
      <c r="AS1001" s="5" t="e">
        <f t="shared" si="9"/>
        <v>#N/A</v>
      </c>
      <c r="AT1001">
        <v>0</v>
      </c>
      <c r="AU1001">
        <v>0</v>
      </c>
      <c r="AV1001" t="e">
        <f>VLOOKUP(B1001,#REF!,1,0)</f>
        <v>#REF!</v>
      </c>
    </row>
    <row r="1002" spans="1:48">
      <c r="A1002" s="5" t="str">
        <f>VLOOKUP(B1002,'Item in worksheet'!J:J,1,0)</f>
        <v>UH13-2148</v>
      </c>
      <c r="B1002" t="s">
        <v>675</v>
      </c>
      <c r="C1002" s="13" t="s">
        <v>2069</v>
      </c>
      <c r="D1002" t="s">
        <v>659</v>
      </c>
      <c r="E1002" t="s">
        <v>1935</v>
      </c>
      <c r="F1002" t="s">
        <v>34</v>
      </c>
      <c r="G1002" t="s">
        <v>660</v>
      </c>
      <c r="H1002" t="s">
        <v>64</v>
      </c>
      <c r="I1002" t="s">
        <v>194</v>
      </c>
      <c r="J1002" t="s">
        <v>139</v>
      </c>
      <c r="K1002" s="1" t="s">
        <v>666</v>
      </c>
      <c r="L1002" t="s">
        <v>40</v>
      </c>
      <c r="M1002" t="s">
        <v>60</v>
      </c>
      <c r="N1002" t="s">
        <v>42</v>
      </c>
      <c r="O1002" t="s">
        <v>34</v>
      </c>
      <c r="P1002" t="s">
        <v>34</v>
      </c>
      <c r="Q1002">
        <v>1</v>
      </c>
      <c r="V1002" s="2">
        <v>34.46</v>
      </c>
      <c r="W1002" s="2">
        <v>71.39</v>
      </c>
      <c r="Y1002" t="s">
        <v>43</v>
      </c>
      <c r="Z1002">
        <v>800</v>
      </c>
      <c r="AA1002" t="s">
        <v>44</v>
      </c>
      <c r="AB1002">
        <v>9</v>
      </c>
      <c r="AC1002" t="s">
        <v>1906</v>
      </c>
      <c r="AF1002" t="s">
        <v>42</v>
      </c>
      <c r="AG1002" t="s">
        <v>34</v>
      </c>
      <c r="AH1002" s="12" t="s">
        <v>34</v>
      </c>
      <c r="AM1002" t="s">
        <v>46</v>
      </c>
      <c r="AN1002" t="s">
        <v>662</v>
      </c>
      <c r="AO1002" t="s">
        <v>34</v>
      </c>
      <c r="AP1002" t="s">
        <v>48</v>
      </c>
      <c r="AQ1002" t="s">
        <v>34</v>
      </c>
      <c r="AR1002" t="s">
        <v>49</v>
      </c>
      <c r="AS1002" s="5" t="e">
        <f t="shared" si="9"/>
        <v>#N/A</v>
      </c>
      <c r="AT1002">
        <v>0</v>
      </c>
      <c r="AU1002">
        <v>0</v>
      </c>
      <c r="AV1002" t="e">
        <f>VLOOKUP(B1002,#REF!,1,0)</f>
        <v>#REF!</v>
      </c>
    </row>
    <row r="1003" spans="1:48">
      <c r="A1003" s="5" t="str">
        <f>VLOOKUP(B1003,'Item in worksheet'!J:J,1,0)</f>
        <v>UHK10-0140</v>
      </c>
      <c r="B1003" t="s">
        <v>1565</v>
      </c>
      <c r="C1003" s="13" t="s">
        <v>2070</v>
      </c>
      <c r="E1003" t="s">
        <v>2573</v>
      </c>
      <c r="K1003" s="1"/>
      <c r="M1003" s="24" t="s">
        <v>60</v>
      </c>
      <c r="N1003" t="s">
        <v>42</v>
      </c>
      <c r="O1003" t="s">
        <v>34</v>
      </c>
      <c r="P1003" t="s">
        <v>34</v>
      </c>
      <c r="Q1003">
        <v>1</v>
      </c>
      <c r="V1003" s="2">
        <v>34.25</v>
      </c>
      <c r="W1003" s="2">
        <v>81.09</v>
      </c>
      <c r="Y1003" t="s">
        <v>43</v>
      </c>
      <c r="Z1003">
        <v>800</v>
      </c>
      <c r="AA1003" s="13" t="s">
        <v>1869</v>
      </c>
      <c r="AB1003">
        <v>9</v>
      </c>
      <c r="AC1003" s="5" t="s">
        <v>2138</v>
      </c>
      <c r="AF1003" t="s">
        <v>42</v>
      </c>
      <c r="AG1003" t="s">
        <v>34</v>
      </c>
      <c r="AH1003" s="12" t="s">
        <v>34</v>
      </c>
      <c r="AM1003" t="s">
        <v>46</v>
      </c>
      <c r="AN1003" t="s">
        <v>662</v>
      </c>
      <c r="AP1003" s="27" t="s">
        <v>1523</v>
      </c>
      <c r="AR1003" t="s">
        <v>49</v>
      </c>
      <c r="AS1003" s="5" t="e">
        <f t="shared" si="9"/>
        <v>#N/A</v>
      </c>
      <c r="AT1003">
        <v>0</v>
      </c>
      <c r="AU1003">
        <v>0</v>
      </c>
      <c r="AV1003" t="e">
        <f>VLOOKUP(B1003,#REF!,1,0)</f>
        <v>#REF!</v>
      </c>
    </row>
    <row r="1004" spans="1:48">
      <c r="A1004" s="5" t="str">
        <f>VLOOKUP(B1004,'Item in worksheet'!J:J,1,0)</f>
        <v>UHK10-0141</v>
      </c>
      <c r="B1004" t="s">
        <v>1566</v>
      </c>
      <c r="C1004" s="13" t="s">
        <v>2070</v>
      </c>
      <c r="E1004" t="s">
        <v>2573</v>
      </c>
      <c r="K1004" s="1"/>
      <c r="M1004" s="24" t="s">
        <v>60</v>
      </c>
      <c r="N1004" t="s">
        <v>42</v>
      </c>
      <c r="O1004" t="s">
        <v>34</v>
      </c>
      <c r="P1004" t="s">
        <v>34</v>
      </c>
      <c r="Q1004">
        <v>1</v>
      </c>
      <c r="V1004" s="2">
        <v>34.25</v>
      </c>
      <c r="W1004" s="2">
        <v>81.09</v>
      </c>
      <c r="Y1004" t="s">
        <v>43</v>
      </c>
      <c r="Z1004">
        <v>800</v>
      </c>
      <c r="AA1004" s="13" t="s">
        <v>1869</v>
      </c>
      <c r="AB1004">
        <v>9</v>
      </c>
      <c r="AC1004" s="5" t="s">
        <v>2139</v>
      </c>
      <c r="AF1004" t="s">
        <v>42</v>
      </c>
      <c r="AG1004" t="s">
        <v>34</v>
      </c>
      <c r="AH1004" s="12" t="s">
        <v>34</v>
      </c>
      <c r="AM1004" t="s">
        <v>46</v>
      </c>
      <c r="AN1004" t="s">
        <v>662</v>
      </c>
      <c r="AP1004" s="27" t="s">
        <v>1523</v>
      </c>
      <c r="AR1004" t="s">
        <v>49</v>
      </c>
      <c r="AS1004" s="5" t="e">
        <f t="shared" si="9"/>
        <v>#N/A</v>
      </c>
      <c r="AT1004">
        <v>0</v>
      </c>
      <c r="AU1004">
        <v>0</v>
      </c>
      <c r="AV1004" t="e">
        <f>VLOOKUP(B1004,#REF!,1,0)</f>
        <v>#REF!</v>
      </c>
    </row>
    <row r="1005" spans="1:48">
      <c r="A1005" s="5" t="str">
        <f>VLOOKUP(B1005,'Item in worksheet'!J:J,1,0)</f>
        <v>UHK13-0162</v>
      </c>
      <c r="B1005" t="s">
        <v>1568</v>
      </c>
      <c r="C1005" s="13" t="s">
        <v>2070</v>
      </c>
      <c r="E1005" t="s">
        <v>2573</v>
      </c>
      <c r="K1005" s="1"/>
      <c r="M1005" s="24" t="s">
        <v>60</v>
      </c>
      <c r="N1005" t="s">
        <v>42</v>
      </c>
      <c r="O1005" t="s">
        <v>34</v>
      </c>
      <c r="P1005" t="s">
        <v>34</v>
      </c>
      <c r="Q1005">
        <v>1</v>
      </c>
      <c r="V1005" s="2">
        <v>34.25</v>
      </c>
      <c r="W1005" s="2">
        <v>81.09</v>
      </c>
      <c r="Y1005" t="s">
        <v>43</v>
      </c>
      <c r="Z1005">
        <v>800</v>
      </c>
      <c r="AA1005" s="13" t="s">
        <v>1869</v>
      </c>
      <c r="AB1005">
        <v>9</v>
      </c>
      <c r="AC1005" s="5" t="s">
        <v>2142</v>
      </c>
      <c r="AF1005" t="s">
        <v>42</v>
      </c>
      <c r="AG1005" t="s">
        <v>34</v>
      </c>
      <c r="AH1005" s="12" t="s">
        <v>34</v>
      </c>
      <c r="AM1005" t="s">
        <v>46</v>
      </c>
      <c r="AN1005" t="s">
        <v>662</v>
      </c>
      <c r="AP1005" s="27" t="s">
        <v>1523</v>
      </c>
      <c r="AR1005" t="s">
        <v>49</v>
      </c>
      <c r="AS1005" s="5" t="e">
        <f t="shared" si="9"/>
        <v>#N/A</v>
      </c>
      <c r="AT1005">
        <v>0</v>
      </c>
      <c r="AU1005">
        <v>0</v>
      </c>
      <c r="AV1005" t="e">
        <f>VLOOKUP(B1005,#REF!,1,0)</f>
        <v>#REF!</v>
      </c>
    </row>
    <row r="1006" spans="1:48">
      <c r="A1006" s="5" t="str">
        <f>VLOOKUP(B1006,'Item in worksheet'!J:J,1,0)</f>
        <v>UHK13-0163</v>
      </c>
      <c r="B1006" t="s">
        <v>1569</v>
      </c>
      <c r="C1006" s="13" t="s">
        <v>2070</v>
      </c>
      <c r="E1006" t="s">
        <v>2573</v>
      </c>
      <c r="K1006" s="1"/>
      <c r="M1006" s="24" t="s">
        <v>60</v>
      </c>
      <c r="N1006" t="s">
        <v>42</v>
      </c>
      <c r="O1006" t="s">
        <v>34</v>
      </c>
      <c r="P1006" t="s">
        <v>34</v>
      </c>
      <c r="Q1006">
        <v>1</v>
      </c>
      <c r="V1006" s="2">
        <v>34.25</v>
      </c>
      <c r="W1006" s="2">
        <v>81.09</v>
      </c>
      <c r="Y1006" t="s">
        <v>43</v>
      </c>
      <c r="Z1006">
        <v>800</v>
      </c>
      <c r="AA1006" s="13" t="s">
        <v>1869</v>
      </c>
      <c r="AB1006">
        <v>9</v>
      </c>
      <c r="AC1006" s="5" t="s">
        <v>2143</v>
      </c>
      <c r="AF1006" t="s">
        <v>42</v>
      </c>
      <c r="AG1006" t="s">
        <v>34</v>
      </c>
      <c r="AH1006" s="12" t="s">
        <v>34</v>
      </c>
      <c r="AM1006" t="s">
        <v>46</v>
      </c>
      <c r="AN1006" t="s">
        <v>662</v>
      </c>
      <c r="AP1006" s="27" t="s">
        <v>1523</v>
      </c>
      <c r="AR1006" t="s">
        <v>49</v>
      </c>
      <c r="AS1006" s="5" t="e">
        <f t="shared" si="9"/>
        <v>#N/A</v>
      </c>
      <c r="AT1006">
        <v>0</v>
      </c>
      <c r="AU1006">
        <v>0</v>
      </c>
      <c r="AV1006" t="e">
        <f>VLOOKUP(B1006,#REF!,1,0)</f>
        <v>#REF!</v>
      </c>
    </row>
    <row r="1007" spans="1:48">
      <c r="A1007" s="5" t="str">
        <f>VLOOKUP(B1007,'Item in worksheet'!J:J,1,0)</f>
        <v>UHK10-0152</v>
      </c>
      <c r="B1007" t="s">
        <v>1571</v>
      </c>
      <c r="C1007" s="13" t="s">
        <v>2071</v>
      </c>
      <c r="E1007" t="s">
        <v>2573</v>
      </c>
      <c r="K1007" s="1"/>
      <c r="M1007" s="24" t="s">
        <v>60</v>
      </c>
      <c r="N1007" t="s">
        <v>42</v>
      </c>
      <c r="O1007" t="s">
        <v>34</v>
      </c>
      <c r="P1007" t="s">
        <v>34</v>
      </c>
      <c r="Q1007">
        <v>1</v>
      </c>
      <c r="V1007" s="2">
        <v>34.25</v>
      </c>
      <c r="W1007" s="2">
        <v>81.09</v>
      </c>
      <c r="Y1007" t="s">
        <v>43</v>
      </c>
      <c r="Z1007">
        <v>800</v>
      </c>
      <c r="AA1007" s="13" t="s">
        <v>1869</v>
      </c>
      <c r="AB1007">
        <v>9</v>
      </c>
      <c r="AC1007" s="5" t="s">
        <v>2138</v>
      </c>
      <c r="AF1007" t="s">
        <v>42</v>
      </c>
      <c r="AG1007" t="s">
        <v>34</v>
      </c>
      <c r="AH1007" s="12" t="s">
        <v>34</v>
      </c>
      <c r="AM1007" t="s">
        <v>46</v>
      </c>
      <c r="AN1007" t="s">
        <v>662</v>
      </c>
      <c r="AP1007" s="27" t="s">
        <v>1523</v>
      </c>
      <c r="AR1007" t="s">
        <v>49</v>
      </c>
      <c r="AS1007" s="5" t="e">
        <f t="shared" si="9"/>
        <v>#N/A</v>
      </c>
      <c r="AT1007">
        <v>0</v>
      </c>
      <c r="AU1007">
        <v>0</v>
      </c>
      <c r="AV1007" t="e">
        <f>VLOOKUP(B1007,#REF!,1,0)</f>
        <v>#REF!</v>
      </c>
    </row>
    <row r="1008" spans="1:48">
      <c r="A1008" s="5" t="str">
        <f>VLOOKUP(B1008,'Item in worksheet'!J:J,1,0)</f>
        <v>UHK10-0153</v>
      </c>
      <c r="B1008" t="s">
        <v>1572</v>
      </c>
      <c r="C1008" s="13" t="s">
        <v>2071</v>
      </c>
      <c r="E1008" t="s">
        <v>2573</v>
      </c>
      <c r="K1008" s="1"/>
      <c r="M1008" s="24" t="s">
        <v>60</v>
      </c>
      <c r="N1008" t="s">
        <v>42</v>
      </c>
      <c r="O1008" t="s">
        <v>34</v>
      </c>
      <c r="P1008" t="s">
        <v>34</v>
      </c>
      <c r="Q1008">
        <v>1</v>
      </c>
      <c r="V1008" s="2">
        <v>34.25</v>
      </c>
      <c r="W1008" s="2">
        <v>81.09</v>
      </c>
      <c r="Y1008" t="s">
        <v>43</v>
      </c>
      <c r="Z1008">
        <v>800</v>
      </c>
      <c r="AA1008" s="13" t="s">
        <v>1869</v>
      </c>
      <c r="AB1008">
        <v>9</v>
      </c>
      <c r="AC1008" s="5" t="s">
        <v>2139</v>
      </c>
      <c r="AF1008" t="s">
        <v>42</v>
      </c>
      <c r="AG1008" t="s">
        <v>34</v>
      </c>
      <c r="AH1008" s="12" t="s">
        <v>34</v>
      </c>
      <c r="AM1008" t="s">
        <v>46</v>
      </c>
      <c r="AN1008" t="s">
        <v>662</v>
      </c>
      <c r="AP1008" s="27" t="s">
        <v>1523</v>
      </c>
      <c r="AR1008" t="s">
        <v>49</v>
      </c>
      <c r="AS1008" s="5" t="e">
        <f t="shared" si="9"/>
        <v>#N/A</v>
      </c>
      <c r="AT1008">
        <v>0</v>
      </c>
      <c r="AU1008">
        <v>0</v>
      </c>
      <c r="AV1008" t="e">
        <f>VLOOKUP(B1008,#REF!,1,0)</f>
        <v>#REF!</v>
      </c>
    </row>
    <row r="1009" spans="1:48">
      <c r="A1009" s="5" t="str">
        <f>VLOOKUP(B1009,'Item in worksheet'!J:J,1,0)</f>
        <v>UHK13-0154</v>
      </c>
      <c r="B1009" t="s">
        <v>1573</v>
      </c>
      <c r="C1009" s="13" t="s">
        <v>2071</v>
      </c>
      <c r="E1009" t="s">
        <v>2573</v>
      </c>
      <c r="K1009" s="1"/>
      <c r="M1009" s="24" t="s">
        <v>60</v>
      </c>
      <c r="N1009" t="s">
        <v>42</v>
      </c>
      <c r="O1009" t="s">
        <v>34</v>
      </c>
      <c r="P1009" t="s">
        <v>34</v>
      </c>
      <c r="Q1009">
        <v>1</v>
      </c>
      <c r="V1009" s="2">
        <v>34.25</v>
      </c>
      <c r="W1009" s="2">
        <v>81.09</v>
      </c>
      <c r="Y1009" t="s">
        <v>43</v>
      </c>
      <c r="Z1009">
        <v>800</v>
      </c>
      <c r="AA1009" s="13" t="s">
        <v>1869</v>
      </c>
      <c r="AB1009">
        <v>9</v>
      </c>
      <c r="AC1009" s="5" t="s">
        <v>2142</v>
      </c>
      <c r="AF1009" t="s">
        <v>42</v>
      </c>
      <c r="AG1009" t="s">
        <v>34</v>
      </c>
      <c r="AH1009" s="12" t="s">
        <v>34</v>
      </c>
      <c r="AM1009" t="s">
        <v>46</v>
      </c>
      <c r="AN1009" t="s">
        <v>662</v>
      </c>
      <c r="AP1009" s="27" t="s">
        <v>1523</v>
      </c>
      <c r="AR1009" t="s">
        <v>49</v>
      </c>
      <c r="AS1009" s="5" t="e">
        <f t="shared" si="9"/>
        <v>#N/A</v>
      </c>
      <c r="AT1009">
        <v>0</v>
      </c>
      <c r="AU1009">
        <v>0</v>
      </c>
      <c r="AV1009" t="e">
        <f>VLOOKUP(B1009,#REF!,1,0)</f>
        <v>#REF!</v>
      </c>
    </row>
    <row r="1010" spans="1:48">
      <c r="A1010" s="5" t="str">
        <f>VLOOKUP(B1010,'Item in worksheet'!J:J,1,0)</f>
        <v>UHK13-0155</v>
      </c>
      <c r="B1010" t="s">
        <v>1574</v>
      </c>
      <c r="C1010" s="13" t="s">
        <v>2071</v>
      </c>
      <c r="E1010" t="s">
        <v>2573</v>
      </c>
      <c r="K1010" s="1"/>
      <c r="M1010" s="24" t="s">
        <v>60</v>
      </c>
      <c r="N1010" t="s">
        <v>42</v>
      </c>
      <c r="O1010" t="s">
        <v>34</v>
      </c>
      <c r="P1010" t="s">
        <v>34</v>
      </c>
      <c r="Q1010">
        <v>1</v>
      </c>
      <c r="V1010" s="2">
        <v>34.25</v>
      </c>
      <c r="W1010" s="2">
        <v>81.09</v>
      </c>
      <c r="Y1010" t="s">
        <v>43</v>
      </c>
      <c r="Z1010">
        <v>800</v>
      </c>
      <c r="AA1010" s="13" t="s">
        <v>1869</v>
      </c>
      <c r="AB1010">
        <v>9</v>
      </c>
      <c r="AC1010" s="5" t="s">
        <v>2143</v>
      </c>
      <c r="AF1010" t="s">
        <v>42</v>
      </c>
      <c r="AG1010" t="s">
        <v>34</v>
      </c>
      <c r="AH1010" s="12" t="s">
        <v>34</v>
      </c>
      <c r="AM1010" t="s">
        <v>46</v>
      </c>
      <c r="AN1010" t="s">
        <v>662</v>
      </c>
      <c r="AP1010" s="27" t="s">
        <v>1523</v>
      </c>
      <c r="AR1010" t="s">
        <v>49</v>
      </c>
      <c r="AS1010" s="5" t="e">
        <f t="shared" si="9"/>
        <v>#N/A</v>
      </c>
      <c r="AT1010">
        <v>0</v>
      </c>
      <c r="AU1010">
        <v>0</v>
      </c>
      <c r="AV1010" t="e">
        <f>VLOOKUP(B1010,#REF!,1,0)</f>
        <v>#REF!</v>
      </c>
    </row>
    <row r="1011" spans="1:48">
      <c r="A1011" s="5" t="str">
        <f>VLOOKUP(B1011,'Item in worksheet'!J:J,1,0)</f>
        <v>UHK10-0156</v>
      </c>
      <c r="B1011" t="s">
        <v>1576</v>
      </c>
      <c r="C1011" s="13" t="s">
        <v>2072</v>
      </c>
      <c r="E1011" t="s">
        <v>2573</v>
      </c>
      <c r="K1011" s="1"/>
      <c r="M1011" s="24" t="s">
        <v>60</v>
      </c>
      <c r="N1011" t="s">
        <v>42</v>
      </c>
      <c r="O1011" t="s">
        <v>34</v>
      </c>
      <c r="P1011" t="s">
        <v>34</v>
      </c>
      <c r="Q1011">
        <v>1</v>
      </c>
      <c r="V1011" s="2">
        <v>34.25</v>
      </c>
      <c r="W1011" s="2">
        <v>81.09</v>
      </c>
      <c r="Y1011" t="s">
        <v>43</v>
      </c>
      <c r="Z1011">
        <v>600</v>
      </c>
      <c r="AA1011" s="13" t="s">
        <v>1869</v>
      </c>
      <c r="AB1011">
        <v>9</v>
      </c>
      <c r="AC1011" s="5" t="s">
        <v>2138</v>
      </c>
      <c r="AF1011" t="s">
        <v>42</v>
      </c>
      <c r="AG1011" t="s">
        <v>34</v>
      </c>
      <c r="AH1011" s="12" t="s">
        <v>34</v>
      </c>
      <c r="AM1011" t="s">
        <v>46</v>
      </c>
      <c r="AN1011" t="s">
        <v>662</v>
      </c>
      <c r="AP1011" s="27" t="s">
        <v>1523</v>
      </c>
      <c r="AR1011" t="s">
        <v>49</v>
      </c>
      <c r="AS1011" s="5" t="e">
        <f t="shared" si="9"/>
        <v>#N/A</v>
      </c>
      <c r="AT1011">
        <v>0</v>
      </c>
      <c r="AU1011">
        <v>0</v>
      </c>
      <c r="AV1011" t="e">
        <f>VLOOKUP(B1011,#REF!,1,0)</f>
        <v>#REF!</v>
      </c>
    </row>
    <row r="1012" spans="1:48">
      <c r="A1012" s="5" t="str">
        <f>VLOOKUP(B1012,'Item in worksheet'!J:J,1,0)</f>
        <v>UHK10-0157</v>
      </c>
      <c r="B1012" t="s">
        <v>1577</v>
      </c>
      <c r="C1012" s="13" t="s">
        <v>2072</v>
      </c>
      <c r="E1012" t="s">
        <v>2573</v>
      </c>
      <c r="K1012" s="1"/>
      <c r="M1012" s="24" t="s">
        <v>60</v>
      </c>
      <c r="N1012" t="s">
        <v>42</v>
      </c>
      <c r="O1012" t="s">
        <v>34</v>
      </c>
      <c r="P1012" t="s">
        <v>34</v>
      </c>
      <c r="Q1012">
        <v>1</v>
      </c>
      <c r="V1012" s="2">
        <v>34.25</v>
      </c>
      <c r="W1012" s="2">
        <v>81.09</v>
      </c>
      <c r="Y1012" t="s">
        <v>43</v>
      </c>
      <c r="Z1012">
        <v>600</v>
      </c>
      <c r="AA1012" s="13" t="s">
        <v>1869</v>
      </c>
      <c r="AB1012">
        <v>9</v>
      </c>
      <c r="AC1012" s="5" t="s">
        <v>2139</v>
      </c>
      <c r="AF1012" t="s">
        <v>42</v>
      </c>
      <c r="AG1012" t="s">
        <v>34</v>
      </c>
      <c r="AH1012" s="12" t="s">
        <v>34</v>
      </c>
      <c r="AM1012" t="s">
        <v>46</v>
      </c>
      <c r="AN1012" t="s">
        <v>662</v>
      </c>
      <c r="AP1012" s="27" t="s">
        <v>1523</v>
      </c>
      <c r="AR1012" t="s">
        <v>49</v>
      </c>
      <c r="AS1012" s="5" t="e">
        <f t="shared" si="9"/>
        <v>#N/A</v>
      </c>
      <c r="AT1012">
        <v>0</v>
      </c>
      <c r="AU1012">
        <v>0</v>
      </c>
      <c r="AV1012" t="e">
        <f>VLOOKUP(B1012,#REF!,1,0)</f>
        <v>#REF!</v>
      </c>
    </row>
    <row r="1013" spans="1:48">
      <c r="A1013" s="5" t="str">
        <f>VLOOKUP(B1013,'Item in worksheet'!J:J,1,0)</f>
        <v>UHK10-0162</v>
      </c>
      <c r="B1013" t="s">
        <v>1580</v>
      </c>
      <c r="C1013" s="13" t="s">
        <v>2073</v>
      </c>
      <c r="E1013" t="s">
        <v>2573</v>
      </c>
      <c r="K1013" s="1"/>
      <c r="M1013" s="24" t="s">
        <v>60</v>
      </c>
      <c r="N1013" t="s">
        <v>42</v>
      </c>
      <c r="O1013" t="s">
        <v>34</v>
      </c>
      <c r="P1013" t="s">
        <v>34</v>
      </c>
      <c r="Q1013">
        <v>1</v>
      </c>
      <c r="V1013" s="2">
        <v>34.25</v>
      </c>
      <c r="W1013" s="2">
        <v>81.09</v>
      </c>
      <c r="Y1013" t="s">
        <v>43</v>
      </c>
      <c r="Z1013">
        <v>600</v>
      </c>
      <c r="AA1013" s="13" t="s">
        <v>1869</v>
      </c>
      <c r="AB1013">
        <v>9</v>
      </c>
      <c r="AC1013" s="5" t="s">
        <v>2138</v>
      </c>
      <c r="AF1013" t="s">
        <v>42</v>
      </c>
      <c r="AG1013" t="s">
        <v>34</v>
      </c>
      <c r="AH1013" s="12" t="s">
        <v>34</v>
      </c>
      <c r="AM1013" t="s">
        <v>46</v>
      </c>
      <c r="AN1013" t="s">
        <v>662</v>
      </c>
      <c r="AP1013" s="27" t="s">
        <v>1523</v>
      </c>
      <c r="AR1013" t="s">
        <v>49</v>
      </c>
      <c r="AS1013" s="5" t="e">
        <f t="shared" si="9"/>
        <v>#N/A</v>
      </c>
      <c r="AT1013">
        <v>0</v>
      </c>
      <c r="AU1013">
        <v>0</v>
      </c>
      <c r="AV1013" t="e">
        <f>VLOOKUP(B1013,#REF!,1,0)</f>
        <v>#REF!</v>
      </c>
    </row>
    <row r="1014" spans="1:48">
      <c r="A1014" s="5" t="str">
        <f>VLOOKUP(B1014,'Item in worksheet'!J:J,1,0)</f>
        <v>UHK10-0163</v>
      </c>
      <c r="B1014" t="s">
        <v>1581</v>
      </c>
      <c r="C1014" s="13" t="s">
        <v>2073</v>
      </c>
      <c r="E1014" t="s">
        <v>2573</v>
      </c>
      <c r="K1014" s="1"/>
      <c r="M1014" s="24" t="s">
        <v>60</v>
      </c>
      <c r="N1014" t="s">
        <v>42</v>
      </c>
      <c r="O1014" t="s">
        <v>34</v>
      </c>
      <c r="P1014" t="s">
        <v>34</v>
      </c>
      <c r="Q1014">
        <v>1</v>
      </c>
      <c r="V1014" s="2">
        <v>34.25</v>
      </c>
      <c r="W1014" s="2">
        <v>81.09</v>
      </c>
      <c r="Y1014" t="s">
        <v>43</v>
      </c>
      <c r="Z1014">
        <v>600</v>
      </c>
      <c r="AA1014" s="13" t="s">
        <v>1869</v>
      </c>
      <c r="AB1014">
        <v>9</v>
      </c>
      <c r="AC1014" s="5" t="s">
        <v>2139</v>
      </c>
      <c r="AF1014" t="s">
        <v>42</v>
      </c>
      <c r="AG1014" t="s">
        <v>34</v>
      </c>
      <c r="AH1014" s="12" t="s">
        <v>34</v>
      </c>
      <c r="AM1014" t="s">
        <v>46</v>
      </c>
      <c r="AN1014" t="s">
        <v>662</v>
      </c>
      <c r="AP1014" s="27" t="s">
        <v>1523</v>
      </c>
      <c r="AR1014" t="s">
        <v>49</v>
      </c>
      <c r="AS1014" s="5" t="e">
        <f t="shared" si="9"/>
        <v>#N/A</v>
      </c>
      <c r="AT1014">
        <v>0</v>
      </c>
      <c r="AU1014">
        <v>0</v>
      </c>
      <c r="AV1014" t="e">
        <f>VLOOKUP(B1014,#REF!,1,0)</f>
        <v>#REF!</v>
      </c>
    </row>
    <row r="1015" spans="1:48">
      <c r="A1015" s="5" t="str">
        <f>VLOOKUP(B1015,'Item in worksheet'!J:J,1,0)</f>
        <v>UHK13-0164</v>
      </c>
      <c r="B1015" t="s">
        <v>1583</v>
      </c>
      <c r="C1015" s="13" t="s">
        <v>2073</v>
      </c>
      <c r="E1015" t="s">
        <v>2573</v>
      </c>
      <c r="K1015" s="1"/>
      <c r="M1015" s="24" t="s">
        <v>60</v>
      </c>
      <c r="N1015" t="s">
        <v>42</v>
      </c>
      <c r="O1015" t="s">
        <v>34</v>
      </c>
      <c r="P1015" t="s">
        <v>34</v>
      </c>
      <c r="Q1015">
        <v>1</v>
      </c>
      <c r="V1015" s="2">
        <v>34.25</v>
      </c>
      <c r="W1015" s="2">
        <v>81.09</v>
      </c>
      <c r="Y1015" t="s">
        <v>43</v>
      </c>
      <c r="Z1015">
        <v>600</v>
      </c>
      <c r="AA1015" s="13" t="s">
        <v>1869</v>
      </c>
      <c r="AB1015">
        <v>9</v>
      </c>
      <c r="AC1015" s="5" t="s">
        <v>2142</v>
      </c>
      <c r="AF1015" t="s">
        <v>42</v>
      </c>
      <c r="AG1015" t="s">
        <v>34</v>
      </c>
      <c r="AH1015" s="12" t="s">
        <v>34</v>
      </c>
      <c r="AM1015" t="s">
        <v>46</v>
      </c>
      <c r="AN1015" t="s">
        <v>662</v>
      </c>
      <c r="AP1015" s="27" t="s">
        <v>1523</v>
      </c>
      <c r="AR1015" t="s">
        <v>49</v>
      </c>
      <c r="AS1015" s="5" t="e">
        <f t="shared" si="9"/>
        <v>#N/A</v>
      </c>
      <c r="AT1015">
        <v>0</v>
      </c>
      <c r="AU1015">
        <v>0</v>
      </c>
      <c r="AV1015" t="e">
        <f>VLOOKUP(B1015,#REF!,1,0)</f>
        <v>#REF!</v>
      </c>
    </row>
    <row r="1016" spans="1:48">
      <c r="A1016" s="5" t="str">
        <f>VLOOKUP(B1016,'Item in worksheet'!J:J,1,0)</f>
        <v>UHK13-0165</v>
      </c>
      <c r="B1016" t="s">
        <v>1585</v>
      </c>
      <c r="C1016" s="13" t="s">
        <v>2073</v>
      </c>
      <c r="E1016" t="s">
        <v>2573</v>
      </c>
      <c r="K1016" s="1"/>
      <c r="M1016" s="24" t="s">
        <v>60</v>
      </c>
      <c r="N1016" t="s">
        <v>42</v>
      </c>
      <c r="O1016" t="s">
        <v>34</v>
      </c>
      <c r="P1016" t="s">
        <v>34</v>
      </c>
      <c r="Q1016">
        <v>1</v>
      </c>
      <c r="V1016" s="2">
        <v>34.25</v>
      </c>
      <c r="W1016" s="2">
        <v>81.09</v>
      </c>
      <c r="Y1016" t="s">
        <v>43</v>
      </c>
      <c r="Z1016">
        <v>600</v>
      </c>
      <c r="AA1016" s="13" t="s">
        <v>1869</v>
      </c>
      <c r="AB1016">
        <v>9</v>
      </c>
      <c r="AC1016" s="5" t="s">
        <v>2143</v>
      </c>
      <c r="AF1016" t="s">
        <v>42</v>
      </c>
      <c r="AG1016" t="s">
        <v>34</v>
      </c>
      <c r="AH1016" s="12" t="s">
        <v>34</v>
      </c>
      <c r="AM1016" t="s">
        <v>46</v>
      </c>
      <c r="AN1016" t="s">
        <v>662</v>
      </c>
      <c r="AP1016" s="27" t="s">
        <v>1523</v>
      </c>
      <c r="AR1016" t="s">
        <v>49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VLOOKUP(B1016,#REF!,1,0)</f>
        <v>#REF!</v>
      </c>
    </row>
    <row r="1017" spans="1:48">
      <c r="A1017" s="5" t="str">
        <f>VLOOKUP(B1017,'Item in worksheet'!J:J,1,0)</f>
        <v>UHK10-0080</v>
      </c>
      <c r="B1017" t="s">
        <v>1588</v>
      </c>
      <c r="C1017" s="13" t="s">
        <v>2074</v>
      </c>
      <c r="E1017" t="s">
        <v>2573</v>
      </c>
      <c r="K1017" s="1"/>
      <c r="M1017" s="24" t="s">
        <v>60</v>
      </c>
      <c r="N1017" t="s">
        <v>42</v>
      </c>
      <c r="O1017" t="s">
        <v>34</v>
      </c>
      <c r="P1017" t="s">
        <v>34</v>
      </c>
      <c r="Q1017">
        <v>1</v>
      </c>
      <c r="V1017" s="2">
        <v>34.25</v>
      </c>
      <c r="W1017" s="2">
        <v>81.09</v>
      </c>
      <c r="Y1017" t="s">
        <v>43</v>
      </c>
      <c r="Z1017">
        <v>600</v>
      </c>
      <c r="AA1017" s="13" t="s">
        <v>2075</v>
      </c>
      <c r="AB1017">
        <v>9</v>
      </c>
      <c r="AC1017" s="5" t="s">
        <v>2138</v>
      </c>
      <c r="AF1017" t="s">
        <v>42</v>
      </c>
      <c r="AG1017" t="s">
        <v>34</v>
      </c>
      <c r="AH1017" s="12" t="s">
        <v>34</v>
      </c>
      <c r="AM1017" t="s">
        <v>46</v>
      </c>
      <c r="AN1017" t="s">
        <v>662</v>
      </c>
      <c r="AP1017" s="27" t="s">
        <v>1586</v>
      </c>
      <c r="AR1017" t="s">
        <v>49</v>
      </c>
      <c r="AS1017" s="5" t="e">
        <f t="shared" si="10"/>
        <v>#N/A</v>
      </c>
      <c r="AT1017">
        <v>0</v>
      </c>
      <c r="AU1017">
        <v>0</v>
      </c>
      <c r="AV1017" t="e">
        <f>VLOOKUP(B1017,#REF!,1,0)</f>
        <v>#REF!</v>
      </c>
    </row>
    <row r="1018" spans="1:48">
      <c r="A1018" s="5" t="str">
        <f>VLOOKUP(B1018,'Item in worksheet'!J:J,1,0)</f>
        <v>UHK10-0081</v>
      </c>
      <c r="B1018" t="s">
        <v>1589</v>
      </c>
      <c r="C1018" s="13" t="s">
        <v>2074</v>
      </c>
      <c r="E1018" t="s">
        <v>2573</v>
      </c>
      <c r="K1018" s="1"/>
      <c r="M1018" s="24" t="s">
        <v>60</v>
      </c>
      <c r="N1018" t="s">
        <v>42</v>
      </c>
      <c r="O1018" t="s">
        <v>34</v>
      </c>
      <c r="P1018" t="s">
        <v>34</v>
      </c>
      <c r="Q1018">
        <v>1</v>
      </c>
      <c r="V1018" s="2">
        <v>34.25</v>
      </c>
      <c r="W1018" s="2">
        <v>81.09</v>
      </c>
      <c r="Y1018" t="s">
        <v>43</v>
      </c>
      <c r="Z1018">
        <v>600</v>
      </c>
      <c r="AA1018" s="13" t="s">
        <v>2075</v>
      </c>
      <c r="AB1018">
        <v>9</v>
      </c>
      <c r="AC1018" s="5" t="s">
        <v>2139</v>
      </c>
      <c r="AF1018" t="s">
        <v>42</v>
      </c>
      <c r="AG1018" t="s">
        <v>34</v>
      </c>
      <c r="AH1018" s="12" t="s">
        <v>34</v>
      </c>
      <c r="AM1018" t="s">
        <v>46</v>
      </c>
      <c r="AN1018" t="s">
        <v>662</v>
      </c>
      <c r="AP1018" s="27" t="s">
        <v>1586</v>
      </c>
      <c r="AR1018" t="s">
        <v>49</v>
      </c>
      <c r="AS1018" s="5" t="e">
        <f t="shared" si="10"/>
        <v>#N/A</v>
      </c>
      <c r="AT1018">
        <v>0</v>
      </c>
      <c r="AU1018">
        <v>0</v>
      </c>
      <c r="AV1018" t="e">
        <f>VLOOKUP(B1018,#REF!,1,0)</f>
        <v>#REF!</v>
      </c>
    </row>
    <row r="1019" spans="1:48">
      <c r="A1019" s="5" t="str">
        <f>VLOOKUP(B1019,'Item in worksheet'!J:J,1,0)</f>
        <v>UHK12-0082</v>
      </c>
      <c r="B1019" t="s">
        <v>1590</v>
      </c>
      <c r="C1019" s="13" t="s">
        <v>2074</v>
      </c>
      <c r="E1019" t="s">
        <v>2573</v>
      </c>
      <c r="K1019" s="1"/>
      <c r="M1019" s="24" t="s">
        <v>60</v>
      </c>
      <c r="N1019" t="s">
        <v>42</v>
      </c>
      <c r="O1019" t="s">
        <v>34</v>
      </c>
      <c r="P1019" t="s">
        <v>34</v>
      </c>
      <c r="Q1019">
        <v>1</v>
      </c>
      <c r="V1019" s="2">
        <v>34.25</v>
      </c>
      <c r="W1019" s="2">
        <v>81.09</v>
      </c>
      <c r="Y1019" t="s">
        <v>43</v>
      </c>
      <c r="Z1019">
        <v>600</v>
      </c>
      <c r="AA1019" s="13" t="s">
        <v>2076</v>
      </c>
      <c r="AB1019">
        <v>9</v>
      </c>
      <c r="AC1019" s="5" t="s">
        <v>2140</v>
      </c>
      <c r="AF1019" t="s">
        <v>42</v>
      </c>
      <c r="AG1019" t="s">
        <v>34</v>
      </c>
      <c r="AH1019" s="12" t="s">
        <v>34</v>
      </c>
      <c r="AM1019" t="s">
        <v>46</v>
      </c>
      <c r="AN1019" t="s">
        <v>662</v>
      </c>
      <c r="AP1019" s="27" t="s">
        <v>1586</v>
      </c>
      <c r="AR1019" t="s">
        <v>49</v>
      </c>
      <c r="AS1019" s="5" t="e">
        <f t="shared" si="10"/>
        <v>#N/A</v>
      </c>
      <c r="AT1019">
        <v>0</v>
      </c>
      <c r="AU1019">
        <v>0</v>
      </c>
      <c r="AV1019" t="e">
        <f>VLOOKUP(B1019,#REF!,1,0)</f>
        <v>#REF!</v>
      </c>
    </row>
    <row r="1020" spans="1:48">
      <c r="A1020" s="5" t="str">
        <f>VLOOKUP(B1020,'Item in worksheet'!J:J,1,0)</f>
        <v>UHK12-0083</v>
      </c>
      <c r="B1020" t="s">
        <v>1591</v>
      </c>
      <c r="C1020" s="13" t="s">
        <v>2074</v>
      </c>
      <c r="E1020" t="s">
        <v>2573</v>
      </c>
      <c r="K1020" s="1"/>
      <c r="M1020" s="24" t="s">
        <v>60</v>
      </c>
      <c r="N1020" t="s">
        <v>42</v>
      </c>
      <c r="O1020" t="s">
        <v>34</v>
      </c>
      <c r="P1020" t="s">
        <v>34</v>
      </c>
      <c r="Q1020">
        <v>1</v>
      </c>
      <c r="V1020" s="2">
        <v>34.25</v>
      </c>
      <c r="W1020" s="2">
        <v>81.09</v>
      </c>
      <c r="Y1020" t="s">
        <v>43</v>
      </c>
      <c r="Z1020">
        <v>600</v>
      </c>
      <c r="AA1020" s="13" t="s">
        <v>2077</v>
      </c>
      <c r="AB1020">
        <v>9</v>
      </c>
      <c r="AC1020" s="5" t="s">
        <v>2141</v>
      </c>
      <c r="AF1020" t="s">
        <v>42</v>
      </c>
      <c r="AG1020" t="s">
        <v>34</v>
      </c>
      <c r="AH1020" s="12" t="s">
        <v>34</v>
      </c>
      <c r="AM1020" t="s">
        <v>46</v>
      </c>
      <c r="AN1020" t="s">
        <v>662</v>
      </c>
      <c r="AP1020" s="27" t="s">
        <v>1586</v>
      </c>
      <c r="AR1020" t="s">
        <v>49</v>
      </c>
      <c r="AS1020" s="5" t="e">
        <f t="shared" si="10"/>
        <v>#N/A</v>
      </c>
      <c r="AT1020">
        <v>0</v>
      </c>
      <c r="AU1020">
        <v>0</v>
      </c>
      <c r="AV1020" t="e">
        <f>VLOOKUP(B1020,#REF!,1,0)</f>
        <v>#REF!</v>
      </c>
    </row>
    <row r="1021" spans="1:48">
      <c r="A1021" s="5" t="str">
        <f>VLOOKUP(B1021,'Item in worksheet'!J:J,1,0)</f>
        <v>UHK10-0166</v>
      </c>
      <c r="B1021" t="s">
        <v>1594</v>
      </c>
      <c r="C1021" s="13" t="s">
        <v>2078</v>
      </c>
      <c r="E1021" t="s">
        <v>2573</v>
      </c>
      <c r="K1021" s="1"/>
      <c r="M1021" s="24" t="s">
        <v>60</v>
      </c>
      <c r="N1021" t="s">
        <v>42</v>
      </c>
      <c r="O1021" t="s">
        <v>34</v>
      </c>
      <c r="P1021" t="s">
        <v>34</v>
      </c>
      <c r="Q1021">
        <v>1</v>
      </c>
      <c r="V1021" s="2">
        <v>34.25</v>
      </c>
      <c r="W1021" s="2">
        <v>81.09</v>
      </c>
      <c r="Y1021" t="s">
        <v>43</v>
      </c>
      <c r="Z1021">
        <v>800</v>
      </c>
      <c r="AA1021" s="13" t="s">
        <v>2077</v>
      </c>
      <c r="AB1021">
        <v>9</v>
      </c>
      <c r="AC1021" s="5" t="s">
        <v>2138</v>
      </c>
      <c r="AF1021" t="s">
        <v>42</v>
      </c>
      <c r="AG1021" t="s">
        <v>34</v>
      </c>
      <c r="AH1021" s="12" t="s">
        <v>34</v>
      </c>
      <c r="AM1021" t="s">
        <v>46</v>
      </c>
      <c r="AN1021" t="s">
        <v>662</v>
      </c>
      <c r="AP1021" s="27" t="s">
        <v>1592</v>
      </c>
      <c r="AR1021" t="s">
        <v>49</v>
      </c>
      <c r="AS1021" s="5" t="e">
        <f t="shared" si="10"/>
        <v>#N/A</v>
      </c>
      <c r="AT1021">
        <v>0</v>
      </c>
      <c r="AU1021">
        <v>0</v>
      </c>
      <c r="AV1021" t="e">
        <f>VLOOKUP(B1021,#REF!,1,0)</f>
        <v>#REF!</v>
      </c>
    </row>
    <row r="1022" spans="1:48">
      <c r="A1022" s="5" t="str">
        <f>VLOOKUP(B1022,'Item in worksheet'!J:J,1,0)</f>
        <v>UHK10-0167</v>
      </c>
      <c r="B1022" t="s">
        <v>1595</v>
      </c>
      <c r="C1022" s="13" t="s">
        <v>2078</v>
      </c>
      <c r="E1022" t="s">
        <v>2573</v>
      </c>
      <c r="K1022" s="1"/>
      <c r="M1022" s="24" t="s">
        <v>60</v>
      </c>
      <c r="N1022" t="s">
        <v>42</v>
      </c>
      <c r="O1022" t="s">
        <v>34</v>
      </c>
      <c r="P1022" t="s">
        <v>34</v>
      </c>
      <c r="Q1022">
        <v>1</v>
      </c>
      <c r="V1022" s="2">
        <v>34.25</v>
      </c>
      <c r="W1022" s="2">
        <v>81.09</v>
      </c>
      <c r="Y1022" t="s">
        <v>43</v>
      </c>
      <c r="Z1022">
        <v>800</v>
      </c>
      <c r="AA1022" s="13" t="s">
        <v>2077</v>
      </c>
      <c r="AB1022">
        <v>9</v>
      </c>
      <c r="AC1022" s="5" t="s">
        <v>2139</v>
      </c>
      <c r="AF1022" t="s">
        <v>42</v>
      </c>
      <c r="AG1022" t="s">
        <v>34</v>
      </c>
      <c r="AH1022" s="12" t="s">
        <v>34</v>
      </c>
      <c r="AM1022" t="s">
        <v>46</v>
      </c>
      <c r="AN1022" t="s">
        <v>662</v>
      </c>
      <c r="AP1022" s="27" t="s">
        <v>1592</v>
      </c>
      <c r="AR1022" t="s">
        <v>49</v>
      </c>
      <c r="AS1022" s="5" t="e">
        <f t="shared" si="10"/>
        <v>#N/A</v>
      </c>
      <c r="AT1022">
        <v>0</v>
      </c>
      <c r="AU1022">
        <v>0</v>
      </c>
      <c r="AV1022" t="e">
        <f>VLOOKUP(B1022,#REF!,1,0)</f>
        <v>#REF!</v>
      </c>
    </row>
    <row r="1023" spans="1:48">
      <c r="A1023" s="5" t="str">
        <f>VLOOKUP(B1023,'Item in worksheet'!J:J,1,0)</f>
        <v>UHK12-0168</v>
      </c>
      <c r="B1023" t="s">
        <v>1597</v>
      </c>
      <c r="C1023" s="13" t="s">
        <v>2078</v>
      </c>
      <c r="E1023" t="s">
        <v>2573</v>
      </c>
      <c r="K1023" s="1"/>
      <c r="M1023" s="24" t="s">
        <v>60</v>
      </c>
      <c r="N1023" t="s">
        <v>42</v>
      </c>
      <c r="O1023" t="s">
        <v>34</v>
      </c>
      <c r="P1023" t="s">
        <v>34</v>
      </c>
      <c r="Q1023">
        <v>1</v>
      </c>
      <c r="V1023" s="2">
        <v>34.25</v>
      </c>
      <c r="W1023" s="2">
        <v>81.09</v>
      </c>
      <c r="Y1023" t="s">
        <v>43</v>
      </c>
      <c r="Z1023">
        <v>800</v>
      </c>
      <c r="AA1023" s="13" t="s">
        <v>2077</v>
      </c>
      <c r="AB1023">
        <v>9</v>
      </c>
      <c r="AC1023" s="5" t="s">
        <v>2140</v>
      </c>
      <c r="AF1023" t="s">
        <v>42</v>
      </c>
      <c r="AG1023" t="s">
        <v>34</v>
      </c>
      <c r="AH1023" s="12" t="s">
        <v>34</v>
      </c>
      <c r="AM1023" t="s">
        <v>46</v>
      </c>
      <c r="AN1023" t="s">
        <v>662</v>
      </c>
      <c r="AP1023" s="27" t="s">
        <v>1592</v>
      </c>
      <c r="AR1023" t="s">
        <v>49</v>
      </c>
      <c r="AS1023" s="5" t="e">
        <f t="shared" si="10"/>
        <v>#N/A</v>
      </c>
      <c r="AT1023">
        <v>0</v>
      </c>
      <c r="AU1023">
        <v>0</v>
      </c>
      <c r="AV1023" t="e">
        <f>VLOOKUP(B1023,#REF!,1,0)</f>
        <v>#REF!</v>
      </c>
    </row>
    <row r="1024" spans="1:48">
      <c r="A1024" s="5" t="str">
        <f>VLOOKUP(B1024,'Item in worksheet'!J:J,1,0)</f>
        <v>UHK12-0169</v>
      </c>
      <c r="B1024" t="s">
        <v>1598</v>
      </c>
      <c r="C1024" s="13" t="s">
        <v>2078</v>
      </c>
      <c r="E1024" t="s">
        <v>2573</v>
      </c>
      <c r="K1024" s="1"/>
      <c r="M1024" s="24" t="s">
        <v>60</v>
      </c>
      <c r="N1024" t="s">
        <v>42</v>
      </c>
      <c r="O1024" t="s">
        <v>34</v>
      </c>
      <c r="P1024" t="s">
        <v>34</v>
      </c>
      <c r="Q1024">
        <v>1</v>
      </c>
      <c r="V1024" s="2">
        <v>34.25</v>
      </c>
      <c r="W1024" s="2">
        <v>81.09</v>
      </c>
      <c r="Y1024" t="s">
        <v>43</v>
      </c>
      <c r="Z1024">
        <v>800</v>
      </c>
      <c r="AA1024" s="13" t="s">
        <v>2077</v>
      </c>
      <c r="AB1024">
        <v>9</v>
      </c>
      <c r="AC1024" s="5" t="s">
        <v>2141</v>
      </c>
      <c r="AF1024" t="s">
        <v>42</v>
      </c>
      <c r="AG1024" t="s">
        <v>34</v>
      </c>
      <c r="AH1024" s="12" t="s">
        <v>34</v>
      </c>
      <c r="AM1024" t="s">
        <v>46</v>
      </c>
      <c r="AN1024" t="s">
        <v>662</v>
      </c>
      <c r="AP1024" s="27" t="s">
        <v>1592</v>
      </c>
      <c r="AR1024" t="s">
        <v>49</v>
      </c>
      <c r="AS1024" s="5" t="e">
        <f t="shared" si="10"/>
        <v>#N/A</v>
      </c>
      <c r="AT1024">
        <v>0</v>
      </c>
      <c r="AU1024">
        <v>0</v>
      </c>
      <c r="AV1024" t="e">
        <f>VLOOKUP(B1024,#REF!,1,0)</f>
        <v>#REF!</v>
      </c>
    </row>
    <row r="1025" spans="1:48">
      <c r="A1025" s="5" t="str">
        <f>VLOOKUP(B1025,'Item in worksheet'!J:J,1,0)</f>
        <v>UHK10-0170</v>
      </c>
      <c r="B1025" t="s">
        <v>1599</v>
      </c>
      <c r="C1025" s="13" t="s">
        <v>2079</v>
      </c>
      <c r="E1025" t="s">
        <v>2573</v>
      </c>
      <c r="K1025" s="1"/>
      <c r="M1025" s="24" t="s">
        <v>60</v>
      </c>
      <c r="N1025" t="s">
        <v>42</v>
      </c>
      <c r="O1025" t="s">
        <v>34</v>
      </c>
      <c r="P1025" t="s">
        <v>34</v>
      </c>
      <c r="Q1025">
        <v>1</v>
      </c>
      <c r="V1025" s="2">
        <v>34.25</v>
      </c>
      <c r="W1025" s="2">
        <v>81.09</v>
      </c>
      <c r="Y1025" t="s">
        <v>43</v>
      </c>
      <c r="Z1025">
        <v>800</v>
      </c>
      <c r="AA1025" s="13" t="s">
        <v>2077</v>
      </c>
      <c r="AB1025">
        <v>9</v>
      </c>
      <c r="AC1025" s="5" t="s">
        <v>2138</v>
      </c>
      <c r="AF1025" t="s">
        <v>42</v>
      </c>
      <c r="AG1025" t="s">
        <v>34</v>
      </c>
      <c r="AH1025" s="12" t="s">
        <v>34</v>
      </c>
      <c r="AM1025" t="s">
        <v>46</v>
      </c>
      <c r="AN1025" t="s">
        <v>662</v>
      </c>
      <c r="AP1025" s="27" t="s">
        <v>1592</v>
      </c>
      <c r="AR1025" t="s">
        <v>49</v>
      </c>
      <c r="AS1025" s="5" t="e">
        <f t="shared" si="10"/>
        <v>#N/A</v>
      </c>
      <c r="AT1025">
        <v>0</v>
      </c>
      <c r="AU1025">
        <v>0</v>
      </c>
      <c r="AV1025" t="e">
        <f>VLOOKUP(B1025,#REF!,1,0)</f>
        <v>#REF!</v>
      </c>
    </row>
    <row r="1026" spans="1:48">
      <c r="A1026" s="5" t="str">
        <f>VLOOKUP(B1026,'Item in worksheet'!J:J,1,0)</f>
        <v>UHK10-0171</v>
      </c>
      <c r="B1026" t="s">
        <v>1600</v>
      </c>
      <c r="C1026" s="13" t="s">
        <v>2079</v>
      </c>
      <c r="E1026" t="s">
        <v>2573</v>
      </c>
      <c r="K1026" s="1"/>
      <c r="M1026" s="24" t="s">
        <v>60</v>
      </c>
      <c r="N1026" t="s">
        <v>42</v>
      </c>
      <c r="O1026" t="s">
        <v>34</v>
      </c>
      <c r="P1026" t="s">
        <v>34</v>
      </c>
      <c r="Q1026">
        <v>1</v>
      </c>
      <c r="V1026" s="2">
        <v>34.25</v>
      </c>
      <c r="W1026" s="2">
        <v>81.09</v>
      </c>
      <c r="Y1026" t="s">
        <v>43</v>
      </c>
      <c r="Z1026">
        <v>800</v>
      </c>
      <c r="AA1026" s="13" t="s">
        <v>2077</v>
      </c>
      <c r="AB1026">
        <v>9</v>
      </c>
      <c r="AC1026" s="5" t="s">
        <v>2139</v>
      </c>
      <c r="AF1026" t="s">
        <v>42</v>
      </c>
      <c r="AG1026" t="s">
        <v>34</v>
      </c>
      <c r="AH1026" s="12" t="s">
        <v>34</v>
      </c>
      <c r="AM1026" t="s">
        <v>46</v>
      </c>
      <c r="AN1026" t="s">
        <v>662</v>
      </c>
      <c r="AP1026" s="27" t="s">
        <v>1592</v>
      </c>
      <c r="AR1026" t="s">
        <v>49</v>
      </c>
      <c r="AS1026" s="5" t="e">
        <f t="shared" si="10"/>
        <v>#N/A</v>
      </c>
      <c r="AT1026">
        <v>0</v>
      </c>
      <c r="AU1026">
        <v>0</v>
      </c>
      <c r="AV1026" t="e">
        <f>VLOOKUP(B1026,#REF!,1,0)</f>
        <v>#REF!</v>
      </c>
    </row>
    <row r="1027" spans="1:48">
      <c r="A1027" s="5" t="str">
        <f>VLOOKUP(B1027,'Item in worksheet'!J:J,1,0)</f>
        <v>UHK12-0172</v>
      </c>
      <c r="B1027" t="s">
        <v>1601</v>
      </c>
      <c r="C1027" s="13" t="s">
        <v>2079</v>
      </c>
      <c r="E1027" t="s">
        <v>2573</v>
      </c>
      <c r="K1027" s="1"/>
      <c r="M1027" s="24" t="s">
        <v>60</v>
      </c>
      <c r="N1027" t="s">
        <v>42</v>
      </c>
      <c r="O1027" t="s">
        <v>34</v>
      </c>
      <c r="P1027" t="s">
        <v>34</v>
      </c>
      <c r="Q1027">
        <v>1</v>
      </c>
      <c r="V1027" s="2">
        <v>34.25</v>
      </c>
      <c r="W1027" s="2">
        <v>81.09</v>
      </c>
      <c r="Y1027" t="s">
        <v>43</v>
      </c>
      <c r="Z1027">
        <v>800</v>
      </c>
      <c r="AA1027" s="13" t="s">
        <v>2077</v>
      </c>
      <c r="AB1027">
        <v>9</v>
      </c>
      <c r="AC1027" s="5" t="s">
        <v>2140</v>
      </c>
      <c r="AF1027" t="s">
        <v>42</v>
      </c>
      <c r="AG1027" t="s">
        <v>34</v>
      </c>
      <c r="AH1027" s="12" t="s">
        <v>34</v>
      </c>
      <c r="AM1027" t="s">
        <v>46</v>
      </c>
      <c r="AN1027" t="s">
        <v>662</v>
      </c>
      <c r="AP1027" s="27" t="s">
        <v>1592</v>
      </c>
      <c r="AR1027" t="s">
        <v>49</v>
      </c>
      <c r="AS1027" s="5" t="e">
        <f t="shared" si="10"/>
        <v>#N/A</v>
      </c>
      <c r="AT1027">
        <v>0</v>
      </c>
      <c r="AU1027">
        <v>0</v>
      </c>
      <c r="AV1027" t="e">
        <f>VLOOKUP(B1027,#REF!,1,0)</f>
        <v>#REF!</v>
      </c>
    </row>
    <row r="1028" spans="1:48">
      <c r="A1028" s="5" t="str">
        <f>VLOOKUP(B1028,'Item in worksheet'!J:J,1,0)</f>
        <v>UHK12-0173</v>
      </c>
      <c r="B1028" t="s">
        <v>1602</v>
      </c>
      <c r="C1028" s="13" t="s">
        <v>2079</v>
      </c>
      <c r="E1028" t="s">
        <v>2573</v>
      </c>
      <c r="K1028" s="1"/>
      <c r="M1028" s="24" t="s">
        <v>60</v>
      </c>
      <c r="N1028" t="s">
        <v>42</v>
      </c>
      <c r="O1028" t="s">
        <v>34</v>
      </c>
      <c r="P1028" t="s">
        <v>34</v>
      </c>
      <c r="Q1028">
        <v>1</v>
      </c>
      <c r="V1028" s="2">
        <v>34.25</v>
      </c>
      <c r="W1028" s="2">
        <v>81.09</v>
      </c>
      <c r="Y1028" t="s">
        <v>43</v>
      </c>
      <c r="Z1028">
        <v>800</v>
      </c>
      <c r="AA1028" s="13" t="s">
        <v>2077</v>
      </c>
      <c r="AB1028">
        <v>9</v>
      </c>
      <c r="AC1028" s="5" t="s">
        <v>2141</v>
      </c>
      <c r="AF1028" t="s">
        <v>42</v>
      </c>
      <c r="AG1028" t="s">
        <v>34</v>
      </c>
      <c r="AH1028" s="12" t="s">
        <v>34</v>
      </c>
      <c r="AM1028" t="s">
        <v>46</v>
      </c>
      <c r="AN1028" t="s">
        <v>662</v>
      </c>
      <c r="AP1028" s="27" t="s">
        <v>1592</v>
      </c>
      <c r="AR1028" t="s">
        <v>49</v>
      </c>
      <c r="AS1028" s="5" t="e">
        <f t="shared" si="10"/>
        <v>#N/A</v>
      </c>
      <c r="AT1028">
        <v>0</v>
      </c>
      <c r="AU1028">
        <v>0</v>
      </c>
      <c r="AV1028" t="e">
        <f>VLOOKUP(B1028,#REF!,1,0)</f>
        <v>#REF!</v>
      </c>
    </row>
    <row r="1029" spans="1:48">
      <c r="A1029" s="5" t="str">
        <f>VLOOKUP(B1029,'Item in worksheet'!J:J,1,0)</f>
        <v>UHK10-0174</v>
      </c>
      <c r="B1029" t="s">
        <v>1611</v>
      </c>
      <c r="C1029" s="13" t="s">
        <v>2080</v>
      </c>
      <c r="E1029" t="s">
        <v>2573</v>
      </c>
      <c r="K1029" s="1"/>
      <c r="M1029" s="24" t="s">
        <v>60</v>
      </c>
      <c r="N1029" t="s">
        <v>42</v>
      </c>
      <c r="O1029" t="s">
        <v>34</v>
      </c>
      <c r="P1029" t="s">
        <v>34</v>
      </c>
      <c r="Q1029">
        <v>1</v>
      </c>
      <c r="V1029" s="2">
        <v>34.25</v>
      </c>
      <c r="W1029" s="2">
        <v>81.09</v>
      </c>
      <c r="Y1029" t="s">
        <v>43</v>
      </c>
      <c r="Z1029">
        <v>800</v>
      </c>
      <c r="AA1029" s="13" t="s">
        <v>2077</v>
      </c>
      <c r="AB1029">
        <v>9</v>
      </c>
      <c r="AC1029" s="5" t="s">
        <v>2138</v>
      </c>
      <c r="AF1029" t="s">
        <v>42</v>
      </c>
      <c r="AG1029" t="s">
        <v>34</v>
      </c>
      <c r="AH1029" s="12" t="s">
        <v>34</v>
      </c>
      <c r="AM1029" t="s">
        <v>46</v>
      </c>
      <c r="AN1029" t="s">
        <v>662</v>
      </c>
      <c r="AP1029" s="27" t="s">
        <v>2082</v>
      </c>
      <c r="AR1029" t="s">
        <v>49</v>
      </c>
      <c r="AS1029" s="5" t="e">
        <f t="shared" si="10"/>
        <v>#N/A</v>
      </c>
      <c r="AT1029">
        <v>0</v>
      </c>
      <c r="AU1029">
        <v>0</v>
      </c>
      <c r="AV1029" t="e">
        <f>VLOOKUP(B1029,#REF!,1,0)</f>
        <v>#REF!</v>
      </c>
    </row>
    <row r="1030" spans="1:48">
      <c r="A1030" s="5" t="str">
        <f>VLOOKUP(B1030,'Item in worksheet'!J:J,1,0)</f>
        <v>UHK10-0175</v>
      </c>
      <c r="B1030" t="s">
        <v>1612</v>
      </c>
      <c r="C1030" s="13" t="s">
        <v>2080</v>
      </c>
      <c r="E1030" t="s">
        <v>2573</v>
      </c>
      <c r="K1030" s="1"/>
      <c r="M1030" s="24" t="s">
        <v>60</v>
      </c>
      <c r="N1030" t="s">
        <v>42</v>
      </c>
      <c r="O1030" t="s">
        <v>34</v>
      </c>
      <c r="P1030" t="s">
        <v>34</v>
      </c>
      <c r="Q1030">
        <v>1</v>
      </c>
      <c r="V1030" s="2">
        <v>34.25</v>
      </c>
      <c r="W1030" s="2">
        <v>81.09</v>
      </c>
      <c r="Y1030" t="s">
        <v>43</v>
      </c>
      <c r="Z1030">
        <v>800</v>
      </c>
      <c r="AA1030" s="13" t="s">
        <v>2077</v>
      </c>
      <c r="AB1030">
        <v>9</v>
      </c>
      <c r="AC1030" s="5" t="s">
        <v>2139</v>
      </c>
      <c r="AF1030" t="s">
        <v>42</v>
      </c>
      <c r="AG1030" t="s">
        <v>34</v>
      </c>
      <c r="AH1030" s="12" t="s">
        <v>34</v>
      </c>
      <c r="AM1030" t="s">
        <v>46</v>
      </c>
      <c r="AN1030" t="s">
        <v>662</v>
      </c>
      <c r="AP1030" s="27" t="s">
        <v>2082</v>
      </c>
      <c r="AR1030" t="s">
        <v>49</v>
      </c>
      <c r="AS1030" s="5" t="e">
        <f t="shared" si="10"/>
        <v>#N/A</v>
      </c>
      <c r="AT1030">
        <v>0</v>
      </c>
      <c r="AU1030">
        <v>0</v>
      </c>
      <c r="AV1030" t="e">
        <f>VLOOKUP(B1030,#REF!,1,0)</f>
        <v>#REF!</v>
      </c>
    </row>
    <row r="1031" spans="1:48">
      <c r="A1031" s="5" t="str">
        <f>VLOOKUP(B1031,'Item in worksheet'!J:J,1,0)</f>
        <v>UHK10-0176</v>
      </c>
      <c r="B1031" t="s">
        <v>1614</v>
      </c>
      <c r="C1031" s="13" t="s">
        <v>2081</v>
      </c>
      <c r="E1031" t="s">
        <v>2573</v>
      </c>
      <c r="K1031" s="1"/>
      <c r="M1031" s="24" t="s">
        <v>60</v>
      </c>
      <c r="N1031" t="s">
        <v>42</v>
      </c>
      <c r="O1031" t="s">
        <v>34</v>
      </c>
      <c r="P1031" t="s">
        <v>34</v>
      </c>
      <c r="Q1031">
        <v>1</v>
      </c>
      <c r="V1031" s="2">
        <v>34.25</v>
      </c>
      <c r="W1031" s="2">
        <v>81.09</v>
      </c>
      <c r="Y1031" t="s">
        <v>43</v>
      </c>
      <c r="Z1031">
        <v>500</v>
      </c>
      <c r="AA1031" s="13" t="s">
        <v>1869</v>
      </c>
      <c r="AB1031">
        <v>9</v>
      </c>
      <c r="AC1031" s="5" t="s">
        <v>2138</v>
      </c>
      <c r="AF1031" t="s">
        <v>42</v>
      </c>
      <c r="AG1031" t="s">
        <v>34</v>
      </c>
      <c r="AH1031" s="12" t="s">
        <v>34</v>
      </c>
      <c r="AM1031" t="s">
        <v>46</v>
      </c>
      <c r="AN1031" t="s">
        <v>662</v>
      </c>
      <c r="AP1031" s="27" t="s">
        <v>2086</v>
      </c>
      <c r="AR1031" t="s">
        <v>49</v>
      </c>
      <c r="AS1031" s="5" t="e">
        <f t="shared" si="10"/>
        <v>#N/A</v>
      </c>
      <c r="AT1031">
        <v>0</v>
      </c>
      <c r="AU1031">
        <v>0</v>
      </c>
      <c r="AV1031" t="e">
        <f>VLOOKUP(B1031,#REF!,1,0)</f>
        <v>#REF!</v>
      </c>
    </row>
    <row r="1032" spans="1:48">
      <c r="A1032" s="5" t="str">
        <f>VLOOKUP(B1032,'Item in worksheet'!J:J,1,0)</f>
        <v>UHK10-0177</v>
      </c>
      <c r="B1032" t="s">
        <v>1615</v>
      </c>
      <c r="C1032" s="13" t="s">
        <v>2081</v>
      </c>
      <c r="E1032" t="s">
        <v>2573</v>
      </c>
      <c r="K1032" s="1"/>
      <c r="M1032" s="24" t="s">
        <v>60</v>
      </c>
      <c r="N1032" t="s">
        <v>42</v>
      </c>
      <c r="O1032" t="s">
        <v>34</v>
      </c>
      <c r="P1032" t="s">
        <v>34</v>
      </c>
      <c r="Q1032">
        <v>1</v>
      </c>
      <c r="V1032" s="2">
        <v>34.25</v>
      </c>
      <c r="W1032" s="2">
        <v>81.09</v>
      </c>
      <c r="Y1032" t="s">
        <v>43</v>
      </c>
      <c r="Z1032">
        <v>500</v>
      </c>
      <c r="AA1032" s="13" t="s">
        <v>1869</v>
      </c>
      <c r="AB1032">
        <v>9</v>
      </c>
      <c r="AC1032" s="5" t="s">
        <v>2139</v>
      </c>
      <c r="AF1032" t="s">
        <v>42</v>
      </c>
      <c r="AG1032" t="s">
        <v>34</v>
      </c>
      <c r="AH1032" s="12" t="s">
        <v>34</v>
      </c>
      <c r="AM1032" t="s">
        <v>46</v>
      </c>
      <c r="AN1032" t="s">
        <v>662</v>
      </c>
      <c r="AP1032" s="27" t="s">
        <v>2087</v>
      </c>
      <c r="AR1032" t="s">
        <v>49</v>
      </c>
      <c r="AS1032" s="5" t="e">
        <f t="shared" si="10"/>
        <v>#N/A</v>
      </c>
      <c r="AT1032">
        <v>0</v>
      </c>
      <c r="AU1032">
        <v>0</v>
      </c>
      <c r="AV1032" t="e">
        <f>VLOOKUP(B1032,#REF!,1,0)</f>
        <v>#REF!</v>
      </c>
    </row>
    <row r="1033" spans="1:48">
      <c r="A1033" s="5" t="str">
        <f>VLOOKUP(B1033,'Item in worksheet'!J:J,1,0)</f>
        <v>UH10-2406</v>
      </c>
      <c r="B1033" t="s">
        <v>1617</v>
      </c>
      <c r="C1033" s="13" t="s">
        <v>2088</v>
      </c>
      <c r="E1033" t="s">
        <v>1935</v>
      </c>
      <c r="F1033" t="s">
        <v>34</v>
      </c>
      <c r="G1033" t="s">
        <v>660</v>
      </c>
      <c r="H1033" t="s">
        <v>64</v>
      </c>
      <c r="I1033" t="s">
        <v>194</v>
      </c>
      <c r="J1033" t="s">
        <v>139</v>
      </c>
      <c r="K1033" s="1" t="s">
        <v>666</v>
      </c>
      <c r="L1033" t="s">
        <v>40</v>
      </c>
      <c r="M1033" t="s">
        <v>60</v>
      </c>
      <c r="N1033" t="s">
        <v>42</v>
      </c>
      <c r="O1033" t="s">
        <v>34</v>
      </c>
      <c r="P1033" t="s">
        <v>34</v>
      </c>
      <c r="Q1033">
        <v>1</v>
      </c>
      <c r="V1033" s="2">
        <v>34.46</v>
      </c>
      <c r="W1033" s="2">
        <v>71.39</v>
      </c>
      <c r="Y1033" t="s">
        <v>43</v>
      </c>
      <c r="Z1033">
        <v>2000</v>
      </c>
      <c r="AA1033" t="s">
        <v>44</v>
      </c>
      <c r="AB1033">
        <v>9</v>
      </c>
      <c r="AC1033" s="5" t="s">
        <v>45</v>
      </c>
      <c r="AF1033" t="s">
        <v>42</v>
      </c>
      <c r="AG1033" t="s">
        <v>34</v>
      </c>
      <c r="AH1033" s="12" t="s">
        <v>34</v>
      </c>
      <c r="AM1033" t="s">
        <v>46</v>
      </c>
      <c r="AN1033" t="s">
        <v>662</v>
      </c>
      <c r="AP1033" s="27" t="s">
        <v>2087</v>
      </c>
      <c r="AR1033" t="s">
        <v>49</v>
      </c>
      <c r="AS1033" s="5" t="e">
        <f t="shared" si="10"/>
        <v>#N/A</v>
      </c>
      <c r="AT1033">
        <v>0</v>
      </c>
      <c r="AU1033">
        <v>0</v>
      </c>
      <c r="AV1033" t="e">
        <f>VLOOKUP(B1033,#REF!,1,0)</f>
        <v>#REF!</v>
      </c>
    </row>
    <row r="1034" spans="1:48">
      <c r="A1034" s="5" t="str">
        <f>VLOOKUP(B1034,'Item in worksheet'!J:J,1,0)</f>
        <v>UH10-2407</v>
      </c>
      <c r="B1034" t="s">
        <v>1618</v>
      </c>
      <c r="C1034" s="13" t="s">
        <v>2088</v>
      </c>
      <c r="E1034" t="s">
        <v>1935</v>
      </c>
      <c r="F1034" t="s">
        <v>34</v>
      </c>
      <c r="G1034" t="s">
        <v>660</v>
      </c>
      <c r="H1034" t="s">
        <v>64</v>
      </c>
      <c r="I1034" t="s">
        <v>194</v>
      </c>
      <c r="J1034" t="s">
        <v>139</v>
      </c>
      <c r="K1034" s="1" t="s">
        <v>666</v>
      </c>
      <c r="L1034" t="s">
        <v>40</v>
      </c>
      <c r="M1034" t="s">
        <v>60</v>
      </c>
      <c r="N1034" t="s">
        <v>42</v>
      </c>
      <c r="O1034" t="s">
        <v>34</v>
      </c>
      <c r="P1034" t="s">
        <v>34</v>
      </c>
      <c r="Q1034">
        <v>1</v>
      </c>
      <c r="V1034" s="2">
        <v>34.46</v>
      </c>
      <c r="W1034" s="2">
        <v>71.39</v>
      </c>
      <c r="Y1034" t="s">
        <v>43</v>
      </c>
      <c r="Z1034">
        <v>2000</v>
      </c>
      <c r="AA1034" t="s">
        <v>44</v>
      </c>
      <c r="AB1034">
        <v>9</v>
      </c>
      <c r="AC1034" s="5" t="s">
        <v>53</v>
      </c>
      <c r="AF1034" t="s">
        <v>42</v>
      </c>
      <c r="AG1034" t="s">
        <v>34</v>
      </c>
      <c r="AH1034" s="12" t="s">
        <v>34</v>
      </c>
      <c r="AM1034" t="s">
        <v>46</v>
      </c>
      <c r="AN1034" t="s">
        <v>662</v>
      </c>
      <c r="AP1034" s="27" t="s">
        <v>2087</v>
      </c>
      <c r="AR1034" t="s">
        <v>49</v>
      </c>
      <c r="AS1034" s="5" t="e">
        <f t="shared" si="10"/>
        <v>#N/A</v>
      </c>
      <c r="AT1034">
        <v>0</v>
      </c>
      <c r="AU1034">
        <v>0</v>
      </c>
      <c r="AV1034" t="e">
        <f>VLOOKUP(B1034,#REF!,1,0)</f>
        <v>#REF!</v>
      </c>
    </row>
    <row r="1035" spans="1:48">
      <c r="A1035" s="5" t="str">
        <f>VLOOKUP(B1035,'Item in worksheet'!J:J,1,0)</f>
        <v>UH12-2408</v>
      </c>
      <c r="B1035" t="s">
        <v>1619</v>
      </c>
      <c r="C1035" s="13" t="s">
        <v>2088</v>
      </c>
      <c r="E1035" t="s">
        <v>1935</v>
      </c>
      <c r="F1035" t="s">
        <v>34</v>
      </c>
      <c r="G1035" t="s">
        <v>660</v>
      </c>
      <c r="H1035" t="s">
        <v>64</v>
      </c>
      <c r="I1035" t="s">
        <v>194</v>
      </c>
      <c r="J1035" t="s">
        <v>139</v>
      </c>
      <c r="K1035" s="1" t="s">
        <v>666</v>
      </c>
      <c r="L1035" t="s">
        <v>40</v>
      </c>
      <c r="M1035" t="s">
        <v>60</v>
      </c>
      <c r="N1035" t="s">
        <v>42</v>
      </c>
      <c r="O1035" t="s">
        <v>34</v>
      </c>
      <c r="P1035" t="s">
        <v>34</v>
      </c>
      <c r="Q1035">
        <v>1</v>
      </c>
      <c r="V1035" s="2">
        <v>34.46</v>
      </c>
      <c r="W1035" s="2">
        <v>71.39</v>
      </c>
      <c r="Y1035" t="s">
        <v>43</v>
      </c>
      <c r="Z1035">
        <v>2000</v>
      </c>
      <c r="AA1035" t="s">
        <v>44</v>
      </c>
      <c r="AB1035">
        <v>9</v>
      </c>
      <c r="AC1035" s="5" t="s">
        <v>1908</v>
      </c>
      <c r="AF1035" t="s">
        <v>42</v>
      </c>
      <c r="AG1035" t="s">
        <v>34</v>
      </c>
      <c r="AH1035" s="12" t="s">
        <v>34</v>
      </c>
      <c r="AM1035" t="s">
        <v>46</v>
      </c>
      <c r="AN1035" t="s">
        <v>662</v>
      </c>
      <c r="AP1035" s="27" t="s">
        <v>2087</v>
      </c>
      <c r="AR1035" t="s">
        <v>49</v>
      </c>
      <c r="AS1035" s="5" t="e">
        <f t="shared" si="10"/>
        <v>#N/A</v>
      </c>
      <c r="AT1035">
        <v>0</v>
      </c>
      <c r="AU1035">
        <v>0</v>
      </c>
      <c r="AV1035" t="e">
        <f>VLOOKUP(B1035,#REF!,1,0)</f>
        <v>#REF!</v>
      </c>
    </row>
    <row r="1036" spans="1:48">
      <c r="A1036" s="5" t="str">
        <f>VLOOKUP(B1036,'Item in worksheet'!J:J,1,0)</f>
        <v>UH12-2409</v>
      </c>
      <c r="B1036" t="s">
        <v>1620</v>
      </c>
      <c r="C1036" s="13" t="s">
        <v>2088</v>
      </c>
      <c r="E1036" t="s">
        <v>1935</v>
      </c>
      <c r="F1036" t="s">
        <v>34</v>
      </c>
      <c r="G1036" t="s">
        <v>660</v>
      </c>
      <c r="H1036" t="s">
        <v>64</v>
      </c>
      <c r="I1036" t="s">
        <v>194</v>
      </c>
      <c r="J1036" t="s">
        <v>139</v>
      </c>
      <c r="K1036" s="1" t="s">
        <v>666</v>
      </c>
      <c r="L1036" t="s">
        <v>40</v>
      </c>
      <c r="M1036" t="s">
        <v>60</v>
      </c>
      <c r="N1036" t="s">
        <v>42</v>
      </c>
      <c r="O1036" t="s">
        <v>34</v>
      </c>
      <c r="P1036" t="s">
        <v>34</v>
      </c>
      <c r="Q1036">
        <v>1</v>
      </c>
      <c r="V1036" s="2">
        <v>34.46</v>
      </c>
      <c r="W1036" s="2">
        <v>71.39</v>
      </c>
      <c r="Y1036" t="s">
        <v>43</v>
      </c>
      <c r="Z1036">
        <v>2000</v>
      </c>
      <c r="AA1036" t="s">
        <v>44</v>
      </c>
      <c r="AB1036">
        <v>9</v>
      </c>
      <c r="AC1036" s="5" t="s">
        <v>1909</v>
      </c>
      <c r="AF1036" t="s">
        <v>42</v>
      </c>
      <c r="AG1036" t="s">
        <v>34</v>
      </c>
      <c r="AH1036" s="12" t="s">
        <v>34</v>
      </c>
      <c r="AM1036" t="s">
        <v>46</v>
      </c>
      <c r="AN1036" t="s">
        <v>662</v>
      </c>
      <c r="AP1036" s="27" t="s">
        <v>2087</v>
      </c>
      <c r="AR1036" t="s">
        <v>49</v>
      </c>
      <c r="AS1036" s="5" t="e">
        <f t="shared" si="10"/>
        <v>#N/A</v>
      </c>
      <c r="AT1036">
        <v>0</v>
      </c>
      <c r="AU1036">
        <v>0</v>
      </c>
      <c r="AV1036" t="e">
        <f>VLOOKUP(B1036,#REF!,1,0)</f>
        <v>#REF!</v>
      </c>
    </row>
    <row r="1037" spans="1:48">
      <c r="A1037" s="5" t="str">
        <f>VLOOKUP(B1037,'Item in worksheet'!J:J,1,0)</f>
        <v>UH10-2402</v>
      </c>
      <c r="B1037" t="s">
        <v>1624</v>
      </c>
      <c r="C1037" s="13" t="s">
        <v>2089</v>
      </c>
      <c r="E1037" t="s">
        <v>1935</v>
      </c>
      <c r="F1037" t="s">
        <v>34</v>
      </c>
      <c r="G1037" t="s">
        <v>660</v>
      </c>
      <c r="H1037" t="s">
        <v>64</v>
      </c>
      <c r="I1037" t="s">
        <v>194</v>
      </c>
      <c r="J1037" t="s">
        <v>139</v>
      </c>
      <c r="K1037" s="1" t="s">
        <v>666</v>
      </c>
      <c r="L1037" t="s">
        <v>40</v>
      </c>
      <c r="M1037" t="s">
        <v>60</v>
      </c>
      <c r="N1037" t="s">
        <v>42</v>
      </c>
      <c r="O1037" t="s">
        <v>34</v>
      </c>
      <c r="P1037" t="s">
        <v>34</v>
      </c>
      <c r="Q1037">
        <v>1</v>
      </c>
      <c r="V1037" s="2">
        <v>34.46</v>
      </c>
      <c r="W1037" s="2">
        <v>71.39</v>
      </c>
      <c r="Y1037" t="s">
        <v>43</v>
      </c>
      <c r="Z1037">
        <v>1000</v>
      </c>
      <c r="AA1037" s="13" t="s">
        <v>2077</v>
      </c>
      <c r="AB1037">
        <v>9</v>
      </c>
      <c r="AC1037" s="5" t="s">
        <v>45</v>
      </c>
      <c r="AF1037" t="s">
        <v>42</v>
      </c>
      <c r="AG1037" t="s">
        <v>34</v>
      </c>
      <c r="AH1037" s="12" t="s">
        <v>34</v>
      </c>
      <c r="AM1037" t="s">
        <v>46</v>
      </c>
      <c r="AN1037" t="s">
        <v>662</v>
      </c>
      <c r="AP1037" s="27" t="s">
        <v>2090</v>
      </c>
      <c r="AR1037" t="s">
        <v>49</v>
      </c>
      <c r="AS1037" s="5" t="e">
        <f t="shared" si="10"/>
        <v>#N/A</v>
      </c>
      <c r="AT1037">
        <v>0</v>
      </c>
      <c r="AU1037">
        <v>0</v>
      </c>
      <c r="AV1037" t="e">
        <f>VLOOKUP(B1037,#REF!,1,0)</f>
        <v>#REF!</v>
      </c>
    </row>
    <row r="1038" spans="1:48">
      <c r="A1038" s="5" t="str">
        <f>VLOOKUP(B1038,'Item in worksheet'!J:J,1,0)</f>
        <v>UH10-2403</v>
      </c>
      <c r="B1038" t="s">
        <v>1625</v>
      </c>
      <c r="C1038" s="13" t="s">
        <v>2089</v>
      </c>
      <c r="E1038" t="s">
        <v>1935</v>
      </c>
      <c r="F1038" t="s">
        <v>34</v>
      </c>
      <c r="G1038" t="s">
        <v>660</v>
      </c>
      <c r="H1038" t="s">
        <v>64</v>
      </c>
      <c r="I1038" t="s">
        <v>194</v>
      </c>
      <c r="J1038" t="s">
        <v>139</v>
      </c>
      <c r="K1038" s="1" t="s">
        <v>666</v>
      </c>
      <c r="L1038" t="s">
        <v>40</v>
      </c>
      <c r="M1038" t="s">
        <v>60</v>
      </c>
      <c r="N1038" t="s">
        <v>42</v>
      </c>
      <c r="O1038" t="s">
        <v>34</v>
      </c>
      <c r="P1038" t="s">
        <v>34</v>
      </c>
      <c r="Q1038">
        <v>1</v>
      </c>
      <c r="V1038" s="2">
        <v>34.46</v>
      </c>
      <c r="W1038" s="2">
        <v>71.39</v>
      </c>
      <c r="Y1038" t="s">
        <v>43</v>
      </c>
      <c r="Z1038">
        <v>1000</v>
      </c>
      <c r="AA1038" s="13" t="s">
        <v>2077</v>
      </c>
      <c r="AB1038">
        <v>9</v>
      </c>
      <c r="AC1038" s="5" t="s">
        <v>53</v>
      </c>
      <c r="AF1038" t="s">
        <v>42</v>
      </c>
      <c r="AG1038" t="s">
        <v>34</v>
      </c>
      <c r="AH1038" s="12" t="s">
        <v>34</v>
      </c>
      <c r="AM1038" t="s">
        <v>46</v>
      </c>
      <c r="AN1038" t="s">
        <v>662</v>
      </c>
      <c r="AP1038" s="27" t="s">
        <v>2090</v>
      </c>
      <c r="AR1038" t="s">
        <v>49</v>
      </c>
      <c r="AS1038" s="5" t="e">
        <f t="shared" si="10"/>
        <v>#N/A</v>
      </c>
      <c r="AT1038">
        <v>0</v>
      </c>
      <c r="AU1038">
        <v>0</v>
      </c>
      <c r="AV1038" t="e">
        <f>VLOOKUP(B1038,#REF!,1,0)</f>
        <v>#REF!</v>
      </c>
    </row>
    <row r="1039" spans="1:48">
      <c r="A1039" s="5" t="str">
        <f>VLOOKUP(B1039,'Item in worksheet'!J:J,1,0)</f>
        <v>UH12-2404</v>
      </c>
      <c r="B1039" t="s">
        <v>1626</v>
      </c>
      <c r="C1039" s="13" t="s">
        <v>2089</v>
      </c>
      <c r="E1039" t="s">
        <v>1935</v>
      </c>
      <c r="F1039" t="s">
        <v>34</v>
      </c>
      <c r="G1039" t="s">
        <v>660</v>
      </c>
      <c r="H1039" t="s">
        <v>64</v>
      </c>
      <c r="I1039" t="s">
        <v>194</v>
      </c>
      <c r="J1039" t="s">
        <v>139</v>
      </c>
      <c r="K1039" s="1" t="s">
        <v>666</v>
      </c>
      <c r="L1039" t="s">
        <v>40</v>
      </c>
      <c r="M1039" t="s">
        <v>60</v>
      </c>
      <c r="N1039" t="s">
        <v>42</v>
      </c>
      <c r="O1039" t="s">
        <v>34</v>
      </c>
      <c r="P1039" t="s">
        <v>34</v>
      </c>
      <c r="Q1039">
        <v>1</v>
      </c>
      <c r="V1039" s="2">
        <v>34.46</v>
      </c>
      <c r="W1039" s="2">
        <v>71.39</v>
      </c>
      <c r="Y1039" t="s">
        <v>43</v>
      </c>
      <c r="Z1039">
        <v>1000</v>
      </c>
      <c r="AA1039" s="13" t="s">
        <v>2077</v>
      </c>
      <c r="AB1039">
        <v>9</v>
      </c>
      <c r="AC1039" s="5" t="s">
        <v>1908</v>
      </c>
      <c r="AF1039" t="s">
        <v>42</v>
      </c>
      <c r="AG1039" t="s">
        <v>34</v>
      </c>
      <c r="AH1039" s="12" t="s">
        <v>34</v>
      </c>
      <c r="AM1039" t="s">
        <v>46</v>
      </c>
      <c r="AN1039" t="s">
        <v>662</v>
      </c>
      <c r="AP1039" s="27" t="s">
        <v>2090</v>
      </c>
      <c r="AR1039" t="s">
        <v>49</v>
      </c>
      <c r="AS1039" s="5" t="e">
        <f t="shared" si="10"/>
        <v>#N/A</v>
      </c>
      <c r="AT1039">
        <v>0</v>
      </c>
      <c r="AU1039">
        <v>0</v>
      </c>
      <c r="AV1039" t="e">
        <f>VLOOKUP(B1039,#REF!,1,0)</f>
        <v>#REF!</v>
      </c>
    </row>
    <row r="1040" spans="1:48">
      <c r="A1040" s="5" t="str">
        <f>VLOOKUP(B1040,'Item in worksheet'!J:J,1,0)</f>
        <v>UH12-2405</v>
      </c>
      <c r="B1040" t="s">
        <v>1627</v>
      </c>
      <c r="C1040" s="13" t="s">
        <v>2089</v>
      </c>
      <c r="E1040" t="s">
        <v>1935</v>
      </c>
      <c r="F1040" t="s">
        <v>34</v>
      </c>
      <c r="G1040" t="s">
        <v>660</v>
      </c>
      <c r="H1040" t="s">
        <v>64</v>
      </c>
      <c r="I1040" t="s">
        <v>194</v>
      </c>
      <c r="J1040" t="s">
        <v>139</v>
      </c>
      <c r="K1040" s="1" t="s">
        <v>666</v>
      </c>
      <c r="L1040" t="s">
        <v>40</v>
      </c>
      <c r="M1040" t="s">
        <v>60</v>
      </c>
      <c r="N1040" t="s">
        <v>42</v>
      </c>
      <c r="O1040" t="s">
        <v>34</v>
      </c>
      <c r="P1040" t="s">
        <v>34</v>
      </c>
      <c r="Q1040">
        <v>1</v>
      </c>
      <c r="V1040" s="2">
        <v>34.46</v>
      </c>
      <c r="W1040" s="2">
        <v>71.39</v>
      </c>
      <c r="Y1040" t="s">
        <v>43</v>
      </c>
      <c r="Z1040">
        <v>1000</v>
      </c>
      <c r="AA1040" s="13" t="s">
        <v>2077</v>
      </c>
      <c r="AB1040">
        <v>9</v>
      </c>
      <c r="AC1040" s="5" t="s">
        <v>1909</v>
      </c>
      <c r="AF1040" t="s">
        <v>42</v>
      </c>
      <c r="AG1040" t="s">
        <v>34</v>
      </c>
      <c r="AH1040" s="12" t="s">
        <v>34</v>
      </c>
      <c r="AM1040" t="s">
        <v>46</v>
      </c>
      <c r="AN1040" t="s">
        <v>662</v>
      </c>
      <c r="AP1040" s="27" t="s">
        <v>2090</v>
      </c>
      <c r="AR1040" t="s">
        <v>49</v>
      </c>
      <c r="AS1040" s="5" t="e">
        <f t="shared" si="10"/>
        <v>#N/A</v>
      </c>
      <c r="AT1040">
        <v>0</v>
      </c>
      <c r="AU1040">
        <v>0</v>
      </c>
      <c r="AV1040" t="e">
        <f>VLOOKUP(B1040,#REF!,1,0)</f>
        <v>#REF!</v>
      </c>
    </row>
    <row r="1041" spans="1:48">
      <c r="A1041" s="5" t="str">
        <f>VLOOKUP(B1041,'Item in worksheet'!J:J,1,0)</f>
        <v>UH10-2410</v>
      </c>
      <c r="B1041" t="s">
        <v>1629</v>
      </c>
      <c r="C1041" s="13" t="s">
        <v>2091</v>
      </c>
      <c r="E1041" t="s">
        <v>1935</v>
      </c>
      <c r="F1041" t="s">
        <v>34</v>
      </c>
      <c r="G1041" t="s">
        <v>660</v>
      </c>
      <c r="H1041" t="s">
        <v>64</v>
      </c>
      <c r="I1041" t="s">
        <v>194</v>
      </c>
      <c r="J1041" t="s">
        <v>139</v>
      </c>
      <c r="K1041" s="1" t="s">
        <v>666</v>
      </c>
      <c r="L1041" t="s">
        <v>40</v>
      </c>
      <c r="M1041" t="s">
        <v>60</v>
      </c>
      <c r="N1041" t="s">
        <v>42</v>
      </c>
      <c r="O1041" t="s">
        <v>34</v>
      </c>
      <c r="P1041" t="s">
        <v>34</v>
      </c>
      <c r="Q1041">
        <v>1</v>
      </c>
      <c r="V1041" s="2">
        <v>34.46</v>
      </c>
      <c r="W1041" s="2">
        <v>71.39</v>
      </c>
      <c r="Y1041" t="s">
        <v>43</v>
      </c>
      <c r="Z1041">
        <v>1000</v>
      </c>
      <c r="AA1041" s="13" t="s">
        <v>2077</v>
      </c>
      <c r="AB1041">
        <v>9</v>
      </c>
      <c r="AC1041" s="5" t="s">
        <v>45</v>
      </c>
      <c r="AF1041" t="s">
        <v>42</v>
      </c>
      <c r="AG1041" t="s">
        <v>34</v>
      </c>
      <c r="AH1041" s="12" t="s">
        <v>34</v>
      </c>
      <c r="AM1041" t="s">
        <v>46</v>
      </c>
      <c r="AN1041" t="s">
        <v>662</v>
      </c>
      <c r="AP1041" s="27" t="s">
        <v>553</v>
      </c>
      <c r="AR1041" t="s">
        <v>49</v>
      </c>
      <c r="AS1041" s="5" t="e">
        <f t="shared" si="10"/>
        <v>#N/A</v>
      </c>
      <c r="AT1041">
        <v>0</v>
      </c>
      <c r="AU1041">
        <v>0</v>
      </c>
      <c r="AV1041" t="e">
        <f>VLOOKUP(B1041,#REF!,1,0)</f>
        <v>#REF!</v>
      </c>
    </row>
    <row r="1042" spans="1:48">
      <c r="A1042" s="5" t="str">
        <f>VLOOKUP(B1042,'Item in worksheet'!J:J,1,0)</f>
        <v>UH10-2411</v>
      </c>
      <c r="B1042" t="s">
        <v>1630</v>
      </c>
      <c r="C1042" s="13" t="s">
        <v>2091</v>
      </c>
      <c r="E1042" t="s">
        <v>1935</v>
      </c>
      <c r="F1042" t="s">
        <v>34</v>
      </c>
      <c r="G1042" t="s">
        <v>660</v>
      </c>
      <c r="H1042" t="s">
        <v>64</v>
      </c>
      <c r="I1042" t="s">
        <v>194</v>
      </c>
      <c r="J1042" t="s">
        <v>139</v>
      </c>
      <c r="K1042" s="1" t="s">
        <v>666</v>
      </c>
      <c r="L1042" t="s">
        <v>40</v>
      </c>
      <c r="M1042" t="s">
        <v>60</v>
      </c>
      <c r="N1042" t="s">
        <v>42</v>
      </c>
      <c r="O1042" t="s">
        <v>34</v>
      </c>
      <c r="P1042" t="s">
        <v>34</v>
      </c>
      <c r="Q1042">
        <v>1</v>
      </c>
      <c r="V1042" s="2">
        <v>34.46</v>
      </c>
      <c r="W1042" s="2">
        <v>71.39</v>
      </c>
      <c r="Y1042" t="s">
        <v>43</v>
      </c>
      <c r="Z1042">
        <v>1000</v>
      </c>
      <c r="AA1042" s="13" t="s">
        <v>2077</v>
      </c>
      <c r="AB1042">
        <v>9</v>
      </c>
      <c r="AC1042" s="5" t="s">
        <v>53</v>
      </c>
      <c r="AF1042" t="s">
        <v>42</v>
      </c>
      <c r="AG1042" t="s">
        <v>34</v>
      </c>
      <c r="AH1042" s="12" t="s">
        <v>34</v>
      </c>
      <c r="AM1042" t="s">
        <v>46</v>
      </c>
      <c r="AN1042" t="s">
        <v>662</v>
      </c>
      <c r="AP1042" s="27" t="s">
        <v>553</v>
      </c>
      <c r="AR1042" t="s">
        <v>49</v>
      </c>
      <c r="AS1042" s="5" t="e">
        <f t="shared" si="10"/>
        <v>#N/A</v>
      </c>
      <c r="AT1042">
        <v>0</v>
      </c>
      <c r="AU1042">
        <v>0</v>
      </c>
      <c r="AV1042" t="e">
        <f>VLOOKUP(B1042,#REF!,1,0)</f>
        <v>#REF!</v>
      </c>
    </row>
    <row r="1043" spans="1:48">
      <c r="A1043" s="5" t="str">
        <f>VLOOKUP(B1043,'Item in worksheet'!J:J,1,0)</f>
        <v>UH12-2412</v>
      </c>
      <c r="B1043" t="s">
        <v>1631</v>
      </c>
      <c r="C1043" s="13" t="s">
        <v>2091</v>
      </c>
      <c r="E1043" t="s">
        <v>1935</v>
      </c>
      <c r="F1043" t="s">
        <v>34</v>
      </c>
      <c r="G1043" t="s">
        <v>660</v>
      </c>
      <c r="H1043" t="s">
        <v>64</v>
      </c>
      <c r="I1043" t="s">
        <v>194</v>
      </c>
      <c r="J1043" t="s">
        <v>139</v>
      </c>
      <c r="K1043" s="1" t="s">
        <v>666</v>
      </c>
      <c r="L1043" t="s">
        <v>40</v>
      </c>
      <c r="M1043" t="s">
        <v>60</v>
      </c>
      <c r="N1043" t="s">
        <v>42</v>
      </c>
      <c r="O1043" t="s">
        <v>34</v>
      </c>
      <c r="P1043" t="s">
        <v>34</v>
      </c>
      <c r="Q1043">
        <v>1</v>
      </c>
      <c r="V1043" s="2">
        <v>34.46</v>
      </c>
      <c r="W1043" s="2">
        <v>71.39</v>
      </c>
      <c r="Y1043" t="s">
        <v>43</v>
      </c>
      <c r="Z1043">
        <v>1000</v>
      </c>
      <c r="AA1043" s="13" t="s">
        <v>2077</v>
      </c>
      <c r="AB1043">
        <v>9</v>
      </c>
      <c r="AC1043" s="5" t="s">
        <v>1908</v>
      </c>
      <c r="AF1043" t="s">
        <v>42</v>
      </c>
      <c r="AG1043" t="s">
        <v>34</v>
      </c>
      <c r="AH1043" s="12" t="s">
        <v>34</v>
      </c>
      <c r="AM1043" t="s">
        <v>46</v>
      </c>
      <c r="AN1043" t="s">
        <v>662</v>
      </c>
      <c r="AP1043" s="27" t="s">
        <v>553</v>
      </c>
      <c r="AR1043" t="s">
        <v>49</v>
      </c>
      <c r="AS1043" s="5" t="e">
        <f t="shared" si="10"/>
        <v>#N/A</v>
      </c>
      <c r="AT1043">
        <v>0</v>
      </c>
      <c r="AU1043">
        <v>0</v>
      </c>
      <c r="AV1043" t="e">
        <f>VLOOKUP(B1043,#REF!,1,0)</f>
        <v>#REF!</v>
      </c>
    </row>
    <row r="1044" spans="1:48">
      <c r="A1044" s="5" t="str">
        <f>VLOOKUP(B1044,'Item in worksheet'!J:J,1,0)</f>
        <v>UH12-2413</v>
      </c>
      <c r="B1044" t="s">
        <v>1632</v>
      </c>
      <c r="C1044" s="13" t="s">
        <v>2091</v>
      </c>
      <c r="E1044" t="s">
        <v>1935</v>
      </c>
      <c r="F1044" t="s">
        <v>34</v>
      </c>
      <c r="G1044" t="s">
        <v>660</v>
      </c>
      <c r="H1044" t="s">
        <v>64</v>
      </c>
      <c r="I1044" t="s">
        <v>194</v>
      </c>
      <c r="J1044" t="s">
        <v>139</v>
      </c>
      <c r="K1044" s="1" t="s">
        <v>666</v>
      </c>
      <c r="L1044" t="s">
        <v>40</v>
      </c>
      <c r="M1044" t="s">
        <v>60</v>
      </c>
      <c r="N1044" t="s">
        <v>42</v>
      </c>
      <c r="O1044" t="s">
        <v>34</v>
      </c>
      <c r="P1044" t="s">
        <v>34</v>
      </c>
      <c r="Q1044">
        <v>1</v>
      </c>
      <c r="V1044" s="2">
        <v>34.46</v>
      </c>
      <c r="W1044" s="2">
        <v>71.39</v>
      </c>
      <c r="Y1044" t="s">
        <v>43</v>
      </c>
      <c r="Z1044">
        <v>1000</v>
      </c>
      <c r="AA1044" s="13" t="s">
        <v>2077</v>
      </c>
      <c r="AB1044">
        <v>9</v>
      </c>
      <c r="AC1044" s="5" t="s">
        <v>1909</v>
      </c>
      <c r="AF1044" t="s">
        <v>42</v>
      </c>
      <c r="AG1044" t="s">
        <v>34</v>
      </c>
      <c r="AH1044" s="12" t="s">
        <v>34</v>
      </c>
      <c r="AM1044" t="s">
        <v>46</v>
      </c>
      <c r="AN1044" t="s">
        <v>662</v>
      </c>
      <c r="AP1044" s="27" t="s">
        <v>553</v>
      </c>
      <c r="AR1044" t="s">
        <v>49</v>
      </c>
      <c r="AS1044" s="5" t="e">
        <f t="shared" si="10"/>
        <v>#N/A</v>
      </c>
      <c r="AT1044">
        <v>0</v>
      </c>
      <c r="AU1044">
        <v>0</v>
      </c>
      <c r="AV1044" t="e">
        <f>VLOOKUP(B1044,#REF!,1,0)</f>
        <v>#REF!</v>
      </c>
    </row>
    <row r="1045" spans="1:48">
      <c r="A1045" s="5" t="str">
        <f>VLOOKUP(B1045,'Item in worksheet'!J:J,1,0)</f>
        <v>UH10-2414</v>
      </c>
      <c r="B1045" t="s">
        <v>1633</v>
      </c>
      <c r="C1045" s="13" t="s">
        <v>2092</v>
      </c>
      <c r="E1045" t="s">
        <v>1935</v>
      </c>
      <c r="F1045" t="s">
        <v>34</v>
      </c>
      <c r="G1045" t="s">
        <v>660</v>
      </c>
      <c r="H1045" t="s">
        <v>64</v>
      </c>
      <c r="I1045" t="s">
        <v>194</v>
      </c>
      <c r="J1045" t="s">
        <v>139</v>
      </c>
      <c r="K1045" s="1" t="s">
        <v>666</v>
      </c>
      <c r="L1045" t="s">
        <v>40</v>
      </c>
      <c r="M1045" t="s">
        <v>60</v>
      </c>
      <c r="N1045" t="s">
        <v>42</v>
      </c>
      <c r="O1045" t="s">
        <v>34</v>
      </c>
      <c r="P1045" t="s">
        <v>34</v>
      </c>
      <c r="Q1045">
        <v>1</v>
      </c>
      <c r="V1045" s="2">
        <v>34.46</v>
      </c>
      <c r="W1045" s="2">
        <v>71.39</v>
      </c>
      <c r="Y1045" t="s">
        <v>43</v>
      </c>
      <c r="Z1045">
        <v>1000</v>
      </c>
      <c r="AA1045" s="13" t="s">
        <v>2077</v>
      </c>
      <c r="AB1045">
        <v>9</v>
      </c>
      <c r="AC1045" s="5" t="s">
        <v>45</v>
      </c>
      <c r="AF1045" t="s">
        <v>42</v>
      </c>
      <c r="AG1045" t="s">
        <v>34</v>
      </c>
      <c r="AH1045" s="12" t="s">
        <v>34</v>
      </c>
      <c r="AM1045" t="s">
        <v>46</v>
      </c>
      <c r="AN1045" t="s">
        <v>662</v>
      </c>
      <c r="AP1045" s="27" t="s">
        <v>553</v>
      </c>
      <c r="AR1045" t="s">
        <v>49</v>
      </c>
      <c r="AS1045" s="5" t="e">
        <f t="shared" si="10"/>
        <v>#N/A</v>
      </c>
      <c r="AT1045">
        <v>0</v>
      </c>
      <c r="AU1045">
        <v>0</v>
      </c>
      <c r="AV1045" t="e">
        <f>VLOOKUP(B1045,#REF!,1,0)</f>
        <v>#REF!</v>
      </c>
    </row>
    <row r="1046" spans="1:48">
      <c r="A1046" s="5" t="str">
        <f>VLOOKUP(B1046,'Item in worksheet'!J:J,1,0)</f>
        <v>UH10-2415</v>
      </c>
      <c r="B1046" t="s">
        <v>1634</v>
      </c>
      <c r="C1046" s="13" t="s">
        <v>2092</v>
      </c>
      <c r="E1046" t="s">
        <v>1935</v>
      </c>
      <c r="F1046" t="s">
        <v>34</v>
      </c>
      <c r="G1046" t="s">
        <v>660</v>
      </c>
      <c r="H1046" t="s">
        <v>64</v>
      </c>
      <c r="I1046" t="s">
        <v>194</v>
      </c>
      <c r="J1046" t="s">
        <v>139</v>
      </c>
      <c r="K1046" s="1" t="s">
        <v>666</v>
      </c>
      <c r="L1046" t="s">
        <v>40</v>
      </c>
      <c r="M1046" t="s">
        <v>60</v>
      </c>
      <c r="N1046" t="s">
        <v>42</v>
      </c>
      <c r="O1046" t="s">
        <v>34</v>
      </c>
      <c r="P1046" t="s">
        <v>34</v>
      </c>
      <c r="Q1046">
        <v>1</v>
      </c>
      <c r="V1046" s="2">
        <v>34.46</v>
      </c>
      <c r="W1046" s="2">
        <v>71.39</v>
      </c>
      <c r="Y1046" t="s">
        <v>43</v>
      </c>
      <c r="Z1046">
        <v>1000</v>
      </c>
      <c r="AA1046" s="13" t="s">
        <v>2077</v>
      </c>
      <c r="AB1046">
        <v>9</v>
      </c>
      <c r="AC1046" s="5" t="s">
        <v>53</v>
      </c>
      <c r="AF1046" t="s">
        <v>42</v>
      </c>
      <c r="AG1046" t="s">
        <v>34</v>
      </c>
      <c r="AH1046" s="12" t="s">
        <v>34</v>
      </c>
      <c r="AM1046" t="s">
        <v>46</v>
      </c>
      <c r="AN1046" t="s">
        <v>662</v>
      </c>
      <c r="AP1046" s="27" t="s">
        <v>553</v>
      </c>
      <c r="AR1046" t="s">
        <v>49</v>
      </c>
      <c r="AS1046" s="5" t="e">
        <f t="shared" si="10"/>
        <v>#N/A</v>
      </c>
      <c r="AT1046">
        <v>0</v>
      </c>
      <c r="AU1046">
        <v>0</v>
      </c>
      <c r="AV1046" t="e">
        <f>VLOOKUP(B1046,#REF!,1,0)</f>
        <v>#REF!</v>
      </c>
    </row>
    <row r="1047" spans="1:48">
      <c r="A1047" s="5" t="str">
        <f>VLOOKUP(B1047,'Item in worksheet'!J:J,1,0)</f>
        <v>UH12-2416</v>
      </c>
      <c r="B1047" t="s">
        <v>1635</v>
      </c>
      <c r="C1047" s="13" t="s">
        <v>2092</v>
      </c>
      <c r="E1047" t="s">
        <v>1935</v>
      </c>
      <c r="F1047" t="s">
        <v>34</v>
      </c>
      <c r="G1047" t="s">
        <v>660</v>
      </c>
      <c r="H1047" t="s">
        <v>64</v>
      </c>
      <c r="I1047" t="s">
        <v>194</v>
      </c>
      <c r="J1047" t="s">
        <v>139</v>
      </c>
      <c r="K1047" s="1" t="s">
        <v>666</v>
      </c>
      <c r="L1047" t="s">
        <v>40</v>
      </c>
      <c r="M1047" t="s">
        <v>60</v>
      </c>
      <c r="N1047" t="s">
        <v>42</v>
      </c>
      <c r="O1047" t="s">
        <v>34</v>
      </c>
      <c r="P1047" t="s">
        <v>34</v>
      </c>
      <c r="Q1047">
        <v>1</v>
      </c>
      <c r="V1047" s="2">
        <v>34.46</v>
      </c>
      <c r="W1047" s="2">
        <v>71.39</v>
      </c>
      <c r="Y1047" t="s">
        <v>43</v>
      </c>
      <c r="Z1047">
        <v>1000</v>
      </c>
      <c r="AA1047" s="13" t="s">
        <v>2077</v>
      </c>
      <c r="AB1047">
        <v>9</v>
      </c>
      <c r="AC1047" s="5" t="s">
        <v>1908</v>
      </c>
      <c r="AF1047" t="s">
        <v>42</v>
      </c>
      <c r="AG1047" t="s">
        <v>34</v>
      </c>
      <c r="AH1047" s="12" t="s">
        <v>34</v>
      </c>
      <c r="AM1047" t="s">
        <v>46</v>
      </c>
      <c r="AN1047" t="s">
        <v>662</v>
      </c>
      <c r="AP1047" s="27" t="s">
        <v>553</v>
      </c>
      <c r="AR1047" t="s">
        <v>49</v>
      </c>
      <c r="AS1047" s="5" t="e">
        <f t="shared" si="10"/>
        <v>#N/A</v>
      </c>
      <c r="AT1047">
        <v>0</v>
      </c>
      <c r="AU1047">
        <v>0</v>
      </c>
      <c r="AV1047" t="e">
        <f>VLOOKUP(B1047,#REF!,1,0)</f>
        <v>#REF!</v>
      </c>
    </row>
    <row r="1048" spans="1:48">
      <c r="A1048" s="5" t="str">
        <f>VLOOKUP(B1048,'Item in worksheet'!J:J,1,0)</f>
        <v>UH12-2417</v>
      </c>
      <c r="B1048" t="s">
        <v>1636</v>
      </c>
      <c r="C1048" s="13" t="s">
        <v>2092</v>
      </c>
      <c r="E1048" t="s">
        <v>1935</v>
      </c>
      <c r="F1048" t="s">
        <v>34</v>
      </c>
      <c r="G1048" t="s">
        <v>660</v>
      </c>
      <c r="H1048" t="s">
        <v>64</v>
      </c>
      <c r="I1048" t="s">
        <v>194</v>
      </c>
      <c r="J1048" t="s">
        <v>139</v>
      </c>
      <c r="K1048" s="1" t="s">
        <v>666</v>
      </c>
      <c r="L1048" t="s">
        <v>40</v>
      </c>
      <c r="M1048" t="s">
        <v>60</v>
      </c>
      <c r="N1048" t="s">
        <v>42</v>
      </c>
      <c r="O1048" t="s">
        <v>34</v>
      </c>
      <c r="P1048" t="s">
        <v>34</v>
      </c>
      <c r="Q1048">
        <v>1</v>
      </c>
      <c r="V1048" s="2">
        <v>34.46</v>
      </c>
      <c r="W1048" s="2">
        <v>71.39</v>
      </c>
      <c r="Y1048" t="s">
        <v>43</v>
      </c>
      <c r="Z1048">
        <v>1000</v>
      </c>
      <c r="AA1048" s="13" t="s">
        <v>2077</v>
      </c>
      <c r="AB1048">
        <v>9</v>
      </c>
      <c r="AC1048" s="5" t="s">
        <v>1909</v>
      </c>
      <c r="AF1048" t="s">
        <v>42</v>
      </c>
      <c r="AG1048" t="s">
        <v>34</v>
      </c>
      <c r="AH1048" s="12" t="s">
        <v>34</v>
      </c>
      <c r="AM1048" t="s">
        <v>46</v>
      </c>
      <c r="AN1048" t="s">
        <v>662</v>
      </c>
      <c r="AP1048" s="27" t="s">
        <v>553</v>
      </c>
      <c r="AR1048" t="s">
        <v>49</v>
      </c>
      <c r="AS1048" s="5" t="e">
        <f t="shared" si="10"/>
        <v>#N/A</v>
      </c>
      <c r="AT1048">
        <v>0</v>
      </c>
      <c r="AU1048">
        <v>0</v>
      </c>
      <c r="AV1048" t="e">
        <f>VLOOKUP(B1048,#REF!,1,0)</f>
        <v>#REF!</v>
      </c>
    </row>
    <row r="1049" spans="1:48">
      <c r="A1049" s="5" t="str">
        <f>VLOOKUP(B1049,'Item in worksheet'!J:J,1,0)</f>
        <v>UHK10-0184</v>
      </c>
      <c r="B1049" t="s">
        <v>1639</v>
      </c>
      <c r="C1049" s="13" t="s">
        <v>2093</v>
      </c>
      <c r="E1049" t="s">
        <v>2573</v>
      </c>
      <c r="K1049" s="1"/>
      <c r="M1049" s="24" t="s">
        <v>60</v>
      </c>
      <c r="N1049" t="s">
        <v>42</v>
      </c>
      <c r="O1049" t="s">
        <v>34</v>
      </c>
      <c r="P1049" t="s">
        <v>34</v>
      </c>
      <c r="Q1049">
        <v>1</v>
      </c>
      <c r="V1049" s="2">
        <v>34.25</v>
      </c>
      <c r="W1049" s="2">
        <v>81.09</v>
      </c>
      <c r="Y1049" t="s">
        <v>43</v>
      </c>
      <c r="Z1049">
        <v>600</v>
      </c>
      <c r="AA1049" t="s">
        <v>44</v>
      </c>
      <c r="AB1049">
        <v>9</v>
      </c>
      <c r="AC1049" s="5" t="s">
        <v>2138</v>
      </c>
      <c r="AF1049" t="s">
        <v>42</v>
      </c>
      <c r="AG1049" t="s">
        <v>34</v>
      </c>
      <c r="AH1049" s="12" t="s">
        <v>34</v>
      </c>
      <c r="AM1049" t="s">
        <v>46</v>
      </c>
      <c r="AN1049" t="s">
        <v>662</v>
      </c>
      <c r="AP1049" s="27" t="s">
        <v>2087</v>
      </c>
      <c r="AR1049" t="s">
        <v>49</v>
      </c>
      <c r="AS1049" s="5" t="e">
        <f t="shared" si="10"/>
        <v>#N/A</v>
      </c>
      <c r="AT1049">
        <v>0</v>
      </c>
      <c r="AU1049">
        <v>0</v>
      </c>
      <c r="AV1049" t="e">
        <f>VLOOKUP(B1049,#REF!,1,0)</f>
        <v>#REF!</v>
      </c>
    </row>
    <row r="1050" spans="1:48">
      <c r="A1050" s="5" t="str">
        <f>VLOOKUP(B1050,'Item in worksheet'!J:J,1,0)</f>
        <v>UHK10-0185</v>
      </c>
      <c r="B1050" t="s">
        <v>1640</v>
      </c>
      <c r="C1050" s="13" t="s">
        <v>2093</v>
      </c>
      <c r="E1050" t="s">
        <v>2573</v>
      </c>
      <c r="K1050" s="1"/>
      <c r="M1050" s="24" t="s">
        <v>60</v>
      </c>
      <c r="N1050" t="s">
        <v>42</v>
      </c>
      <c r="O1050" t="s">
        <v>34</v>
      </c>
      <c r="P1050" t="s">
        <v>34</v>
      </c>
      <c r="Q1050">
        <v>1</v>
      </c>
      <c r="V1050" s="2">
        <v>34.25</v>
      </c>
      <c r="W1050" s="2">
        <v>81.09</v>
      </c>
      <c r="Y1050" t="s">
        <v>43</v>
      </c>
      <c r="Z1050">
        <v>600</v>
      </c>
      <c r="AA1050" t="s">
        <v>44</v>
      </c>
      <c r="AB1050">
        <v>9</v>
      </c>
      <c r="AC1050" s="5" t="s">
        <v>2139</v>
      </c>
      <c r="AF1050" t="s">
        <v>42</v>
      </c>
      <c r="AG1050" t="s">
        <v>34</v>
      </c>
      <c r="AH1050" s="12" t="s">
        <v>34</v>
      </c>
      <c r="AM1050" t="s">
        <v>46</v>
      </c>
      <c r="AN1050" t="s">
        <v>662</v>
      </c>
      <c r="AP1050" s="27" t="s">
        <v>2087</v>
      </c>
      <c r="AR1050" t="s">
        <v>49</v>
      </c>
      <c r="AS1050" s="5" t="e">
        <f t="shared" si="10"/>
        <v>#N/A</v>
      </c>
      <c r="AT1050">
        <v>0</v>
      </c>
      <c r="AU1050">
        <v>0</v>
      </c>
      <c r="AV1050" t="e">
        <f>VLOOKUP(B1050,#REF!,1,0)</f>
        <v>#REF!</v>
      </c>
    </row>
    <row r="1051" spans="1:48">
      <c r="A1051" s="5" t="str">
        <f>VLOOKUP(B1051,'Item in worksheet'!J:J,1,0)</f>
        <v>UHK13-0186</v>
      </c>
      <c r="B1051" t="s">
        <v>1641</v>
      </c>
      <c r="C1051" s="13" t="s">
        <v>2093</v>
      </c>
      <c r="E1051" t="s">
        <v>2573</v>
      </c>
      <c r="K1051" s="1"/>
      <c r="M1051" s="24" t="s">
        <v>60</v>
      </c>
      <c r="N1051" t="s">
        <v>42</v>
      </c>
      <c r="O1051" t="s">
        <v>34</v>
      </c>
      <c r="P1051" t="s">
        <v>34</v>
      </c>
      <c r="Q1051">
        <v>1</v>
      </c>
      <c r="V1051" s="2">
        <v>34.25</v>
      </c>
      <c r="W1051" s="2">
        <v>81.09</v>
      </c>
      <c r="Y1051" t="s">
        <v>43</v>
      </c>
      <c r="Z1051">
        <v>600</v>
      </c>
      <c r="AA1051" t="s">
        <v>44</v>
      </c>
      <c r="AB1051">
        <v>9</v>
      </c>
      <c r="AC1051" s="5" t="s">
        <v>2142</v>
      </c>
      <c r="AF1051" t="s">
        <v>42</v>
      </c>
      <c r="AG1051" t="s">
        <v>34</v>
      </c>
      <c r="AH1051" s="12" t="s">
        <v>34</v>
      </c>
      <c r="AM1051" t="s">
        <v>46</v>
      </c>
      <c r="AN1051" t="s">
        <v>662</v>
      </c>
      <c r="AP1051" s="27" t="s">
        <v>2087</v>
      </c>
      <c r="AR1051" t="s">
        <v>49</v>
      </c>
      <c r="AS1051" s="5" t="e">
        <f t="shared" si="10"/>
        <v>#N/A</v>
      </c>
      <c r="AT1051">
        <v>0</v>
      </c>
      <c r="AU1051">
        <v>0</v>
      </c>
      <c r="AV1051" t="e">
        <f>VLOOKUP(B1051,#REF!,1,0)</f>
        <v>#REF!</v>
      </c>
    </row>
    <row r="1052" spans="1:48">
      <c r="A1052" s="5" t="str">
        <f>VLOOKUP(B1052,'Item in worksheet'!J:J,1,0)</f>
        <v>UHK13-0187</v>
      </c>
      <c r="B1052" t="s">
        <v>1642</v>
      </c>
      <c r="C1052" s="13" t="s">
        <v>2093</v>
      </c>
      <c r="E1052" t="s">
        <v>2573</v>
      </c>
      <c r="K1052" s="1"/>
      <c r="M1052" s="24" t="s">
        <v>60</v>
      </c>
      <c r="N1052" t="s">
        <v>42</v>
      </c>
      <c r="O1052" t="s">
        <v>34</v>
      </c>
      <c r="P1052" t="s">
        <v>34</v>
      </c>
      <c r="Q1052">
        <v>1</v>
      </c>
      <c r="V1052" s="2">
        <v>34.25</v>
      </c>
      <c r="W1052" s="2">
        <v>81.09</v>
      </c>
      <c r="Y1052" t="s">
        <v>43</v>
      </c>
      <c r="Z1052">
        <v>600</v>
      </c>
      <c r="AA1052" t="s">
        <v>44</v>
      </c>
      <c r="AB1052">
        <v>9</v>
      </c>
      <c r="AC1052" s="5" t="s">
        <v>2143</v>
      </c>
      <c r="AF1052" t="s">
        <v>42</v>
      </c>
      <c r="AG1052" t="s">
        <v>34</v>
      </c>
      <c r="AH1052" s="12" t="s">
        <v>34</v>
      </c>
      <c r="AM1052" t="s">
        <v>46</v>
      </c>
      <c r="AN1052" t="s">
        <v>662</v>
      </c>
      <c r="AP1052" s="27" t="s">
        <v>2087</v>
      </c>
      <c r="AR1052" t="s">
        <v>49</v>
      </c>
      <c r="AS1052" s="5" t="e">
        <f t="shared" si="10"/>
        <v>#N/A</v>
      </c>
      <c r="AT1052">
        <v>0</v>
      </c>
      <c r="AU1052">
        <v>0</v>
      </c>
      <c r="AV1052" t="e">
        <f>VLOOKUP(B1052,#REF!,1,0)</f>
        <v>#REF!</v>
      </c>
    </row>
    <row r="1053" spans="1:48">
      <c r="A1053" s="5" t="str">
        <f>VLOOKUP(B1053,'Item in worksheet'!J:J,1,0)</f>
        <v>UH10-2430</v>
      </c>
      <c r="B1053" t="s">
        <v>1644</v>
      </c>
      <c r="C1053" s="13" t="s">
        <v>2094</v>
      </c>
      <c r="E1053" t="s">
        <v>1935</v>
      </c>
      <c r="F1053" t="s">
        <v>34</v>
      </c>
      <c r="G1053" t="s">
        <v>660</v>
      </c>
      <c r="H1053" t="s">
        <v>64</v>
      </c>
      <c r="I1053" t="s">
        <v>194</v>
      </c>
      <c r="J1053" t="s">
        <v>139</v>
      </c>
      <c r="K1053" s="1" t="s">
        <v>666</v>
      </c>
      <c r="L1053" t="s">
        <v>40</v>
      </c>
      <c r="M1053" t="s">
        <v>60</v>
      </c>
      <c r="N1053" t="s">
        <v>42</v>
      </c>
      <c r="O1053" t="s">
        <v>34</v>
      </c>
      <c r="P1053" t="s">
        <v>34</v>
      </c>
      <c r="Q1053">
        <v>1</v>
      </c>
      <c r="V1053" s="2">
        <v>34.46</v>
      </c>
      <c r="W1053" s="2">
        <v>71.39</v>
      </c>
      <c r="Y1053" t="s">
        <v>43</v>
      </c>
      <c r="Z1053">
        <v>800</v>
      </c>
      <c r="AA1053" s="13" t="s">
        <v>2077</v>
      </c>
      <c r="AB1053">
        <v>9</v>
      </c>
      <c r="AC1053" s="5" t="s">
        <v>45</v>
      </c>
      <c r="AF1053" t="s">
        <v>42</v>
      </c>
      <c r="AG1053" t="s">
        <v>34</v>
      </c>
      <c r="AH1053" s="12" t="s">
        <v>34</v>
      </c>
      <c r="AM1053" t="s">
        <v>46</v>
      </c>
      <c r="AN1053" t="s">
        <v>662</v>
      </c>
      <c r="AP1053" s="27" t="s">
        <v>2095</v>
      </c>
      <c r="AR1053" t="s">
        <v>49</v>
      </c>
      <c r="AS1053" s="5" t="e">
        <f t="shared" si="10"/>
        <v>#N/A</v>
      </c>
      <c r="AT1053">
        <v>0</v>
      </c>
      <c r="AU1053">
        <v>0</v>
      </c>
      <c r="AV1053" t="e">
        <f>VLOOKUP(B1053,#REF!,1,0)</f>
        <v>#REF!</v>
      </c>
    </row>
    <row r="1054" spans="1:48">
      <c r="A1054" s="5" t="str">
        <f>VLOOKUP(B1054,'Item in worksheet'!J:J,1,0)</f>
        <v>UH10-2431</v>
      </c>
      <c r="B1054" t="s">
        <v>1645</v>
      </c>
      <c r="C1054" s="13" t="s">
        <v>2094</v>
      </c>
      <c r="E1054" t="s">
        <v>1935</v>
      </c>
      <c r="F1054" t="s">
        <v>34</v>
      </c>
      <c r="G1054" t="s">
        <v>660</v>
      </c>
      <c r="H1054" t="s">
        <v>64</v>
      </c>
      <c r="I1054" t="s">
        <v>194</v>
      </c>
      <c r="J1054" t="s">
        <v>139</v>
      </c>
      <c r="K1054" s="1" t="s">
        <v>666</v>
      </c>
      <c r="L1054" t="s">
        <v>40</v>
      </c>
      <c r="M1054" t="s">
        <v>60</v>
      </c>
      <c r="N1054" t="s">
        <v>42</v>
      </c>
      <c r="O1054" t="s">
        <v>34</v>
      </c>
      <c r="P1054" t="s">
        <v>34</v>
      </c>
      <c r="Q1054">
        <v>1</v>
      </c>
      <c r="V1054" s="2">
        <v>34.46</v>
      </c>
      <c r="W1054" s="2">
        <v>71.39</v>
      </c>
      <c r="Y1054" t="s">
        <v>43</v>
      </c>
      <c r="Z1054">
        <v>800</v>
      </c>
      <c r="AA1054" s="13" t="s">
        <v>2077</v>
      </c>
      <c r="AB1054">
        <v>9</v>
      </c>
      <c r="AC1054" s="5" t="s">
        <v>53</v>
      </c>
      <c r="AF1054" t="s">
        <v>42</v>
      </c>
      <c r="AG1054" t="s">
        <v>34</v>
      </c>
      <c r="AH1054" s="12" t="s">
        <v>34</v>
      </c>
      <c r="AM1054" t="s">
        <v>46</v>
      </c>
      <c r="AN1054" t="s">
        <v>662</v>
      </c>
      <c r="AP1054" s="27" t="s">
        <v>2096</v>
      </c>
      <c r="AR1054" t="s">
        <v>49</v>
      </c>
      <c r="AS1054" s="5" t="e">
        <f t="shared" si="10"/>
        <v>#N/A</v>
      </c>
      <c r="AT1054">
        <v>0</v>
      </c>
      <c r="AU1054">
        <v>0</v>
      </c>
      <c r="AV1054" t="e">
        <f>VLOOKUP(B1054,#REF!,1,0)</f>
        <v>#REF!</v>
      </c>
    </row>
    <row r="1055" spans="1:48">
      <c r="A1055" s="5" t="str">
        <f>VLOOKUP(B1055,'Item in worksheet'!J:J,1,0)</f>
        <v>UH12-2432</v>
      </c>
      <c r="B1055" t="s">
        <v>1647</v>
      </c>
      <c r="C1055" s="13" t="s">
        <v>2094</v>
      </c>
      <c r="E1055" t="s">
        <v>1935</v>
      </c>
      <c r="F1055" t="s">
        <v>34</v>
      </c>
      <c r="G1055" t="s">
        <v>660</v>
      </c>
      <c r="H1055" t="s">
        <v>64</v>
      </c>
      <c r="I1055" t="s">
        <v>194</v>
      </c>
      <c r="J1055" t="s">
        <v>139</v>
      </c>
      <c r="K1055" s="1" t="s">
        <v>666</v>
      </c>
      <c r="L1055" t="s">
        <v>40</v>
      </c>
      <c r="M1055" t="s">
        <v>60</v>
      </c>
      <c r="N1055" t="s">
        <v>42</v>
      </c>
      <c r="O1055" t="s">
        <v>34</v>
      </c>
      <c r="P1055" t="s">
        <v>34</v>
      </c>
      <c r="Q1055">
        <v>1</v>
      </c>
      <c r="V1055" s="2">
        <v>34.46</v>
      </c>
      <c r="W1055" s="2">
        <v>71.39</v>
      </c>
      <c r="Y1055" t="s">
        <v>43</v>
      </c>
      <c r="Z1055">
        <v>800</v>
      </c>
      <c r="AA1055" s="13" t="s">
        <v>2077</v>
      </c>
      <c r="AB1055">
        <v>9</v>
      </c>
      <c r="AC1055" s="5" t="s">
        <v>1908</v>
      </c>
      <c r="AF1055" t="s">
        <v>42</v>
      </c>
      <c r="AG1055" t="s">
        <v>34</v>
      </c>
      <c r="AH1055" s="12" t="s">
        <v>34</v>
      </c>
      <c r="AM1055" t="s">
        <v>46</v>
      </c>
      <c r="AN1055" t="s">
        <v>662</v>
      </c>
      <c r="AP1055" s="27" t="s">
        <v>2096</v>
      </c>
      <c r="AR1055" t="s">
        <v>49</v>
      </c>
      <c r="AS1055" s="5" t="e">
        <f t="shared" si="10"/>
        <v>#N/A</v>
      </c>
      <c r="AT1055">
        <v>0</v>
      </c>
      <c r="AU1055">
        <v>0</v>
      </c>
      <c r="AV1055" t="e">
        <f>VLOOKUP(B1055,#REF!,1,0)</f>
        <v>#REF!</v>
      </c>
    </row>
    <row r="1056" spans="1:48">
      <c r="A1056" s="5" t="str">
        <f>VLOOKUP(B1056,'Item in worksheet'!J:J,1,0)</f>
        <v>UH12-2433</v>
      </c>
      <c r="B1056" t="s">
        <v>1649</v>
      </c>
      <c r="C1056" s="13" t="s">
        <v>2094</v>
      </c>
      <c r="E1056" t="s">
        <v>1935</v>
      </c>
      <c r="F1056" t="s">
        <v>34</v>
      </c>
      <c r="G1056" t="s">
        <v>660</v>
      </c>
      <c r="H1056" t="s">
        <v>64</v>
      </c>
      <c r="I1056" t="s">
        <v>194</v>
      </c>
      <c r="J1056" t="s">
        <v>139</v>
      </c>
      <c r="K1056" s="1" t="s">
        <v>666</v>
      </c>
      <c r="L1056" t="s">
        <v>40</v>
      </c>
      <c r="M1056" t="s">
        <v>60</v>
      </c>
      <c r="N1056" t="s">
        <v>42</v>
      </c>
      <c r="O1056" t="s">
        <v>34</v>
      </c>
      <c r="P1056" t="s">
        <v>34</v>
      </c>
      <c r="Q1056">
        <v>1</v>
      </c>
      <c r="V1056" s="2">
        <v>34.46</v>
      </c>
      <c r="W1056" s="2">
        <v>71.39</v>
      </c>
      <c r="Y1056" t="s">
        <v>43</v>
      </c>
      <c r="Z1056">
        <v>800</v>
      </c>
      <c r="AA1056" s="13" t="s">
        <v>2077</v>
      </c>
      <c r="AB1056">
        <v>9</v>
      </c>
      <c r="AC1056" s="5" t="s">
        <v>1909</v>
      </c>
      <c r="AF1056" t="s">
        <v>42</v>
      </c>
      <c r="AG1056" t="s">
        <v>34</v>
      </c>
      <c r="AH1056" s="12" t="s">
        <v>34</v>
      </c>
      <c r="AM1056" t="s">
        <v>46</v>
      </c>
      <c r="AN1056" t="s">
        <v>662</v>
      </c>
      <c r="AP1056" s="27" t="s">
        <v>2097</v>
      </c>
      <c r="AR1056" t="s">
        <v>49</v>
      </c>
      <c r="AS1056" s="5" t="e">
        <f t="shared" si="10"/>
        <v>#N/A</v>
      </c>
      <c r="AT1056">
        <v>0</v>
      </c>
      <c r="AU1056">
        <v>0</v>
      </c>
      <c r="AV1056" t="e">
        <f>VLOOKUP(B1056,#REF!,1,0)</f>
        <v>#REF!</v>
      </c>
    </row>
    <row r="1057" spans="1:48">
      <c r="A1057" s="5" t="str">
        <f>VLOOKUP(B1057,'Item in worksheet'!J:J,1,0)</f>
        <v>UH10-2434</v>
      </c>
      <c r="B1057" t="s">
        <v>1651</v>
      </c>
      <c r="C1057" s="13" t="s">
        <v>2098</v>
      </c>
      <c r="E1057" t="s">
        <v>1935</v>
      </c>
      <c r="F1057" t="s">
        <v>34</v>
      </c>
      <c r="G1057" t="s">
        <v>660</v>
      </c>
      <c r="H1057" t="s">
        <v>64</v>
      </c>
      <c r="I1057" t="s">
        <v>194</v>
      </c>
      <c r="J1057" t="s">
        <v>139</v>
      </c>
      <c r="K1057" s="1" t="s">
        <v>666</v>
      </c>
      <c r="L1057" t="s">
        <v>40</v>
      </c>
      <c r="M1057" t="s">
        <v>60</v>
      </c>
      <c r="N1057" t="s">
        <v>42</v>
      </c>
      <c r="O1057" t="s">
        <v>34</v>
      </c>
      <c r="P1057" t="s">
        <v>34</v>
      </c>
      <c r="Q1057">
        <v>1</v>
      </c>
      <c r="V1057" s="2">
        <v>34.46</v>
      </c>
      <c r="W1057" s="2">
        <v>71.39</v>
      </c>
      <c r="Y1057" t="s">
        <v>43</v>
      </c>
      <c r="Z1057">
        <v>800</v>
      </c>
      <c r="AA1057" s="13" t="s">
        <v>2077</v>
      </c>
      <c r="AB1057">
        <v>9</v>
      </c>
      <c r="AC1057" s="5" t="s">
        <v>45</v>
      </c>
      <c r="AD1057" s="205">
        <v>8</v>
      </c>
      <c r="AF1057" t="s">
        <v>42</v>
      </c>
      <c r="AG1057" s="13" t="s">
        <v>2145</v>
      </c>
      <c r="AH1057" s="205">
        <v>2</v>
      </c>
      <c r="AI1057" s="205"/>
      <c r="AM1057" t="s">
        <v>46</v>
      </c>
      <c r="AN1057" t="s">
        <v>662</v>
      </c>
      <c r="AP1057" s="27" t="s">
        <v>2097</v>
      </c>
      <c r="AR1057" t="s">
        <v>49</v>
      </c>
      <c r="AS1057" s="5" t="e">
        <f t="shared" si="10"/>
        <v>#N/A</v>
      </c>
      <c r="AT1057">
        <v>0</v>
      </c>
      <c r="AU1057">
        <v>0</v>
      </c>
      <c r="AV1057" t="e">
        <f>VLOOKUP(B1057,#REF!,1,0)</f>
        <v>#REF!</v>
      </c>
    </row>
    <row r="1058" spans="1:48">
      <c r="A1058" s="5" t="str">
        <f>VLOOKUP(B1058,'Item in worksheet'!J:J,1,0)</f>
        <v>UH10-2435</v>
      </c>
      <c r="B1058" t="s">
        <v>1652</v>
      </c>
      <c r="C1058" s="13" t="s">
        <v>2098</v>
      </c>
      <c r="E1058" t="s">
        <v>1935</v>
      </c>
      <c r="F1058" t="s">
        <v>34</v>
      </c>
      <c r="G1058" t="s">
        <v>660</v>
      </c>
      <c r="H1058" t="s">
        <v>64</v>
      </c>
      <c r="I1058" t="s">
        <v>194</v>
      </c>
      <c r="J1058" t="s">
        <v>139</v>
      </c>
      <c r="K1058" s="1" t="s">
        <v>666</v>
      </c>
      <c r="L1058" t="s">
        <v>40</v>
      </c>
      <c r="M1058" t="s">
        <v>60</v>
      </c>
      <c r="N1058" t="s">
        <v>42</v>
      </c>
      <c r="O1058" t="s">
        <v>34</v>
      </c>
      <c r="P1058" t="s">
        <v>34</v>
      </c>
      <c r="Q1058">
        <v>1</v>
      </c>
      <c r="V1058" s="2">
        <v>34.46</v>
      </c>
      <c r="W1058" s="2">
        <v>71.39</v>
      </c>
      <c r="Y1058" t="s">
        <v>43</v>
      </c>
      <c r="Z1058">
        <v>800</v>
      </c>
      <c r="AA1058" s="13" t="s">
        <v>2077</v>
      </c>
      <c r="AB1058">
        <v>9</v>
      </c>
      <c r="AC1058" s="5" t="s">
        <v>53</v>
      </c>
      <c r="AD1058" s="205">
        <v>7</v>
      </c>
      <c r="AF1058" t="s">
        <v>42</v>
      </c>
      <c r="AG1058" s="13" t="s">
        <v>2145</v>
      </c>
      <c r="AH1058" s="205">
        <v>2</v>
      </c>
      <c r="AI1058" s="205"/>
      <c r="AM1058" t="s">
        <v>46</v>
      </c>
      <c r="AN1058" t="s">
        <v>662</v>
      </c>
      <c r="AP1058" s="27" t="s">
        <v>2097</v>
      </c>
      <c r="AR1058" t="s">
        <v>49</v>
      </c>
      <c r="AS1058" s="5" t="e">
        <f t="shared" si="10"/>
        <v>#N/A</v>
      </c>
      <c r="AT1058">
        <v>0</v>
      </c>
      <c r="AU1058">
        <v>0</v>
      </c>
      <c r="AV1058" t="e">
        <f>VLOOKUP(B1058,#REF!,1,0)</f>
        <v>#REF!</v>
      </c>
    </row>
    <row r="1059" spans="1:48">
      <c r="A1059" s="5" t="str">
        <f>VLOOKUP(B1059,'Item in worksheet'!J:J,1,0)</f>
        <v>UH12-2436</v>
      </c>
      <c r="B1059" t="s">
        <v>1653</v>
      </c>
      <c r="C1059" s="13" t="s">
        <v>2098</v>
      </c>
      <c r="E1059" t="s">
        <v>1935</v>
      </c>
      <c r="F1059" t="s">
        <v>34</v>
      </c>
      <c r="G1059" t="s">
        <v>660</v>
      </c>
      <c r="H1059" t="s">
        <v>64</v>
      </c>
      <c r="I1059" t="s">
        <v>194</v>
      </c>
      <c r="J1059" t="s">
        <v>139</v>
      </c>
      <c r="K1059" s="1" t="s">
        <v>666</v>
      </c>
      <c r="L1059" t="s">
        <v>40</v>
      </c>
      <c r="M1059" t="s">
        <v>60</v>
      </c>
      <c r="N1059" t="s">
        <v>42</v>
      </c>
      <c r="O1059" t="s">
        <v>34</v>
      </c>
      <c r="P1059" t="s">
        <v>34</v>
      </c>
      <c r="Q1059">
        <v>1</v>
      </c>
      <c r="V1059" s="2">
        <v>34.46</v>
      </c>
      <c r="W1059" s="2">
        <v>71.39</v>
      </c>
      <c r="Y1059" t="s">
        <v>43</v>
      </c>
      <c r="Z1059">
        <v>800</v>
      </c>
      <c r="AA1059" s="13" t="s">
        <v>2077</v>
      </c>
      <c r="AB1059">
        <v>9</v>
      </c>
      <c r="AC1059" s="5" t="s">
        <v>1908</v>
      </c>
      <c r="AD1059" s="205">
        <v>7</v>
      </c>
      <c r="AF1059" t="s">
        <v>42</v>
      </c>
      <c r="AG1059" s="13" t="s">
        <v>2145</v>
      </c>
      <c r="AH1059" s="205">
        <v>2</v>
      </c>
      <c r="AI1059" s="205"/>
      <c r="AM1059" t="s">
        <v>46</v>
      </c>
      <c r="AN1059" t="s">
        <v>662</v>
      </c>
      <c r="AP1059" s="27" t="s">
        <v>2097</v>
      </c>
      <c r="AR1059" t="s">
        <v>49</v>
      </c>
      <c r="AS1059" s="5" t="e">
        <f t="shared" si="10"/>
        <v>#N/A</v>
      </c>
      <c r="AT1059">
        <v>0</v>
      </c>
      <c r="AU1059">
        <v>0</v>
      </c>
      <c r="AV1059" t="e">
        <f>VLOOKUP(B1059,#REF!,1,0)</f>
        <v>#REF!</v>
      </c>
    </row>
    <row r="1060" spans="1:48">
      <c r="A1060" s="5" t="str">
        <f>VLOOKUP(B1060,'Item in worksheet'!J:J,1,0)</f>
        <v>UH12-2437</v>
      </c>
      <c r="B1060" t="s">
        <v>1654</v>
      </c>
      <c r="C1060" s="13" t="s">
        <v>2098</v>
      </c>
      <c r="E1060" t="s">
        <v>1935</v>
      </c>
      <c r="F1060" t="s">
        <v>34</v>
      </c>
      <c r="G1060" t="s">
        <v>660</v>
      </c>
      <c r="H1060" t="s">
        <v>64</v>
      </c>
      <c r="I1060" t="s">
        <v>194</v>
      </c>
      <c r="J1060" t="s">
        <v>139</v>
      </c>
      <c r="K1060" s="1" t="s">
        <v>666</v>
      </c>
      <c r="L1060" t="s">
        <v>40</v>
      </c>
      <c r="M1060" t="s">
        <v>60</v>
      </c>
      <c r="N1060" t="s">
        <v>42</v>
      </c>
      <c r="O1060" t="s">
        <v>34</v>
      </c>
      <c r="P1060" t="s">
        <v>34</v>
      </c>
      <c r="Q1060">
        <v>1</v>
      </c>
      <c r="V1060" s="2">
        <v>34.46</v>
      </c>
      <c r="W1060" s="2">
        <v>71.39</v>
      </c>
      <c r="Y1060" t="s">
        <v>43</v>
      </c>
      <c r="Z1060">
        <v>800</v>
      </c>
      <c r="AA1060" s="13" t="s">
        <v>2077</v>
      </c>
      <c r="AB1060">
        <v>9</v>
      </c>
      <c r="AC1060" s="5" t="s">
        <v>1909</v>
      </c>
      <c r="AD1060" s="205">
        <v>5</v>
      </c>
      <c r="AF1060" t="s">
        <v>42</v>
      </c>
      <c r="AG1060" s="13" t="s">
        <v>2145</v>
      </c>
      <c r="AH1060" s="205">
        <v>2</v>
      </c>
      <c r="AI1060" s="205"/>
      <c r="AM1060" t="s">
        <v>46</v>
      </c>
      <c r="AN1060" t="s">
        <v>662</v>
      </c>
      <c r="AP1060" s="27" t="s">
        <v>2097</v>
      </c>
      <c r="AR1060" t="s">
        <v>49</v>
      </c>
      <c r="AS1060" s="5" t="e">
        <f t="shared" si="10"/>
        <v>#N/A</v>
      </c>
      <c r="AT1060">
        <v>0</v>
      </c>
      <c r="AU1060">
        <v>0</v>
      </c>
      <c r="AV1060" t="e">
        <f>VLOOKUP(B1060,#REF!,1,0)</f>
        <v>#REF!</v>
      </c>
    </row>
    <row r="1061" spans="1:48">
      <c r="A1061" s="5" t="str">
        <f>VLOOKUP(B1061,'Item in worksheet'!J:J,1,0)</f>
        <v>UH10-2438</v>
      </c>
      <c r="B1061" t="s">
        <v>676</v>
      </c>
      <c r="C1061" s="13" t="s">
        <v>790</v>
      </c>
      <c r="E1061" t="s">
        <v>1935</v>
      </c>
      <c r="F1061" t="s">
        <v>34</v>
      </c>
      <c r="G1061" t="s">
        <v>660</v>
      </c>
      <c r="H1061" t="s">
        <v>64</v>
      </c>
      <c r="I1061" t="s">
        <v>194</v>
      </c>
      <c r="J1061" t="s">
        <v>139</v>
      </c>
      <c r="K1061" s="1" t="s">
        <v>666</v>
      </c>
      <c r="L1061" t="s">
        <v>40</v>
      </c>
      <c r="M1061" t="s">
        <v>60</v>
      </c>
      <c r="N1061" t="s">
        <v>42</v>
      </c>
      <c r="O1061" t="s">
        <v>34</v>
      </c>
      <c r="P1061" t="s">
        <v>34</v>
      </c>
      <c r="Q1061">
        <v>1</v>
      </c>
      <c r="V1061" s="2">
        <v>34.46</v>
      </c>
      <c r="W1061" s="2">
        <v>71.39</v>
      </c>
      <c r="Y1061" t="s">
        <v>43</v>
      </c>
      <c r="Z1061">
        <v>800</v>
      </c>
      <c r="AA1061" s="13" t="s">
        <v>1869</v>
      </c>
      <c r="AB1061">
        <v>9</v>
      </c>
      <c r="AC1061" s="5" t="s">
        <v>45</v>
      </c>
      <c r="AD1061" s="205">
        <v>8</v>
      </c>
      <c r="AF1061" t="s">
        <v>42</v>
      </c>
      <c r="AG1061" s="13" t="s">
        <v>2145</v>
      </c>
      <c r="AH1061" s="205">
        <v>2</v>
      </c>
      <c r="AI1061" s="205"/>
      <c r="AM1061" t="s">
        <v>46</v>
      </c>
      <c r="AN1061" t="s">
        <v>662</v>
      </c>
      <c r="AP1061" s="27" t="s">
        <v>1523</v>
      </c>
      <c r="AR1061" t="s">
        <v>49</v>
      </c>
      <c r="AS1061" s="5" t="e">
        <f t="shared" si="10"/>
        <v>#N/A</v>
      </c>
      <c r="AT1061">
        <v>0</v>
      </c>
      <c r="AU1061">
        <v>0</v>
      </c>
      <c r="AV1061" t="e">
        <f>VLOOKUP(B1061,#REF!,1,0)</f>
        <v>#REF!</v>
      </c>
    </row>
    <row r="1062" spans="1:48">
      <c r="A1062" s="5" t="str">
        <f>VLOOKUP(B1062,'Item in worksheet'!J:J,1,0)</f>
        <v>UH10-2439</v>
      </c>
      <c r="B1062" t="s">
        <v>679</v>
      </c>
      <c r="C1062" s="13" t="s">
        <v>790</v>
      </c>
      <c r="E1062" t="s">
        <v>1935</v>
      </c>
      <c r="F1062" t="s">
        <v>34</v>
      </c>
      <c r="G1062" t="s">
        <v>660</v>
      </c>
      <c r="H1062" t="s">
        <v>64</v>
      </c>
      <c r="I1062" t="s">
        <v>194</v>
      </c>
      <c r="J1062" t="s">
        <v>139</v>
      </c>
      <c r="K1062" s="1" t="s">
        <v>666</v>
      </c>
      <c r="L1062" t="s">
        <v>40</v>
      </c>
      <c r="M1062" t="s">
        <v>60</v>
      </c>
      <c r="N1062" t="s">
        <v>42</v>
      </c>
      <c r="O1062" t="s">
        <v>34</v>
      </c>
      <c r="P1062" t="s">
        <v>34</v>
      </c>
      <c r="Q1062">
        <v>1</v>
      </c>
      <c r="V1062" s="2">
        <v>34.46</v>
      </c>
      <c r="W1062" s="2">
        <v>71.39</v>
      </c>
      <c r="Y1062" t="s">
        <v>43</v>
      </c>
      <c r="Z1062">
        <v>800</v>
      </c>
      <c r="AA1062" s="13" t="s">
        <v>1869</v>
      </c>
      <c r="AB1062">
        <v>9</v>
      </c>
      <c r="AC1062" s="5" t="s">
        <v>53</v>
      </c>
      <c r="AD1062" s="205">
        <v>7</v>
      </c>
      <c r="AF1062" t="s">
        <v>42</v>
      </c>
      <c r="AG1062" s="13" t="s">
        <v>2145</v>
      </c>
      <c r="AH1062" s="205">
        <v>2</v>
      </c>
      <c r="AI1062" s="205"/>
      <c r="AM1062" t="s">
        <v>46</v>
      </c>
      <c r="AN1062" t="s">
        <v>662</v>
      </c>
      <c r="AP1062" s="27" t="s">
        <v>2099</v>
      </c>
      <c r="AR1062" t="s">
        <v>49</v>
      </c>
      <c r="AS1062" s="5" t="e">
        <f t="shared" si="10"/>
        <v>#N/A</v>
      </c>
      <c r="AT1062">
        <v>0</v>
      </c>
      <c r="AU1062">
        <v>0</v>
      </c>
      <c r="AV1062" t="e">
        <f>VLOOKUP(B1062,#REF!,1,0)</f>
        <v>#REF!</v>
      </c>
    </row>
    <row r="1063" spans="1:48">
      <c r="A1063" s="5" t="str">
        <f>VLOOKUP(B1063,'Item in worksheet'!J:J,1,0)</f>
        <v>UH12-2440</v>
      </c>
      <c r="B1063" t="s">
        <v>680</v>
      </c>
      <c r="C1063" s="13" t="s">
        <v>790</v>
      </c>
      <c r="E1063" t="s">
        <v>1935</v>
      </c>
      <c r="F1063" t="s">
        <v>34</v>
      </c>
      <c r="G1063" t="s">
        <v>660</v>
      </c>
      <c r="H1063" t="s">
        <v>64</v>
      </c>
      <c r="I1063" t="s">
        <v>194</v>
      </c>
      <c r="J1063" t="s">
        <v>139</v>
      </c>
      <c r="K1063" s="1" t="s">
        <v>666</v>
      </c>
      <c r="L1063" t="s">
        <v>40</v>
      </c>
      <c r="M1063" t="s">
        <v>60</v>
      </c>
      <c r="N1063" t="s">
        <v>42</v>
      </c>
      <c r="O1063" t="s">
        <v>34</v>
      </c>
      <c r="P1063" t="s">
        <v>34</v>
      </c>
      <c r="Q1063">
        <v>1</v>
      </c>
      <c r="V1063" s="2">
        <v>34.46</v>
      </c>
      <c r="W1063" s="2">
        <v>71.39</v>
      </c>
      <c r="Y1063" t="s">
        <v>43</v>
      </c>
      <c r="Z1063">
        <v>800</v>
      </c>
      <c r="AA1063" s="13" t="s">
        <v>1869</v>
      </c>
      <c r="AB1063">
        <v>9</v>
      </c>
      <c r="AC1063" s="5" t="s">
        <v>1908</v>
      </c>
      <c r="AD1063" s="205">
        <v>7</v>
      </c>
      <c r="AF1063" t="s">
        <v>42</v>
      </c>
      <c r="AG1063" s="13" t="s">
        <v>2145</v>
      </c>
      <c r="AH1063" s="205">
        <v>2</v>
      </c>
      <c r="AI1063" s="205"/>
      <c r="AM1063" t="s">
        <v>46</v>
      </c>
      <c r="AN1063" t="s">
        <v>662</v>
      </c>
      <c r="AP1063" s="27" t="s">
        <v>1523</v>
      </c>
      <c r="AR1063" t="s">
        <v>49</v>
      </c>
      <c r="AS1063" s="5" t="e">
        <f t="shared" si="10"/>
        <v>#N/A</v>
      </c>
      <c r="AT1063">
        <v>0</v>
      </c>
      <c r="AU1063">
        <v>0</v>
      </c>
      <c r="AV1063" t="e">
        <f>VLOOKUP(B1063,#REF!,1,0)</f>
        <v>#REF!</v>
      </c>
    </row>
    <row r="1064" spans="1:48">
      <c r="A1064" s="5" t="str">
        <f>VLOOKUP(B1064,'Item in worksheet'!J:J,1,0)</f>
        <v>UH12-2441</v>
      </c>
      <c r="B1064" t="s">
        <v>681</v>
      </c>
      <c r="C1064" s="13" t="s">
        <v>790</v>
      </c>
      <c r="E1064" t="s">
        <v>1935</v>
      </c>
      <c r="F1064" t="s">
        <v>34</v>
      </c>
      <c r="G1064" t="s">
        <v>660</v>
      </c>
      <c r="H1064" t="s">
        <v>64</v>
      </c>
      <c r="I1064" t="s">
        <v>194</v>
      </c>
      <c r="J1064" t="s">
        <v>139</v>
      </c>
      <c r="K1064" s="1" t="s">
        <v>666</v>
      </c>
      <c r="L1064" t="s">
        <v>40</v>
      </c>
      <c r="M1064" t="s">
        <v>60</v>
      </c>
      <c r="N1064" t="s">
        <v>42</v>
      </c>
      <c r="O1064" t="s">
        <v>34</v>
      </c>
      <c r="P1064" t="s">
        <v>34</v>
      </c>
      <c r="Q1064">
        <v>1</v>
      </c>
      <c r="V1064" s="2">
        <v>34.46</v>
      </c>
      <c r="W1064" s="2">
        <v>71.39</v>
      </c>
      <c r="Y1064" t="s">
        <v>43</v>
      </c>
      <c r="Z1064">
        <v>800</v>
      </c>
      <c r="AA1064" s="13" t="s">
        <v>1869</v>
      </c>
      <c r="AB1064">
        <v>9</v>
      </c>
      <c r="AC1064" s="5" t="s">
        <v>1909</v>
      </c>
      <c r="AD1064" s="205">
        <v>5</v>
      </c>
      <c r="AF1064" t="s">
        <v>42</v>
      </c>
      <c r="AG1064" s="13" t="s">
        <v>2145</v>
      </c>
      <c r="AH1064" s="205">
        <v>2</v>
      </c>
      <c r="AI1064" s="205"/>
      <c r="AM1064" t="s">
        <v>46</v>
      </c>
      <c r="AN1064" t="s">
        <v>662</v>
      </c>
      <c r="AP1064" s="27" t="s">
        <v>2099</v>
      </c>
      <c r="AR1064" t="s">
        <v>49</v>
      </c>
      <c r="AS1064" s="5" t="e">
        <f t="shared" si="10"/>
        <v>#N/A</v>
      </c>
      <c r="AT1064">
        <v>0</v>
      </c>
      <c r="AU1064">
        <v>0</v>
      </c>
      <c r="AV1064" t="e">
        <f>VLOOKUP(B1064,#REF!,1,0)</f>
        <v>#REF!</v>
      </c>
    </row>
    <row r="1065" spans="1:48">
      <c r="A1065" s="5" t="str">
        <f>VLOOKUP(B1065,'Item in worksheet'!J:J,1,0)</f>
        <v>UH10-2442</v>
      </c>
      <c r="B1065" t="s">
        <v>1658</v>
      </c>
      <c r="C1065" s="13" t="s">
        <v>2100</v>
      </c>
      <c r="E1065" t="s">
        <v>1935</v>
      </c>
      <c r="F1065" t="s">
        <v>34</v>
      </c>
      <c r="G1065" t="s">
        <v>660</v>
      </c>
      <c r="H1065" t="s">
        <v>64</v>
      </c>
      <c r="I1065" t="s">
        <v>194</v>
      </c>
      <c r="J1065" t="s">
        <v>139</v>
      </c>
      <c r="K1065" s="1" t="s">
        <v>666</v>
      </c>
      <c r="L1065" t="s">
        <v>40</v>
      </c>
      <c r="M1065" t="s">
        <v>60</v>
      </c>
      <c r="N1065" t="s">
        <v>42</v>
      </c>
      <c r="O1065" t="s">
        <v>34</v>
      </c>
      <c r="P1065" t="s">
        <v>34</v>
      </c>
      <c r="Q1065">
        <v>1</v>
      </c>
      <c r="V1065" s="2">
        <v>34.46</v>
      </c>
      <c r="W1065" s="2">
        <v>71.39</v>
      </c>
      <c r="Y1065" t="s">
        <v>43</v>
      </c>
      <c r="Z1065">
        <v>800</v>
      </c>
      <c r="AA1065" s="13" t="s">
        <v>2102</v>
      </c>
      <c r="AB1065">
        <v>9</v>
      </c>
      <c r="AC1065" s="5" t="s">
        <v>2050</v>
      </c>
      <c r="AD1065" s="205">
        <v>7</v>
      </c>
      <c r="AF1065" t="s">
        <v>42</v>
      </c>
      <c r="AG1065" s="13" t="s">
        <v>2145</v>
      </c>
      <c r="AH1065" s="205">
        <v>2</v>
      </c>
      <c r="AI1065" s="205"/>
      <c r="AM1065" t="s">
        <v>46</v>
      </c>
      <c r="AN1065" t="s">
        <v>662</v>
      </c>
      <c r="AP1065" s="27" t="s">
        <v>1656</v>
      </c>
      <c r="AR1065" t="s">
        <v>49</v>
      </c>
      <c r="AS1065" s="5" t="e">
        <f t="shared" si="10"/>
        <v>#N/A</v>
      </c>
      <c r="AT1065">
        <v>0</v>
      </c>
      <c r="AU1065">
        <v>0</v>
      </c>
      <c r="AV1065" t="e">
        <f>VLOOKUP(B1065,#REF!,1,0)</f>
        <v>#REF!</v>
      </c>
    </row>
    <row r="1066" spans="1:48">
      <c r="A1066" s="5" t="str">
        <f>VLOOKUP(B1066,'Item in worksheet'!J:J,1,0)</f>
        <v>UH10-2443</v>
      </c>
      <c r="B1066" t="s">
        <v>1659</v>
      </c>
      <c r="C1066" s="13" t="s">
        <v>2100</v>
      </c>
      <c r="E1066" t="s">
        <v>1935</v>
      </c>
      <c r="F1066" t="s">
        <v>34</v>
      </c>
      <c r="G1066" t="s">
        <v>660</v>
      </c>
      <c r="H1066" t="s">
        <v>64</v>
      </c>
      <c r="I1066" t="s">
        <v>194</v>
      </c>
      <c r="J1066" t="s">
        <v>139</v>
      </c>
      <c r="K1066" s="1" t="s">
        <v>666</v>
      </c>
      <c r="L1066" t="s">
        <v>40</v>
      </c>
      <c r="M1066" t="s">
        <v>60</v>
      </c>
      <c r="N1066" t="s">
        <v>42</v>
      </c>
      <c r="O1066" t="s">
        <v>34</v>
      </c>
      <c r="P1066" t="s">
        <v>34</v>
      </c>
      <c r="Q1066">
        <v>1</v>
      </c>
      <c r="V1066" s="2">
        <v>34.46</v>
      </c>
      <c r="W1066" s="2">
        <v>71.39</v>
      </c>
      <c r="Y1066" t="s">
        <v>43</v>
      </c>
      <c r="Z1066">
        <v>800</v>
      </c>
      <c r="AA1066" s="13" t="s">
        <v>2102</v>
      </c>
      <c r="AB1066">
        <v>9</v>
      </c>
      <c r="AC1066" s="5" t="s">
        <v>45</v>
      </c>
      <c r="AD1066" s="205">
        <v>12</v>
      </c>
      <c r="AF1066" t="s">
        <v>42</v>
      </c>
      <c r="AG1066" s="13" t="s">
        <v>2145</v>
      </c>
      <c r="AH1066" s="205">
        <v>3</v>
      </c>
      <c r="AI1066" s="205"/>
      <c r="AM1066" t="s">
        <v>46</v>
      </c>
      <c r="AN1066" t="s">
        <v>662</v>
      </c>
      <c r="AP1066" s="27" t="s">
        <v>1656</v>
      </c>
      <c r="AR1066" t="s">
        <v>49</v>
      </c>
      <c r="AS1066" s="5" t="e">
        <f t="shared" si="10"/>
        <v>#N/A</v>
      </c>
      <c r="AT1066">
        <v>0</v>
      </c>
      <c r="AU1066">
        <v>0</v>
      </c>
      <c r="AV1066" t="e">
        <f>VLOOKUP(B1066,#REF!,1,0)</f>
        <v>#REF!</v>
      </c>
    </row>
    <row r="1067" spans="1:48">
      <c r="A1067" s="5" t="str">
        <f>VLOOKUP(B1067,'Item in worksheet'!J:J,1,0)</f>
        <v>UH10-2444</v>
      </c>
      <c r="B1067" t="s">
        <v>1660</v>
      </c>
      <c r="C1067" s="13" t="s">
        <v>2100</v>
      </c>
      <c r="E1067" t="s">
        <v>1935</v>
      </c>
      <c r="F1067" t="s">
        <v>34</v>
      </c>
      <c r="G1067" t="s">
        <v>660</v>
      </c>
      <c r="H1067" t="s">
        <v>64</v>
      </c>
      <c r="I1067" t="s">
        <v>194</v>
      </c>
      <c r="J1067" t="s">
        <v>139</v>
      </c>
      <c r="K1067" s="1" t="s">
        <v>666</v>
      </c>
      <c r="L1067" t="s">
        <v>40</v>
      </c>
      <c r="M1067" t="s">
        <v>60</v>
      </c>
      <c r="N1067" t="s">
        <v>42</v>
      </c>
      <c r="O1067" t="s">
        <v>34</v>
      </c>
      <c r="P1067" t="s">
        <v>34</v>
      </c>
      <c r="Q1067">
        <v>1</v>
      </c>
      <c r="V1067" s="2">
        <v>34.46</v>
      </c>
      <c r="W1067" s="2">
        <v>71.39</v>
      </c>
      <c r="Y1067" t="s">
        <v>43</v>
      </c>
      <c r="Z1067">
        <v>800</v>
      </c>
      <c r="AA1067" s="13" t="s">
        <v>2102</v>
      </c>
      <c r="AB1067">
        <v>9</v>
      </c>
      <c r="AC1067" s="5" t="s">
        <v>53</v>
      </c>
      <c r="AD1067" s="205">
        <v>8</v>
      </c>
      <c r="AF1067" t="s">
        <v>42</v>
      </c>
      <c r="AG1067" s="13" t="s">
        <v>2145</v>
      </c>
      <c r="AH1067" s="205">
        <v>2</v>
      </c>
      <c r="AI1067" s="205"/>
      <c r="AM1067" t="s">
        <v>46</v>
      </c>
      <c r="AN1067" t="s">
        <v>662</v>
      </c>
      <c r="AP1067" s="27" t="s">
        <v>1656</v>
      </c>
      <c r="AR1067" t="s">
        <v>49</v>
      </c>
      <c r="AS1067" s="5" t="e">
        <f t="shared" si="10"/>
        <v>#N/A</v>
      </c>
      <c r="AT1067">
        <v>0</v>
      </c>
      <c r="AU1067">
        <v>0</v>
      </c>
      <c r="AV1067" t="e">
        <f>VLOOKUP(B1067,#REF!,1,0)</f>
        <v>#REF!</v>
      </c>
    </row>
    <row r="1068" spans="1:48">
      <c r="A1068" s="5" t="str">
        <f>VLOOKUP(B1068,'Item in worksheet'!J:J,1,0)</f>
        <v>UH12-2445</v>
      </c>
      <c r="B1068" t="s">
        <v>1661</v>
      </c>
      <c r="C1068" s="13" t="s">
        <v>2100</v>
      </c>
      <c r="E1068" t="s">
        <v>1935</v>
      </c>
      <c r="F1068" t="s">
        <v>34</v>
      </c>
      <c r="G1068" t="s">
        <v>660</v>
      </c>
      <c r="H1068" t="s">
        <v>64</v>
      </c>
      <c r="I1068" t="s">
        <v>194</v>
      </c>
      <c r="J1068" t="s">
        <v>139</v>
      </c>
      <c r="K1068" s="1" t="s">
        <v>666</v>
      </c>
      <c r="L1068" t="s">
        <v>40</v>
      </c>
      <c r="M1068" t="s">
        <v>60</v>
      </c>
      <c r="N1068" t="s">
        <v>42</v>
      </c>
      <c r="O1068" t="s">
        <v>34</v>
      </c>
      <c r="P1068" t="s">
        <v>34</v>
      </c>
      <c r="Q1068">
        <v>1</v>
      </c>
      <c r="V1068" s="2">
        <v>34.46</v>
      </c>
      <c r="W1068" s="2">
        <v>71.39</v>
      </c>
      <c r="Y1068" t="s">
        <v>43</v>
      </c>
      <c r="Z1068">
        <v>800</v>
      </c>
      <c r="AA1068" s="13" t="s">
        <v>2102</v>
      </c>
      <c r="AB1068">
        <v>9</v>
      </c>
      <c r="AC1068" s="5" t="s">
        <v>1907</v>
      </c>
      <c r="AD1068" s="205">
        <v>5</v>
      </c>
      <c r="AF1068" t="s">
        <v>42</v>
      </c>
      <c r="AG1068" s="13" t="s">
        <v>2145</v>
      </c>
      <c r="AH1068" s="205">
        <v>2</v>
      </c>
      <c r="AI1068" s="205"/>
      <c r="AM1068" t="s">
        <v>46</v>
      </c>
      <c r="AN1068" t="s">
        <v>662</v>
      </c>
      <c r="AP1068" s="27" t="s">
        <v>1656</v>
      </c>
      <c r="AR1068" t="s">
        <v>49</v>
      </c>
      <c r="AS1068" s="5" t="e">
        <f t="shared" si="10"/>
        <v>#N/A</v>
      </c>
      <c r="AT1068">
        <v>0</v>
      </c>
      <c r="AU1068">
        <v>0</v>
      </c>
      <c r="AV1068" t="e">
        <f>VLOOKUP(B1068,#REF!,1,0)</f>
        <v>#REF!</v>
      </c>
    </row>
    <row r="1069" spans="1:48">
      <c r="A1069" s="5" t="str">
        <f>VLOOKUP(B1069,'Item in worksheet'!J:J,1,0)</f>
        <v>UH12-2446</v>
      </c>
      <c r="B1069" t="s">
        <v>1662</v>
      </c>
      <c r="C1069" s="13" t="s">
        <v>2100</v>
      </c>
      <c r="E1069" t="s">
        <v>1935</v>
      </c>
      <c r="F1069" t="s">
        <v>34</v>
      </c>
      <c r="G1069" t="s">
        <v>660</v>
      </c>
      <c r="H1069" t="s">
        <v>64</v>
      </c>
      <c r="I1069" t="s">
        <v>194</v>
      </c>
      <c r="J1069" t="s">
        <v>139</v>
      </c>
      <c r="K1069" s="1" t="s">
        <v>666</v>
      </c>
      <c r="L1069" t="s">
        <v>40</v>
      </c>
      <c r="M1069" t="s">
        <v>60</v>
      </c>
      <c r="N1069" t="s">
        <v>42</v>
      </c>
      <c r="O1069" t="s">
        <v>34</v>
      </c>
      <c r="P1069" t="s">
        <v>34</v>
      </c>
      <c r="Q1069">
        <v>1</v>
      </c>
      <c r="V1069" s="2">
        <v>34.46</v>
      </c>
      <c r="W1069" s="2">
        <v>71.39</v>
      </c>
      <c r="Y1069" t="s">
        <v>43</v>
      </c>
      <c r="Z1069">
        <v>800</v>
      </c>
      <c r="AA1069" s="13" t="s">
        <v>2102</v>
      </c>
      <c r="AB1069">
        <v>9</v>
      </c>
      <c r="AC1069" s="5" t="s">
        <v>1908</v>
      </c>
      <c r="AD1069" s="205">
        <v>8</v>
      </c>
      <c r="AF1069" t="s">
        <v>42</v>
      </c>
      <c r="AG1069" s="13" t="s">
        <v>2145</v>
      </c>
      <c r="AH1069" s="205">
        <v>2</v>
      </c>
      <c r="AI1069" s="205"/>
      <c r="AM1069" t="s">
        <v>46</v>
      </c>
      <c r="AN1069" t="s">
        <v>662</v>
      </c>
      <c r="AP1069" s="27" t="s">
        <v>1656</v>
      </c>
      <c r="AR1069" t="s">
        <v>49</v>
      </c>
      <c r="AS1069" s="5" t="e">
        <f t="shared" si="10"/>
        <v>#N/A</v>
      </c>
      <c r="AT1069">
        <v>0</v>
      </c>
      <c r="AU1069">
        <v>0</v>
      </c>
      <c r="AV1069" t="e">
        <f>VLOOKUP(B1069,#REF!,1,0)</f>
        <v>#REF!</v>
      </c>
    </row>
    <row r="1070" spans="1:48">
      <c r="A1070" s="5" t="str">
        <f>VLOOKUP(B1070,'Item in worksheet'!J:J,1,0)</f>
        <v>UH12-2447</v>
      </c>
      <c r="B1070" t="s">
        <v>1663</v>
      </c>
      <c r="C1070" s="13" t="s">
        <v>2100</v>
      </c>
      <c r="E1070" t="s">
        <v>1935</v>
      </c>
      <c r="F1070" t="s">
        <v>34</v>
      </c>
      <c r="G1070" t="s">
        <v>660</v>
      </c>
      <c r="H1070" t="s">
        <v>64</v>
      </c>
      <c r="I1070" t="s">
        <v>194</v>
      </c>
      <c r="J1070" t="s">
        <v>139</v>
      </c>
      <c r="K1070" s="1" t="s">
        <v>666</v>
      </c>
      <c r="L1070" t="s">
        <v>40</v>
      </c>
      <c r="M1070" t="s">
        <v>60</v>
      </c>
      <c r="N1070" t="s">
        <v>42</v>
      </c>
      <c r="O1070" t="s">
        <v>34</v>
      </c>
      <c r="P1070" t="s">
        <v>34</v>
      </c>
      <c r="Q1070">
        <v>1</v>
      </c>
      <c r="V1070" s="2">
        <v>34.46</v>
      </c>
      <c r="W1070" s="2">
        <v>71.39</v>
      </c>
      <c r="Y1070" t="s">
        <v>43</v>
      </c>
      <c r="Z1070">
        <v>800</v>
      </c>
      <c r="AA1070" s="13" t="s">
        <v>2102</v>
      </c>
      <c r="AB1070">
        <v>9</v>
      </c>
      <c r="AC1070" s="5" t="s">
        <v>1909</v>
      </c>
      <c r="AD1070" s="205">
        <v>6</v>
      </c>
      <c r="AF1070" t="s">
        <v>42</v>
      </c>
      <c r="AG1070" s="13" t="s">
        <v>2145</v>
      </c>
      <c r="AH1070" s="205">
        <v>2</v>
      </c>
      <c r="AI1070" s="205"/>
      <c r="AM1070" t="s">
        <v>46</v>
      </c>
      <c r="AN1070" t="s">
        <v>662</v>
      </c>
      <c r="AP1070" s="27" t="s">
        <v>1656</v>
      </c>
      <c r="AR1070" t="s">
        <v>49</v>
      </c>
      <c r="AS1070" s="5" t="e">
        <f t="shared" si="10"/>
        <v>#N/A</v>
      </c>
      <c r="AT1070">
        <v>0</v>
      </c>
      <c r="AU1070">
        <v>0</v>
      </c>
      <c r="AV1070" t="e">
        <f>VLOOKUP(B1070,#REF!,1,0)</f>
        <v>#REF!</v>
      </c>
    </row>
    <row r="1071" spans="1:48">
      <c r="A1071" s="5" t="str">
        <f>VLOOKUP(B1071,'Item in worksheet'!J:J,1,0)</f>
        <v>UH10-2448</v>
      </c>
      <c r="B1071" t="s">
        <v>1664</v>
      </c>
      <c r="C1071" s="13" t="s">
        <v>2101</v>
      </c>
      <c r="E1071" t="s">
        <v>1935</v>
      </c>
      <c r="F1071" t="s">
        <v>34</v>
      </c>
      <c r="G1071" t="s">
        <v>660</v>
      </c>
      <c r="H1071" t="s">
        <v>64</v>
      </c>
      <c r="I1071" t="s">
        <v>194</v>
      </c>
      <c r="J1071" t="s">
        <v>139</v>
      </c>
      <c r="K1071" s="1" t="s">
        <v>666</v>
      </c>
      <c r="L1071" t="s">
        <v>40</v>
      </c>
      <c r="M1071" t="s">
        <v>60</v>
      </c>
      <c r="N1071" t="s">
        <v>42</v>
      </c>
      <c r="O1071" t="s">
        <v>34</v>
      </c>
      <c r="P1071" t="s">
        <v>34</v>
      </c>
      <c r="Q1071">
        <v>1</v>
      </c>
      <c r="V1071" s="2">
        <v>34.46</v>
      </c>
      <c r="W1071" s="2">
        <v>71.39</v>
      </c>
      <c r="Y1071" t="s">
        <v>43</v>
      </c>
      <c r="Z1071">
        <v>800</v>
      </c>
      <c r="AA1071" s="13" t="s">
        <v>2102</v>
      </c>
      <c r="AB1071">
        <v>9</v>
      </c>
      <c r="AC1071" s="5" t="s">
        <v>2050</v>
      </c>
      <c r="AD1071" s="205">
        <v>4</v>
      </c>
      <c r="AF1071" t="s">
        <v>42</v>
      </c>
      <c r="AG1071" s="13" t="s">
        <v>2145</v>
      </c>
      <c r="AH1071" s="205">
        <v>1</v>
      </c>
      <c r="AI1071" s="205"/>
      <c r="AM1071" t="s">
        <v>46</v>
      </c>
      <c r="AN1071" t="s">
        <v>662</v>
      </c>
      <c r="AP1071" s="27" t="s">
        <v>1656</v>
      </c>
      <c r="AR1071" t="s">
        <v>49</v>
      </c>
      <c r="AS1071" s="5" t="e">
        <f t="shared" si="10"/>
        <v>#N/A</v>
      </c>
      <c r="AT1071">
        <v>0</v>
      </c>
      <c r="AU1071">
        <v>0</v>
      </c>
      <c r="AV1071" t="e">
        <f>VLOOKUP(B1071,#REF!,1,0)</f>
        <v>#REF!</v>
      </c>
    </row>
    <row r="1072" spans="1:48">
      <c r="A1072" s="5" t="str">
        <f>VLOOKUP(B1072,'Item in worksheet'!J:J,1,0)</f>
        <v>UH10-2449</v>
      </c>
      <c r="B1072" t="s">
        <v>1665</v>
      </c>
      <c r="C1072" s="13" t="s">
        <v>2101</v>
      </c>
      <c r="E1072" t="s">
        <v>1935</v>
      </c>
      <c r="F1072" t="s">
        <v>34</v>
      </c>
      <c r="G1072" t="s">
        <v>660</v>
      </c>
      <c r="H1072" t="s">
        <v>64</v>
      </c>
      <c r="I1072" t="s">
        <v>194</v>
      </c>
      <c r="J1072" t="s">
        <v>139</v>
      </c>
      <c r="K1072" s="1" t="s">
        <v>666</v>
      </c>
      <c r="L1072" t="s">
        <v>40</v>
      </c>
      <c r="M1072" t="s">
        <v>60</v>
      </c>
      <c r="N1072" t="s">
        <v>42</v>
      </c>
      <c r="O1072" t="s">
        <v>34</v>
      </c>
      <c r="P1072" t="s">
        <v>34</v>
      </c>
      <c r="Q1072">
        <v>1</v>
      </c>
      <c r="V1072" s="2">
        <v>34.46</v>
      </c>
      <c r="W1072" s="2">
        <v>71.39</v>
      </c>
      <c r="Y1072" t="s">
        <v>43</v>
      </c>
      <c r="Z1072">
        <v>800</v>
      </c>
      <c r="AA1072" s="13" t="s">
        <v>2102</v>
      </c>
      <c r="AB1072">
        <v>9</v>
      </c>
      <c r="AC1072" s="5" t="s">
        <v>45</v>
      </c>
      <c r="AD1072" s="205">
        <v>8</v>
      </c>
      <c r="AF1072" t="s">
        <v>42</v>
      </c>
      <c r="AG1072" s="13" t="s">
        <v>2145</v>
      </c>
      <c r="AH1072" s="205">
        <v>2</v>
      </c>
      <c r="AI1072" s="205"/>
      <c r="AM1072" t="s">
        <v>46</v>
      </c>
      <c r="AN1072" t="s">
        <v>662</v>
      </c>
      <c r="AP1072" s="27" t="s">
        <v>1656</v>
      </c>
      <c r="AR1072" t="s">
        <v>49</v>
      </c>
      <c r="AS1072" s="5" t="e">
        <f t="shared" si="10"/>
        <v>#N/A</v>
      </c>
      <c r="AT1072">
        <v>0</v>
      </c>
      <c r="AU1072">
        <v>0</v>
      </c>
      <c r="AV1072" t="e">
        <f>VLOOKUP(B1072,#REF!,1,0)</f>
        <v>#REF!</v>
      </c>
    </row>
    <row r="1073" spans="1:48">
      <c r="A1073" s="5" t="str">
        <f>VLOOKUP(B1073,'Item in worksheet'!J:J,1,0)</f>
        <v>UH10-2450</v>
      </c>
      <c r="B1073" t="s">
        <v>1666</v>
      </c>
      <c r="C1073" s="13" t="s">
        <v>2101</v>
      </c>
      <c r="E1073" t="s">
        <v>1935</v>
      </c>
      <c r="F1073" t="s">
        <v>34</v>
      </c>
      <c r="G1073" t="s">
        <v>660</v>
      </c>
      <c r="H1073" t="s">
        <v>64</v>
      </c>
      <c r="I1073" t="s">
        <v>194</v>
      </c>
      <c r="J1073" t="s">
        <v>139</v>
      </c>
      <c r="K1073" s="1" t="s">
        <v>666</v>
      </c>
      <c r="L1073" t="s">
        <v>40</v>
      </c>
      <c r="M1073" t="s">
        <v>60</v>
      </c>
      <c r="N1073" t="s">
        <v>42</v>
      </c>
      <c r="O1073" t="s">
        <v>34</v>
      </c>
      <c r="P1073" t="s">
        <v>34</v>
      </c>
      <c r="Q1073">
        <v>1</v>
      </c>
      <c r="V1073" s="2">
        <v>34.46</v>
      </c>
      <c r="W1073" s="2">
        <v>71.39</v>
      </c>
      <c r="Y1073" t="s">
        <v>43</v>
      </c>
      <c r="Z1073">
        <v>800</v>
      </c>
      <c r="AA1073" s="13" t="s">
        <v>2102</v>
      </c>
      <c r="AB1073">
        <v>9</v>
      </c>
      <c r="AC1073" s="5" t="s">
        <v>53</v>
      </c>
      <c r="AD1073" s="205">
        <v>5</v>
      </c>
      <c r="AF1073" t="s">
        <v>42</v>
      </c>
      <c r="AG1073" s="13" t="s">
        <v>2145</v>
      </c>
      <c r="AH1073" s="205">
        <v>2</v>
      </c>
      <c r="AI1073" s="205"/>
      <c r="AM1073" t="s">
        <v>46</v>
      </c>
      <c r="AN1073" t="s">
        <v>662</v>
      </c>
      <c r="AP1073" s="27" t="s">
        <v>1656</v>
      </c>
      <c r="AR1073" t="s">
        <v>49</v>
      </c>
      <c r="AS1073" s="5" t="e">
        <f t="shared" si="10"/>
        <v>#N/A</v>
      </c>
      <c r="AT1073">
        <v>0</v>
      </c>
      <c r="AU1073">
        <v>0</v>
      </c>
      <c r="AV1073" t="e">
        <f>VLOOKUP(B1073,#REF!,1,0)</f>
        <v>#REF!</v>
      </c>
    </row>
    <row r="1074" spans="1:48">
      <c r="A1074" s="5" t="str">
        <f>VLOOKUP(B1074,'Item in worksheet'!J:J,1,0)</f>
        <v>UH12-2451</v>
      </c>
      <c r="B1074" t="s">
        <v>1667</v>
      </c>
      <c r="C1074" s="13" t="s">
        <v>2101</v>
      </c>
      <c r="E1074" t="s">
        <v>1935</v>
      </c>
      <c r="F1074" t="s">
        <v>34</v>
      </c>
      <c r="G1074" t="s">
        <v>660</v>
      </c>
      <c r="H1074" t="s">
        <v>64</v>
      </c>
      <c r="I1074" t="s">
        <v>194</v>
      </c>
      <c r="J1074" t="s">
        <v>139</v>
      </c>
      <c r="K1074" s="1" t="s">
        <v>666</v>
      </c>
      <c r="L1074" t="s">
        <v>40</v>
      </c>
      <c r="M1074" t="s">
        <v>60</v>
      </c>
      <c r="N1074" t="s">
        <v>42</v>
      </c>
      <c r="O1074" t="s">
        <v>34</v>
      </c>
      <c r="P1074" t="s">
        <v>34</v>
      </c>
      <c r="Q1074">
        <v>1</v>
      </c>
      <c r="V1074" s="2">
        <v>34.46</v>
      </c>
      <c r="W1074" s="2">
        <v>71.39</v>
      </c>
      <c r="Y1074" t="s">
        <v>43</v>
      </c>
      <c r="Z1074">
        <v>800</v>
      </c>
      <c r="AA1074" s="13" t="s">
        <v>2102</v>
      </c>
      <c r="AB1074">
        <v>9</v>
      </c>
      <c r="AC1074" s="5" t="s">
        <v>1907</v>
      </c>
      <c r="AD1074" s="205">
        <v>3</v>
      </c>
      <c r="AF1074" t="s">
        <v>42</v>
      </c>
      <c r="AG1074" s="13" t="s">
        <v>2145</v>
      </c>
      <c r="AH1074" s="205">
        <v>1</v>
      </c>
      <c r="AI1074" s="205"/>
      <c r="AM1074" t="s">
        <v>46</v>
      </c>
      <c r="AN1074" t="s">
        <v>662</v>
      </c>
      <c r="AP1074" s="27" t="s">
        <v>1656</v>
      </c>
      <c r="AR1074" t="s">
        <v>49</v>
      </c>
      <c r="AS1074" s="5" t="e">
        <f t="shared" si="10"/>
        <v>#N/A</v>
      </c>
      <c r="AT1074">
        <v>0</v>
      </c>
      <c r="AU1074">
        <v>0</v>
      </c>
      <c r="AV1074" t="e">
        <f>VLOOKUP(B1074,#REF!,1,0)</f>
        <v>#REF!</v>
      </c>
    </row>
    <row r="1075" spans="1:48">
      <c r="A1075" s="5" t="str">
        <f>VLOOKUP(B1075,'Item in worksheet'!J:J,1,0)</f>
        <v>UH12-2452</v>
      </c>
      <c r="B1075" t="s">
        <v>1668</v>
      </c>
      <c r="C1075" s="13" t="s">
        <v>2101</v>
      </c>
      <c r="E1075" t="s">
        <v>1935</v>
      </c>
      <c r="F1075" t="s">
        <v>34</v>
      </c>
      <c r="G1075" t="s">
        <v>660</v>
      </c>
      <c r="H1075" t="s">
        <v>64</v>
      </c>
      <c r="I1075" t="s">
        <v>194</v>
      </c>
      <c r="J1075" t="s">
        <v>139</v>
      </c>
      <c r="K1075" s="1" t="s">
        <v>666</v>
      </c>
      <c r="L1075" t="s">
        <v>40</v>
      </c>
      <c r="M1075" t="s">
        <v>60</v>
      </c>
      <c r="N1075" t="s">
        <v>42</v>
      </c>
      <c r="O1075" t="s">
        <v>34</v>
      </c>
      <c r="P1075" t="s">
        <v>34</v>
      </c>
      <c r="Q1075">
        <v>1</v>
      </c>
      <c r="V1075" s="2">
        <v>34.46</v>
      </c>
      <c r="W1075" s="2">
        <v>71.39</v>
      </c>
      <c r="Y1075" t="s">
        <v>43</v>
      </c>
      <c r="Z1075">
        <v>800</v>
      </c>
      <c r="AA1075" s="13" t="s">
        <v>2102</v>
      </c>
      <c r="AB1075">
        <v>9</v>
      </c>
      <c r="AC1075" s="5" t="s">
        <v>1908</v>
      </c>
      <c r="AD1075" s="205">
        <v>5</v>
      </c>
      <c r="AF1075" t="s">
        <v>42</v>
      </c>
      <c r="AG1075" s="13" t="s">
        <v>2145</v>
      </c>
      <c r="AH1075" s="205">
        <v>2</v>
      </c>
      <c r="AI1075" s="205"/>
      <c r="AM1075" t="s">
        <v>46</v>
      </c>
      <c r="AN1075" t="s">
        <v>662</v>
      </c>
      <c r="AP1075" s="27" t="s">
        <v>1656</v>
      </c>
      <c r="AR1075" t="s">
        <v>49</v>
      </c>
      <c r="AS1075" s="5" t="e">
        <f t="shared" si="10"/>
        <v>#N/A</v>
      </c>
      <c r="AT1075">
        <v>0</v>
      </c>
      <c r="AU1075">
        <v>0</v>
      </c>
      <c r="AV1075" t="e">
        <f>VLOOKUP(B1075,#REF!,1,0)</f>
        <v>#REF!</v>
      </c>
    </row>
    <row r="1076" spans="1:48">
      <c r="A1076" s="5" t="str">
        <f>VLOOKUP(B1076,'Item in worksheet'!J:J,1,0)</f>
        <v>UH12-2453</v>
      </c>
      <c r="B1076" t="s">
        <v>1669</v>
      </c>
      <c r="C1076" s="13" t="s">
        <v>2101</v>
      </c>
      <c r="E1076" t="s">
        <v>1935</v>
      </c>
      <c r="F1076" t="s">
        <v>34</v>
      </c>
      <c r="G1076" t="s">
        <v>660</v>
      </c>
      <c r="H1076" t="s">
        <v>64</v>
      </c>
      <c r="I1076" t="s">
        <v>194</v>
      </c>
      <c r="J1076" t="s">
        <v>139</v>
      </c>
      <c r="K1076" s="1" t="s">
        <v>666</v>
      </c>
      <c r="L1076" t="s">
        <v>40</v>
      </c>
      <c r="M1076" t="s">
        <v>60</v>
      </c>
      <c r="N1076" t="s">
        <v>42</v>
      </c>
      <c r="O1076" t="s">
        <v>34</v>
      </c>
      <c r="P1076" t="s">
        <v>34</v>
      </c>
      <c r="Q1076">
        <v>1</v>
      </c>
      <c r="V1076" s="2">
        <v>34.46</v>
      </c>
      <c r="W1076" s="2">
        <v>71.39</v>
      </c>
      <c r="Y1076" t="s">
        <v>43</v>
      </c>
      <c r="Z1076">
        <v>800</v>
      </c>
      <c r="AA1076" s="13" t="s">
        <v>2102</v>
      </c>
      <c r="AB1076">
        <v>9</v>
      </c>
      <c r="AC1076" s="5" t="s">
        <v>1909</v>
      </c>
      <c r="AD1076" s="205">
        <v>4</v>
      </c>
      <c r="AF1076" t="s">
        <v>42</v>
      </c>
      <c r="AG1076" s="13" t="s">
        <v>2145</v>
      </c>
      <c r="AH1076" s="205">
        <v>1</v>
      </c>
      <c r="AI1076" s="205"/>
      <c r="AM1076" t="s">
        <v>46</v>
      </c>
      <c r="AN1076" t="s">
        <v>662</v>
      </c>
      <c r="AP1076" s="27" t="s">
        <v>1656</v>
      </c>
      <c r="AR1076" t="s">
        <v>49</v>
      </c>
      <c r="AS1076" s="5" t="e">
        <f t="shared" si="10"/>
        <v>#N/A</v>
      </c>
      <c r="AT1076">
        <v>0</v>
      </c>
      <c r="AU1076">
        <v>0</v>
      </c>
      <c r="AV1076" t="e">
        <f>VLOOKUP(B1076,#REF!,1,0)</f>
        <v>#REF!</v>
      </c>
    </row>
    <row r="1077" spans="1:48">
      <c r="A1077" s="5" t="str">
        <f>VLOOKUP(B1077,'Item in worksheet'!J:J,1,0)</f>
        <v>UHK10-0188</v>
      </c>
      <c r="B1077" t="s">
        <v>1672</v>
      </c>
      <c r="C1077" s="13" t="s">
        <v>2157</v>
      </c>
      <c r="E1077" t="s">
        <v>2573</v>
      </c>
      <c r="F1077" t="s">
        <v>34</v>
      </c>
      <c r="G1077" t="s">
        <v>660</v>
      </c>
      <c r="H1077" t="s">
        <v>64</v>
      </c>
      <c r="I1077" t="s">
        <v>194</v>
      </c>
      <c r="J1077" t="s">
        <v>139</v>
      </c>
      <c r="K1077" s="1" t="s">
        <v>666</v>
      </c>
      <c r="L1077" t="s">
        <v>40</v>
      </c>
      <c r="M1077" t="s">
        <v>60</v>
      </c>
      <c r="N1077" t="s">
        <v>42</v>
      </c>
      <c r="O1077" t="s">
        <v>34</v>
      </c>
      <c r="P1077" t="s">
        <v>34</v>
      </c>
      <c r="Q1077">
        <v>1</v>
      </c>
      <c r="V1077" s="2">
        <v>34.46</v>
      </c>
      <c r="W1077" s="2">
        <v>71.39</v>
      </c>
      <c r="Y1077" t="s">
        <v>43</v>
      </c>
      <c r="Z1077">
        <v>800</v>
      </c>
      <c r="AA1077" s="13" t="s">
        <v>1869</v>
      </c>
      <c r="AB1077">
        <v>9</v>
      </c>
      <c r="AC1077" s="5" t="s">
        <v>2138</v>
      </c>
      <c r="AD1077" s="205">
        <v>8</v>
      </c>
      <c r="AF1077" t="s">
        <v>42</v>
      </c>
      <c r="AG1077" s="13" t="s">
        <v>2145</v>
      </c>
      <c r="AH1077" s="205">
        <v>2</v>
      </c>
      <c r="AI1077" s="205"/>
      <c r="AM1077" t="s">
        <v>46</v>
      </c>
      <c r="AN1077" t="s">
        <v>662</v>
      </c>
      <c r="AP1077" s="27" t="s">
        <v>2099</v>
      </c>
      <c r="AR1077" t="s">
        <v>49</v>
      </c>
      <c r="AS1077" s="5" t="e">
        <f t="shared" si="10"/>
        <v>#N/A</v>
      </c>
      <c r="AT1077">
        <v>0</v>
      </c>
      <c r="AU1077">
        <v>0</v>
      </c>
      <c r="AV1077" t="e">
        <f>VLOOKUP(B1077,#REF!,1,0)</f>
        <v>#REF!</v>
      </c>
    </row>
    <row r="1078" spans="1:48">
      <c r="A1078" s="5" t="str">
        <f>VLOOKUP(B1078,'Item in worksheet'!J:J,1,0)</f>
        <v>UHK10-0189</v>
      </c>
      <c r="B1078" t="s">
        <v>1673</v>
      </c>
      <c r="C1078" s="13" t="s">
        <v>2157</v>
      </c>
      <c r="E1078" t="s">
        <v>2573</v>
      </c>
      <c r="F1078" t="s">
        <v>34</v>
      </c>
      <c r="G1078" t="s">
        <v>660</v>
      </c>
      <c r="H1078" t="s">
        <v>64</v>
      </c>
      <c r="I1078" t="s">
        <v>194</v>
      </c>
      <c r="J1078" t="s">
        <v>139</v>
      </c>
      <c r="K1078" s="1" t="s">
        <v>666</v>
      </c>
      <c r="L1078" t="s">
        <v>40</v>
      </c>
      <c r="M1078" t="s">
        <v>60</v>
      </c>
      <c r="N1078" t="s">
        <v>42</v>
      </c>
      <c r="O1078" t="s">
        <v>34</v>
      </c>
      <c r="P1078" t="s">
        <v>34</v>
      </c>
      <c r="Q1078">
        <v>1</v>
      </c>
      <c r="V1078" s="2">
        <v>34.46</v>
      </c>
      <c r="W1078" s="2">
        <v>71.39</v>
      </c>
      <c r="Y1078" t="s">
        <v>43</v>
      </c>
      <c r="Z1078">
        <v>800</v>
      </c>
      <c r="AA1078" s="13" t="s">
        <v>1869</v>
      </c>
      <c r="AB1078">
        <v>9</v>
      </c>
      <c r="AC1078" s="5" t="s">
        <v>2139</v>
      </c>
      <c r="AD1078" s="205">
        <v>7</v>
      </c>
      <c r="AF1078" t="s">
        <v>42</v>
      </c>
      <c r="AG1078" s="13" t="s">
        <v>2145</v>
      </c>
      <c r="AH1078" s="205">
        <v>2</v>
      </c>
      <c r="AI1078" s="205"/>
      <c r="AM1078" t="s">
        <v>46</v>
      </c>
      <c r="AN1078" t="s">
        <v>662</v>
      </c>
      <c r="AP1078" s="27" t="s">
        <v>2099</v>
      </c>
      <c r="AR1078" t="s">
        <v>49</v>
      </c>
      <c r="AS1078" s="5" t="e">
        <f t="shared" si="10"/>
        <v>#N/A</v>
      </c>
      <c r="AT1078">
        <v>0</v>
      </c>
      <c r="AU1078">
        <v>0</v>
      </c>
      <c r="AV1078" t="e">
        <f>VLOOKUP(B1078,#REF!,1,0)</f>
        <v>#REF!</v>
      </c>
    </row>
    <row r="1079" spans="1:48">
      <c r="A1079" s="5" t="str">
        <f>VLOOKUP(B1079,'Item in worksheet'!J:J,1,0)</f>
        <v>UHK13-0190</v>
      </c>
      <c r="B1079" t="s">
        <v>1675</v>
      </c>
      <c r="C1079" s="13" t="s">
        <v>2157</v>
      </c>
      <c r="E1079" t="s">
        <v>2573</v>
      </c>
      <c r="F1079" t="s">
        <v>34</v>
      </c>
      <c r="G1079" t="s">
        <v>660</v>
      </c>
      <c r="H1079" t="s">
        <v>64</v>
      </c>
      <c r="I1079" t="s">
        <v>194</v>
      </c>
      <c r="J1079" t="s">
        <v>139</v>
      </c>
      <c r="K1079" s="1" t="s">
        <v>666</v>
      </c>
      <c r="L1079" t="s">
        <v>40</v>
      </c>
      <c r="M1079" t="s">
        <v>60</v>
      </c>
      <c r="N1079" t="s">
        <v>42</v>
      </c>
      <c r="O1079" t="s">
        <v>34</v>
      </c>
      <c r="P1079" t="s">
        <v>34</v>
      </c>
      <c r="Q1079">
        <v>1</v>
      </c>
      <c r="V1079" s="2">
        <v>34.46</v>
      </c>
      <c r="W1079" s="2">
        <v>71.39</v>
      </c>
      <c r="Y1079" t="s">
        <v>43</v>
      </c>
      <c r="Z1079">
        <v>800</v>
      </c>
      <c r="AA1079" s="13" t="s">
        <v>1869</v>
      </c>
      <c r="AB1079">
        <v>9</v>
      </c>
      <c r="AC1079" s="5" t="s">
        <v>2142</v>
      </c>
      <c r="AD1079" s="205">
        <v>6</v>
      </c>
      <c r="AF1079" t="s">
        <v>42</v>
      </c>
      <c r="AG1079" s="13" t="s">
        <v>2145</v>
      </c>
      <c r="AH1079" s="205">
        <v>2</v>
      </c>
      <c r="AI1079" s="205"/>
      <c r="AM1079" t="s">
        <v>46</v>
      </c>
      <c r="AN1079" t="s">
        <v>662</v>
      </c>
      <c r="AP1079" s="27" t="s">
        <v>2099</v>
      </c>
      <c r="AR1079" t="s">
        <v>49</v>
      </c>
      <c r="AS1079" s="5" t="e">
        <f t="shared" si="10"/>
        <v>#N/A</v>
      </c>
      <c r="AT1079">
        <v>0</v>
      </c>
      <c r="AU1079">
        <v>0</v>
      </c>
      <c r="AV1079" t="e">
        <f>VLOOKUP(B1079,#REF!,1,0)</f>
        <v>#REF!</v>
      </c>
    </row>
    <row r="1080" spans="1:48">
      <c r="A1080" s="5" t="str">
        <f>VLOOKUP(B1080,'Item in worksheet'!J:J,1,0)</f>
        <v>UHK13-0191</v>
      </c>
      <c r="B1080" t="s">
        <v>1677</v>
      </c>
      <c r="C1080" s="13" t="s">
        <v>2157</v>
      </c>
      <c r="E1080" t="s">
        <v>2573</v>
      </c>
      <c r="F1080" t="s">
        <v>34</v>
      </c>
      <c r="G1080" t="s">
        <v>660</v>
      </c>
      <c r="H1080" t="s">
        <v>64</v>
      </c>
      <c r="I1080" t="s">
        <v>194</v>
      </c>
      <c r="J1080" t="s">
        <v>139</v>
      </c>
      <c r="K1080" s="1" t="s">
        <v>666</v>
      </c>
      <c r="L1080" t="s">
        <v>40</v>
      </c>
      <c r="M1080" t="s">
        <v>60</v>
      </c>
      <c r="N1080" t="s">
        <v>42</v>
      </c>
      <c r="O1080" t="s">
        <v>34</v>
      </c>
      <c r="P1080" t="s">
        <v>34</v>
      </c>
      <c r="Q1080">
        <v>1</v>
      </c>
      <c r="V1080" s="2">
        <v>34.46</v>
      </c>
      <c r="W1080" s="2">
        <v>71.39</v>
      </c>
      <c r="Y1080" t="s">
        <v>43</v>
      </c>
      <c r="Z1080">
        <v>800</v>
      </c>
      <c r="AA1080" s="13" t="s">
        <v>1869</v>
      </c>
      <c r="AB1080">
        <v>9</v>
      </c>
      <c r="AC1080" s="5" t="s">
        <v>2143</v>
      </c>
      <c r="AD1080" s="205">
        <v>5</v>
      </c>
      <c r="AF1080" t="s">
        <v>42</v>
      </c>
      <c r="AG1080" s="13" t="s">
        <v>2145</v>
      </c>
      <c r="AH1080" s="205">
        <v>2</v>
      </c>
      <c r="AI1080" s="205"/>
      <c r="AM1080" t="s">
        <v>46</v>
      </c>
      <c r="AN1080" t="s">
        <v>662</v>
      </c>
      <c r="AP1080" s="27" t="s">
        <v>2099</v>
      </c>
      <c r="AR1080" t="s">
        <v>49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VLOOKUP(B1080,#REF!,1,0)</f>
        <v>#REF!</v>
      </c>
    </row>
    <row r="1081" spans="1:48">
      <c r="A1081" s="5" t="str">
        <f>VLOOKUP(B1081,'Item in worksheet'!J:J,1,0)</f>
        <v>UHK10-0192</v>
      </c>
      <c r="B1081" t="s">
        <v>1678</v>
      </c>
      <c r="C1081" s="13" t="s">
        <v>2156</v>
      </c>
      <c r="E1081" t="s">
        <v>2573</v>
      </c>
      <c r="F1081" t="s">
        <v>34</v>
      </c>
      <c r="G1081" t="s">
        <v>660</v>
      </c>
      <c r="H1081" t="s">
        <v>64</v>
      </c>
      <c r="I1081" t="s">
        <v>194</v>
      </c>
      <c r="J1081" t="s">
        <v>139</v>
      </c>
      <c r="K1081" s="1" t="s">
        <v>666</v>
      </c>
      <c r="L1081" t="s">
        <v>40</v>
      </c>
      <c r="M1081" t="s">
        <v>60</v>
      </c>
      <c r="N1081" t="s">
        <v>42</v>
      </c>
      <c r="O1081" t="s">
        <v>34</v>
      </c>
      <c r="P1081" t="s">
        <v>34</v>
      </c>
      <c r="Q1081">
        <v>1</v>
      </c>
      <c r="V1081" s="2">
        <v>34.46</v>
      </c>
      <c r="W1081" s="2">
        <v>71.39</v>
      </c>
      <c r="Y1081" t="s">
        <v>43</v>
      </c>
      <c r="Z1081">
        <v>800</v>
      </c>
      <c r="AA1081" s="13" t="s">
        <v>1869</v>
      </c>
      <c r="AB1081">
        <v>9</v>
      </c>
      <c r="AC1081" s="5" t="s">
        <v>2138</v>
      </c>
      <c r="AD1081" s="205">
        <v>8</v>
      </c>
      <c r="AF1081" t="s">
        <v>42</v>
      </c>
      <c r="AG1081" s="13" t="s">
        <v>2145</v>
      </c>
      <c r="AH1081" s="205">
        <v>2</v>
      </c>
      <c r="AI1081" s="205"/>
      <c r="AM1081" t="s">
        <v>46</v>
      </c>
      <c r="AN1081" t="s">
        <v>662</v>
      </c>
      <c r="AP1081" s="27" t="s">
        <v>2099</v>
      </c>
      <c r="AR1081" t="s">
        <v>49</v>
      </c>
      <c r="AS1081" s="5" t="e">
        <f t="shared" si="11"/>
        <v>#N/A</v>
      </c>
      <c r="AT1081">
        <v>0</v>
      </c>
      <c r="AU1081">
        <v>0</v>
      </c>
      <c r="AV1081" t="e">
        <f>VLOOKUP(B1081,#REF!,1,0)</f>
        <v>#REF!</v>
      </c>
    </row>
    <row r="1082" spans="1:48">
      <c r="A1082" s="5" t="str">
        <f>VLOOKUP(B1082,'Item in worksheet'!J:J,1,0)</f>
        <v>UHK10-0193</v>
      </c>
      <c r="B1082" t="s">
        <v>1679</v>
      </c>
      <c r="C1082" s="13" t="s">
        <v>2156</v>
      </c>
      <c r="E1082" t="s">
        <v>2573</v>
      </c>
      <c r="F1082" t="s">
        <v>34</v>
      </c>
      <c r="G1082" t="s">
        <v>660</v>
      </c>
      <c r="H1082" t="s">
        <v>64</v>
      </c>
      <c r="I1082" t="s">
        <v>194</v>
      </c>
      <c r="J1082" t="s">
        <v>139</v>
      </c>
      <c r="K1082" s="1" t="s">
        <v>666</v>
      </c>
      <c r="L1082" t="s">
        <v>40</v>
      </c>
      <c r="M1082" t="s">
        <v>60</v>
      </c>
      <c r="N1082" t="s">
        <v>42</v>
      </c>
      <c r="O1082" t="s">
        <v>34</v>
      </c>
      <c r="P1082" t="s">
        <v>34</v>
      </c>
      <c r="Q1082">
        <v>1</v>
      </c>
      <c r="V1082" s="2">
        <v>34.46</v>
      </c>
      <c r="W1082" s="2">
        <v>71.39</v>
      </c>
      <c r="Y1082" t="s">
        <v>43</v>
      </c>
      <c r="Z1082">
        <v>800</v>
      </c>
      <c r="AA1082" s="13" t="s">
        <v>1869</v>
      </c>
      <c r="AB1082">
        <v>9</v>
      </c>
      <c r="AC1082" s="5" t="s">
        <v>2139</v>
      </c>
      <c r="AD1082" s="205">
        <v>7</v>
      </c>
      <c r="AF1082" t="s">
        <v>42</v>
      </c>
      <c r="AG1082" s="13" t="s">
        <v>2145</v>
      </c>
      <c r="AH1082" s="205">
        <v>2</v>
      </c>
      <c r="AI1082" s="205"/>
      <c r="AM1082" t="s">
        <v>46</v>
      </c>
      <c r="AN1082" t="s">
        <v>662</v>
      </c>
      <c r="AP1082" s="27" t="s">
        <v>2099</v>
      </c>
      <c r="AR1082" t="s">
        <v>49</v>
      </c>
      <c r="AS1082" s="5" t="e">
        <f t="shared" si="11"/>
        <v>#N/A</v>
      </c>
      <c r="AT1082">
        <v>0</v>
      </c>
      <c r="AU1082">
        <v>0</v>
      </c>
      <c r="AV1082" t="e">
        <f>VLOOKUP(B1082,#REF!,1,0)</f>
        <v>#REF!</v>
      </c>
    </row>
    <row r="1083" spans="1:48">
      <c r="A1083" s="5" t="str">
        <f>VLOOKUP(B1083,'Item in worksheet'!J:J,1,0)</f>
        <v>UHK13-0194</v>
      </c>
      <c r="B1083" t="s">
        <v>1680</v>
      </c>
      <c r="C1083" s="13" t="s">
        <v>2156</v>
      </c>
      <c r="E1083" t="s">
        <v>2573</v>
      </c>
      <c r="F1083" t="s">
        <v>34</v>
      </c>
      <c r="G1083" t="s">
        <v>660</v>
      </c>
      <c r="H1083" t="s">
        <v>64</v>
      </c>
      <c r="I1083" t="s">
        <v>194</v>
      </c>
      <c r="J1083" t="s">
        <v>139</v>
      </c>
      <c r="K1083" s="1" t="s">
        <v>666</v>
      </c>
      <c r="L1083" t="s">
        <v>40</v>
      </c>
      <c r="M1083" t="s">
        <v>60</v>
      </c>
      <c r="N1083" t="s">
        <v>42</v>
      </c>
      <c r="O1083" t="s">
        <v>34</v>
      </c>
      <c r="P1083" t="s">
        <v>34</v>
      </c>
      <c r="Q1083">
        <v>1</v>
      </c>
      <c r="V1083" s="2">
        <v>34.46</v>
      </c>
      <c r="W1083" s="2">
        <v>71.39</v>
      </c>
      <c r="Y1083" t="s">
        <v>43</v>
      </c>
      <c r="Z1083">
        <v>800</v>
      </c>
      <c r="AA1083" s="13" t="s">
        <v>1869</v>
      </c>
      <c r="AB1083">
        <v>9</v>
      </c>
      <c r="AC1083" s="5" t="s">
        <v>2142</v>
      </c>
      <c r="AD1083" s="205">
        <v>6</v>
      </c>
      <c r="AF1083" t="s">
        <v>42</v>
      </c>
      <c r="AG1083" s="13" t="s">
        <v>2145</v>
      </c>
      <c r="AH1083" s="205">
        <v>2</v>
      </c>
      <c r="AI1083" s="205"/>
      <c r="AM1083" t="s">
        <v>46</v>
      </c>
      <c r="AN1083" t="s">
        <v>662</v>
      </c>
      <c r="AP1083" s="27" t="s">
        <v>2099</v>
      </c>
      <c r="AR1083" t="s">
        <v>49</v>
      </c>
      <c r="AS1083" s="5" t="e">
        <f t="shared" si="11"/>
        <v>#N/A</v>
      </c>
      <c r="AT1083">
        <v>0</v>
      </c>
      <c r="AU1083">
        <v>0</v>
      </c>
      <c r="AV1083" t="e">
        <f>VLOOKUP(B1083,#REF!,1,0)</f>
        <v>#REF!</v>
      </c>
    </row>
    <row r="1084" spans="1:48">
      <c r="A1084" s="5" t="str">
        <f>VLOOKUP(B1084,'Item in worksheet'!J:J,1,0)</f>
        <v>UHK13-0195</v>
      </c>
      <c r="B1084" t="s">
        <v>1681</v>
      </c>
      <c r="C1084" s="13" t="s">
        <v>2156</v>
      </c>
      <c r="E1084" t="s">
        <v>2573</v>
      </c>
      <c r="F1084" t="s">
        <v>34</v>
      </c>
      <c r="G1084" t="s">
        <v>660</v>
      </c>
      <c r="H1084" t="s">
        <v>64</v>
      </c>
      <c r="I1084" t="s">
        <v>194</v>
      </c>
      <c r="J1084" t="s">
        <v>139</v>
      </c>
      <c r="K1084" s="1" t="s">
        <v>666</v>
      </c>
      <c r="L1084" t="s">
        <v>40</v>
      </c>
      <c r="M1084" t="s">
        <v>60</v>
      </c>
      <c r="N1084" t="s">
        <v>42</v>
      </c>
      <c r="O1084" t="s">
        <v>34</v>
      </c>
      <c r="P1084" t="s">
        <v>34</v>
      </c>
      <c r="Q1084">
        <v>1</v>
      </c>
      <c r="V1084" s="2">
        <v>34.46</v>
      </c>
      <c r="W1084" s="2">
        <v>71.39</v>
      </c>
      <c r="Y1084" t="s">
        <v>43</v>
      </c>
      <c r="Z1084">
        <v>800</v>
      </c>
      <c r="AA1084" s="13" t="s">
        <v>1869</v>
      </c>
      <c r="AB1084">
        <v>9</v>
      </c>
      <c r="AC1084" s="5" t="s">
        <v>2143</v>
      </c>
      <c r="AD1084" s="205">
        <v>5</v>
      </c>
      <c r="AF1084" t="s">
        <v>42</v>
      </c>
      <c r="AG1084" s="13" t="s">
        <v>2145</v>
      </c>
      <c r="AH1084" s="205">
        <v>2</v>
      </c>
      <c r="AI1084" s="205"/>
      <c r="AM1084" t="s">
        <v>46</v>
      </c>
      <c r="AN1084" t="s">
        <v>662</v>
      </c>
      <c r="AP1084" s="27" t="s">
        <v>2099</v>
      </c>
      <c r="AR1084" t="s">
        <v>49</v>
      </c>
      <c r="AS1084" s="5" t="e">
        <f t="shared" si="11"/>
        <v>#N/A</v>
      </c>
      <c r="AT1084">
        <v>0</v>
      </c>
      <c r="AU1084">
        <v>0</v>
      </c>
      <c r="AV1084" t="e">
        <f>VLOOKUP(B1084,#REF!,1,0)</f>
        <v>#REF!</v>
      </c>
    </row>
    <row r="1085" spans="1:48">
      <c r="A1085" s="5" t="str">
        <f>VLOOKUP(B1085,'Item in worksheet'!J:J,1,0)</f>
        <v>UH10-2391</v>
      </c>
      <c r="B1085" s="214" t="s">
        <v>1682</v>
      </c>
      <c r="C1085" s="13" t="s">
        <v>2103</v>
      </c>
      <c r="E1085" t="s">
        <v>1935</v>
      </c>
      <c r="F1085" t="s">
        <v>34</v>
      </c>
      <c r="G1085" t="s">
        <v>660</v>
      </c>
      <c r="H1085" t="s">
        <v>64</v>
      </c>
      <c r="I1085" t="s">
        <v>194</v>
      </c>
      <c r="J1085" t="s">
        <v>139</v>
      </c>
      <c r="K1085" s="1" t="s">
        <v>666</v>
      </c>
      <c r="L1085" t="s">
        <v>40</v>
      </c>
      <c r="M1085" t="s">
        <v>60</v>
      </c>
      <c r="N1085" t="s">
        <v>42</v>
      </c>
      <c r="O1085" t="s">
        <v>34</v>
      </c>
      <c r="P1085" t="s">
        <v>34</v>
      </c>
      <c r="Q1085">
        <v>1</v>
      </c>
      <c r="V1085" s="2">
        <v>34.46</v>
      </c>
      <c r="W1085" s="2">
        <v>71.39</v>
      </c>
      <c r="Y1085" t="s">
        <v>43</v>
      </c>
      <c r="Z1085">
        <v>800</v>
      </c>
      <c r="AA1085" s="13" t="s">
        <v>2077</v>
      </c>
      <c r="AB1085">
        <v>9</v>
      </c>
      <c r="AC1085" s="5" t="s">
        <v>45</v>
      </c>
      <c r="AF1085" t="s">
        <v>42</v>
      </c>
      <c r="AG1085" t="s">
        <v>34</v>
      </c>
      <c r="AH1085" s="12" t="s">
        <v>34</v>
      </c>
      <c r="AM1085" t="s">
        <v>46</v>
      </c>
      <c r="AN1085" t="s">
        <v>662</v>
      </c>
      <c r="AP1085" s="27"/>
      <c r="AR1085" t="s">
        <v>49</v>
      </c>
      <c r="AS1085" s="5" t="e">
        <f t="shared" si="11"/>
        <v>#N/A</v>
      </c>
      <c r="AT1085">
        <v>0</v>
      </c>
      <c r="AU1085">
        <v>0</v>
      </c>
      <c r="AV1085" t="e">
        <f>VLOOKUP(B1085,#REF!,1,0)</f>
        <v>#REF!</v>
      </c>
    </row>
    <row r="1086" spans="1:48">
      <c r="A1086" s="5" t="str">
        <f>VLOOKUP(B1086,'Item in worksheet'!J:J,1,0)</f>
        <v>UH10-2392</v>
      </c>
      <c r="B1086" s="214" t="s">
        <v>1683</v>
      </c>
      <c r="C1086" s="13" t="s">
        <v>2103</v>
      </c>
      <c r="E1086" t="s">
        <v>1935</v>
      </c>
      <c r="F1086" t="s">
        <v>34</v>
      </c>
      <c r="G1086" t="s">
        <v>660</v>
      </c>
      <c r="H1086" t="s">
        <v>64</v>
      </c>
      <c r="I1086" t="s">
        <v>194</v>
      </c>
      <c r="J1086" t="s">
        <v>139</v>
      </c>
      <c r="K1086" s="1" t="s">
        <v>666</v>
      </c>
      <c r="L1086" t="s">
        <v>40</v>
      </c>
      <c r="M1086" t="s">
        <v>60</v>
      </c>
      <c r="N1086" t="s">
        <v>42</v>
      </c>
      <c r="O1086" t="s">
        <v>34</v>
      </c>
      <c r="P1086" t="s">
        <v>34</v>
      </c>
      <c r="Q1086">
        <v>1</v>
      </c>
      <c r="V1086" s="2">
        <v>34.46</v>
      </c>
      <c r="W1086" s="2">
        <v>71.39</v>
      </c>
      <c r="Y1086" t="s">
        <v>43</v>
      </c>
      <c r="Z1086">
        <v>800</v>
      </c>
      <c r="AA1086" s="13" t="s">
        <v>2077</v>
      </c>
      <c r="AB1086">
        <v>9</v>
      </c>
      <c r="AC1086" s="5" t="s">
        <v>53</v>
      </c>
      <c r="AF1086" t="s">
        <v>42</v>
      </c>
      <c r="AG1086" t="s">
        <v>34</v>
      </c>
      <c r="AH1086" s="12" t="s">
        <v>34</v>
      </c>
      <c r="AM1086" t="s">
        <v>46</v>
      </c>
      <c r="AN1086" t="s">
        <v>662</v>
      </c>
      <c r="AP1086" s="27"/>
      <c r="AR1086" t="s">
        <v>49</v>
      </c>
      <c r="AS1086" s="5" t="e">
        <f t="shared" si="11"/>
        <v>#N/A</v>
      </c>
      <c r="AT1086">
        <v>0</v>
      </c>
      <c r="AU1086">
        <v>0</v>
      </c>
      <c r="AV1086" t="e">
        <f>VLOOKUP(B1086,#REF!,1,0)</f>
        <v>#REF!</v>
      </c>
    </row>
    <row r="1087" spans="1:48">
      <c r="A1087" s="5" t="str">
        <f>VLOOKUP(B1087,'Item in worksheet'!J:J,1,0)</f>
        <v>UH12-2393</v>
      </c>
      <c r="B1087" s="214" t="s">
        <v>1684</v>
      </c>
      <c r="C1087" s="13" t="s">
        <v>2103</v>
      </c>
      <c r="E1087" t="s">
        <v>1935</v>
      </c>
      <c r="F1087" t="s">
        <v>34</v>
      </c>
      <c r="G1087" t="s">
        <v>660</v>
      </c>
      <c r="H1087" t="s">
        <v>64</v>
      </c>
      <c r="I1087" t="s">
        <v>194</v>
      </c>
      <c r="J1087" t="s">
        <v>139</v>
      </c>
      <c r="K1087" s="1" t="s">
        <v>666</v>
      </c>
      <c r="L1087" t="s">
        <v>40</v>
      </c>
      <c r="M1087" t="s">
        <v>60</v>
      </c>
      <c r="N1087" t="s">
        <v>42</v>
      </c>
      <c r="O1087" t="s">
        <v>34</v>
      </c>
      <c r="P1087" t="s">
        <v>34</v>
      </c>
      <c r="Q1087">
        <v>1</v>
      </c>
      <c r="V1087" s="2">
        <v>34.46</v>
      </c>
      <c r="W1087" s="2">
        <v>71.39</v>
      </c>
      <c r="Y1087" t="s">
        <v>43</v>
      </c>
      <c r="Z1087">
        <v>800</v>
      </c>
      <c r="AA1087" s="13" t="s">
        <v>2077</v>
      </c>
      <c r="AB1087">
        <v>9</v>
      </c>
      <c r="AC1087" s="5" t="s">
        <v>1908</v>
      </c>
      <c r="AF1087" t="s">
        <v>42</v>
      </c>
      <c r="AG1087" t="s">
        <v>34</v>
      </c>
      <c r="AH1087" s="12" t="s">
        <v>34</v>
      </c>
      <c r="AM1087" t="s">
        <v>46</v>
      </c>
      <c r="AN1087" t="s">
        <v>662</v>
      </c>
      <c r="AP1087" s="27"/>
      <c r="AR1087" t="s">
        <v>49</v>
      </c>
      <c r="AS1087" s="5" t="e">
        <f t="shared" si="11"/>
        <v>#N/A</v>
      </c>
      <c r="AT1087">
        <v>0</v>
      </c>
      <c r="AU1087">
        <v>0</v>
      </c>
      <c r="AV1087" t="e">
        <f>VLOOKUP(B1087,#REF!,1,0)</f>
        <v>#REF!</v>
      </c>
    </row>
    <row r="1088" spans="1:48">
      <c r="A1088" s="5" t="str">
        <f>VLOOKUP(B1088,'Item in worksheet'!J:J,1,0)</f>
        <v>UH12-2394</v>
      </c>
      <c r="B1088" s="214" t="s">
        <v>1685</v>
      </c>
      <c r="C1088" s="13" t="s">
        <v>2103</v>
      </c>
      <c r="E1088" t="s">
        <v>1935</v>
      </c>
      <c r="F1088" t="s">
        <v>34</v>
      </c>
      <c r="G1088" t="s">
        <v>660</v>
      </c>
      <c r="H1088" t="s">
        <v>64</v>
      </c>
      <c r="I1088" t="s">
        <v>194</v>
      </c>
      <c r="J1088" t="s">
        <v>139</v>
      </c>
      <c r="K1088" s="1" t="s">
        <v>666</v>
      </c>
      <c r="L1088" t="s">
        <v>40</v>
      </c>
      <c r="M1088" t="s">
        <v>60</v>
      </c>
      <c r="N1088" t="s">
        <v>42</v>
      </c>
      <c r="O1088" t="s">
        <v>34</v>
      </c>
      <c r="P1088" t="s">
        <v>34</v>
      </c>
      <c r="Q1088">
        <v>1</v>
      </c>
      <c r="V1088" s="2">
        <v>34.46</v>
      </c>
      <c r="W1088" s="2">
        <v>71.39</v>
      </c>
      <c r="Y1088" t="s">
        <v>43</v>
      </c>
      <c r="Z1088">
        <v>800</v>
      </c>
      <c r="AA1088" s="13" t="s">
        <v>2077</v>
      </c>
      <c r="AB1088">
        <v>9</v>
      </c>
      <c r="AC1088" s="5" t="s">
        <v>1909</v>
      </c>
      <c r="AF1088" t="s">
        <v>42</v>
      </c>
      <c r="AG1088" t="s">
        <v>34</v>
      </c>
      <c r="AH1088" s="12" t="s">
        <v>34</v>
      </c>
      <c r="AM1088" t="s">
        <v>46</v>
      </c>
      <c r="AN1088" t="s">
        <v>662</v>
      </c>
      <c r="AP1088" s="27"/>
      <c r="AR1088" t="s">
        <v>49</v>
      </c>
      <c r="AS1088" s="5" t="e">
        <f t="shared" si="11"/>
        <v>#N/A</v>
      </c>
      <c r="AT1088">
        <v>0</v>
      </c>
      <c r="AU1088">
        <v>0</v>
      </c>
      <c r="AV1088" t="e">
        <f>VLOOKUP(B1088,#REF!,1,0)</f>
        <v>#REF!</v>
      </c>
    </row>
    <row r="1089" spans="1:48">
      <c r="A1089" s="5" t="str">
        <f>VLOOKUP(B1089,'Item in worksheet'!J:J,1,0)</f>
        <v>UH10-2395</v>
      </c>
      <c r="B1089" s="214" t="s">
        <v>1604</v>
      </c>
      <c r="C1089" s="13" t="s">
        <v>2104</v>
      </c>
      <c r="E1089" t="s">
        <v>1935</v>
      </c>
      <c r="F1089" t="s">
        <v>34</v>
      </c>
      <c r="G1089" t="s">
        <v>660</v>
      </c>
      <c r="H1089" t="s">
        <v>64</v>
      </c>
      <c r="I1089" t="s">
        <v>194</v>
      </c>
      <c r="J1089" t="s">
        <v>139</v>
      </c>
      <c r="K1089" s="1" t="s">
        <v>666</v>
      </c>
      <c r="L1089" t="s">
        <v>40</v>
      </c>
      <c r="M1089" t="s">
        <v>60</v>
      </c>
      <c r="N1089" t="s">
        <v>42</v>
      </c>
      <c r="O1089" t="s">
        <v>34</v>
      </c>
      <c r="P1089" t="s">
        <v>34</v>
      </c>
      <c r="Q1089">
        <v>1</v>
      </c>
      <c r="V1089" s="2">
        <v>34.46</v>
      </c>
      <c r="W1089" s="2">
        <v>71.39</v>
      </c>
      <c r="Y1089" t="s">
        <v>43</v>
      </c>
      <c r="Z1089">
        <v>800</v>
      </c>
      <c r="AA1089" s="13" t="s">
        <v>2077</v>
      </c>
      <c r="AB1089">
        <v>9</v>
      </c>
      <c r="AC1089" s="5" t="s">
        <v>45</v>
      </c>
      <c r="AF1089" t="s">
        <v>42</v>
      </c>
      <c r="AG1089" t="s">
        <v>34</v>
      </c>
      <c r="AH1089" s="12" t="s">
        <v>34</v>
      </c>
      <c r="AM1089" t="s">
        <v>46</v>
      </c>
      <c r="AN1089" t="s">
        <v>662</v>
      </c>
      <c r="AP1089" s="27"/>
      <c r="AR1089" t="s">
        <v>49</v>
      </c>
      <c r="AS1089" s="5" t="e">
        <f t="shared" si="11"/>
        <v>#N/A</v>
      </c>
      <c r="AT1089">
        <v>0</v>
      </c>
      <c r="AU1089">
        <v>0</v>
      </c>
      <c r="AV1089" t="e">
        <f>VLOOKUP(B1089,#REF!,1,0)</f>
        <v>#REF!</v>
      </c>
    </row>
    <row r="1090" spans="1:48">
      <c r="A1090" s="5" t="str">
        <f>VLOOKUP(B1090,'Item in worksheet'!J:J,1,0)</f>
        <v>UH10-2396</v>
      </c>
      <c r="B1090" s="214" t="s">
        <v>1606</v>
      </c>
      <c r="C1090" s="13" t="s">
        <v>2104</v>
      </c>
      <c r="E1090" t="s">
        <v>1935</v>
      </c>
      <c r="F1090" t="s">
        <v>34</v>
      </c>
      <c r="G1090" t="s">
        <v>660</v>
      </c>
      <c r="H1090" t="s">
        <v>64</v>
      </c>
      <c r="I1090" t="s">
        <v>194</v>
      </c>
      <c r="J1090" t="s">
        <v>139</v>
      </c>
      <c r="K1090" s="1" t="s">
        <v>666</v>
      </c>
      <c r="L1090" t="s">
        <v>40</v>
      </c>
      <c r="M1090" t="s">
        <v>60</v>
      </c>
      <c r="N1090" t="s">
        <v>42</v>
      </c>
      <c r="O1090" t="s">
        <v>34</v>
      </c>
      <c r="P1090" t="s">
        <v>34</v>
      </c>
      <c r="Q1090">
        <v>1</v>
      </c>
      <c r="V1090" s="2">
        <v>34.46</v>
      </c>
      <c r="W1090" s="2">
        <v>71.39</v>
      </c>
      <c r="Y1090" t="s">
        <v>43</v>
      </c>
      <c r="Z1090">
        <v>800</v>
      </c>
      <c r="AA1090" s="13" t="s">
        <v>2077</v>
      </c>
      <c r="AB1090">
        <v>9</v>
      </c>
      <c r="AC1090" s="5" t="s">
        <v>53</v>
      </c>
      <c r="AF1090" t="s">
        <v>42</v>
      </c>
      <c r="AG1090" t="s">
        <v>34</v>
      </c>
      <c r="AH1090" s="12" t="s">
        <v>34</v>
      </c>
      <c r="AM1090" t="s">
        <v>46</v>
      </c>
      <c r="AN1090" t="s">
        <v>662</v>
      </c>
      <c r="AP1090" s="27"/>
      <c r="AR1090" t="s">
        <v>49</v>
      </c>
      <c r="AS1090" s="5" t="e">
        <f t="shared" si="11"/>
        <v>#N/A</v>
      </c>
      <c r="AT1090">
        <v>0</v>
      </c>
      <c r="AU1090">
        <v>0</v>
      </c>
      <c r="AV1090" t="e">
        <f>VLOOKUP(B1090,#REF!,1,0)</f>
        <v>#REF!</v>
      </c>
    </row>
    <row r="1091" spans="1:48">
      <c r="A1091" s="5" t="str">
        <f>VLOOKUP(B1091,'Item in worksheet'!J:J,1,0)</f>
        <v>UH12-2397</v>
      </c>
      <c r="B1091" s="214" t="s">
        <v>1607</v>
      </c>
      <c r="C1091" s="13" t="s">
        <v>2104</v>
      </c>
      <c r="E1091" t="s">
        <v>1935</v>
      </c>
      <c r="F1091" t="s">
        <v>34</v>
      </c>
      <c r="G1091" t="s">
        <v>660</v>
      </c>
      <c r="H1091" t="s">
        <v>64</v>
      </c>
      <c r="I1091" t="s">
        <v>194</v>
      </c>
      <c r="J1091" t="s">
        <v>139</v>
      </c>
      <c r="K1091" s="1" t="s">
        <v>666</v>
      </c>
      <c r="L1091" t="s">
        <v>40</v>
      </c>
      <c r="M1091" t="s">
        <v>60</v>
      </c>
      <c r="N1091" t="s">
        <v>42</v>
      </c>
      <c r="O1091" t="s">
        <v>34</v>
      </c>
      <c r="P1091" t="s">
        <v>34</v>
      </c>
      <c r="Q1091">
        <v>1</v>
      </c>
      <c r="V1091" s="2">
        <v>34.46</v>
      </c>
      <c r="W1091" s="2">
        <v>71.39</v>
      </c>
      <c r="Y1091" t="s">
        <v>43</v>
      </c>
      <c r="Z1091">
        <v>800</v>
      </c>
      <c r="AA1091" s="13" t="s">
        <v>2077</v>
      </c>
      <c r="AB1091">
        <v>9</v>
      </c>
      <c r="AC1091" s="5" t="s">
        <v>1908</v>
      </c>
      <c r="AF1091" t="s">
        <v>42</v>
      </c>
      <c r="AG1091" t="s">
        <v>34</v>
      </c>
      <c r="AH1091" s="12" t="s">
        <v>34</v>
      </c>
      <c r="AM1091" t="s">
        <v>46</v>
      </c>
      <c r="AN1091" t="s">
        <v>662</v>
      </c>
      <c r="AP1091" s="27"/>
      <c r="AR1091" t="s">
        <v>49</v>
      </c>
      <c r="AS1091" s="5" t="e">
        <f t="shared" si="11"/>
        <v>#N/A</v>
      </c>
      <c r="AT1091">
        <v>0</v>
      </c>
      <c r="AU1091">
        <v>0</v>
      </c>
      <c r="AV1091" t="e">
        <f>VLOOKUP(B1091,#REF!,1,0)</f>
        <v>#REF!</v>
      </c>
    </row>
    <row r="1092" spans="1:48">
      <c r="A1092" s="5" t="str">
        <f>VLOOKUP(B1092,'Item in worksheet'!J:J,1,0)</f>
        <v>UH12-2398</v>
      </c>
      <c r="B1092" s="214" t="s">
        <v>1609</v>
      </c>
      <c r="C1092" s="13" t="s">
        <v>2104</v>
      </c>
      <c r="E1092" t="s">
        <v>1935</v>
      </c>
      <c r="F1092" t="s">
        <v>34</v>
      </c>
      <c r="G1092" t="s">
        <v>660</v>
      </c>
      <c r="H1092" t="s">
        <v>64</v>
      </c>
      <c r="I1092" t="s">
        <v>194</v>
      </c>
      <c r="J1092" t="s">
        <v>139</v>
      </c>
      <c r="K1092" s="1" t="s">
        <v>666</v>
      </c>
      <c r="L1092" t="s">
        <v>40</v>
      </c>
      <c r="M1092" t="s">
        <v>60</v>
      </c>
      <c r="N1092" t="s">
        <v>42</v>
      </c>
      <c r="O1092" t="s">
        <v>34</v>
      </c>
      <c r="P1092" t="s">
        <v>34</v>
      </c>
      <c r="Q1092">
        <v>1</v>
      </c>
      <c r="V1092" s="2">
        <v>34.46</v>
      </c>
      <c r="W1092" s="2">
        <v>71.39</v>
      </c>
      <c r="Y1092" t="s">
        <v>43</v>
      </c>
      <c r="Z1092">
        <v>800</v>
      </c>
      <c r="AA1092" s="13" t="s">
        <v>2077</v>
      </c>
      <c r="AB1092">
        <v>9</v>
      </c>
      <c r="AC1092" s="5" t="s">
        <v>1909</v>
      </c>
      <c r="AF1092" t="s">
        <v>42</v>
      </c>
      <c r="AG1092" t="s">
        <v>34</v>
      </c>
      <c r="AH1092" s="12" t="s">
        <v>34</v>
      </c>
      <c r="AM1092" t="s">
        <v>46</v>
      </c>
      <c r="AN1092" t="s">
        <v>662</v>
      </c>
      <c r="AP1092" s="27"/>
      <c r="AR1092" t="s">
        <v>49</v>
      </c>
      <c r="AS1092" s="5" t="e">
        <f t="shared" si="11"/>
        <v>#N/A</v>
      </c>
      <c r="AT1092">
        <v>0</v>
      </c>
      <c r="AU1092">
        <v>0</v>
      </c>
      <c r="AV1092" t="e">
        <f>VLOOKUP(B1092,#REF!,1,0)</f>
        <v>#REF!</v>
      </c>
    </row>
    <row r="1093" spans="1:48">
      <c r="A1093" s="5" t="str">
        <f>VLOOKUP(B1093,'Item in worksheet'!J:J,1,0)</f>
        <v>UH10-2189</v>
      </c>
      <c r="B1093" s="214" t="s">
        <v>1547</v>
      </c>
      <c r="C1093" s="13" t="s">
        <v>2107</v>
      </c>
      <c r="E1093" t="s">
        <v>1935</v>
      </c>
      <c r="F1093" t="s">
        <v>34</v>
      </c>
      <c r="G1093" t="s">
        <v>660</v>
      </c>
      <c r="H1093" t="s">
        <v>64</v>
      </c>
      <c r="I1093" t="s">
        <v>194</v>
      </c>
      <c r="J1093" t="s">
        <v>139</v>
      </c>
      <c r="K1093" s="1" t="s">
        <v>666</v>
      </c>
      <c r="L1093" t="s">
        <v>40</v>
      </c>
      <c r="M1093" t="s">
        <v>60</v>
      </c>
      <c r="N1093" t="s">
        <v>42</v>
      </c>
      <c r="O1093" t="s">
        <v>34</v>
      </c>
      <c r="P1093" t="s">
        <v>34</v>
      </c>
      <c r="Q1093">
        <v>1</v>
      </c>
      <c r="V1093" s="2">
        <v>34.46</v>
      </c>
      <c r="W1093" s="2">
        <v>71.39</v>
      </c>
      <c r="Y1093" t="s">
        <v>43</v>
      </c>
      <c r="Z1093">
        <v>800</v>
      </c>
      <c r="AA1093" s="13" t="s">
        <v>1869</v>
      </c>
      <c r="AB1093">
        <v>9</v>
      </c>
      <c r="AC1093" s="5" t="s">
        <v>2050</v>
      </c>
      <c r="AF1093" t="s">
        <v>42</v>
      </c>
      <c r="AG1093" t="s">
        <v>34</v>
      </c>
      <c r="AH1093" s="12" t="s">
        <v>34</v>
      </c>
      <c r="AM1093" t="s">
        <v>46</v>
      </c>
      <c r="AN1093" t="s">
        <v>662</v>
      </c>
      <c r="AP1093" s="27" t="s">
        <v>2099</v>
      </c>
      <c r="AR1093" t="s">
        <v>49</v>
      </c>
      <c r="AS1093" s="5" t="e">
        <f t="shared" si="11"/>
        <v>#N/A</v>
      </c>
      <c r="AT1093">
        <v>0</v>
      </c>
      <c r="AU1093">
        <v>0</v>
      </c>
      <c r="AV1093" t="e">
        <f>VLOOKUP(B1093,#REF!,1,0)</f>
        <v>#REF!</v>
      </c>
    </row>
    <row r="1094" spans="1:48">
      <c r="A1094" s="5" t="str">
        <f>VLOOKUP(B1094,'Item in worksheet'!J:J,1,0)</f>
        <v>UH10-2190</v>
      </c>
      <c r="B1094" s="214" t="s">
        <v>1548</v>
      </c>
      <c r="C1094" s="13" t="s">
        <v>2107</v>
      </c>
      <c r="E1094" t="s">
        <v>1935</v>
      </c>
      <c r="F1094" t="s">
        <v>34</v>
      </c>
      <c r="G1094" t="s">
        <v>660</v>
      </c>
      <c r="H1094" t="s">
        <v>64</v>
      </c>
      <c r="I1094" t="s">
        <v>194</v>
      </c>
      <c r="J1094" t="s">
        <v>139</v>
      </c>
      <c r="K1094" s="1" t="s">
        <v>666</v>
      </c>
      <c r="L1094" t="s">
        <v>40</v>
      </c>
      <c r="M1094" t="s">
        <v>60</v>
      </c>
      <c r="N1094" t="s">
        <v>42</v>
      </c>
      <c r="O1094" t="s">
        <v>34</v>
      </c>
      <c r="P1094" t="s">
        <v>34</v>
      </c>
      <c r="Q1094">
        <v>1</v>
      </c>
      <c r="V1094" s="2">
        <v>34.46</v>
      </c>
      <c r="W1094" s="2">
        <v>71.39</v>
      </c>
      <c r="Y1094" t="s">
        <v>43</v>
      </c>
      <c r="Z1094">
        <v>800</v>
      </c>
      <c r="AA1094" s="13" t="s">
        <v>1869</v>
      </c>
      <c r="AB1094">
        <v>9</v>
      </c>
      <c r="AC1094" s="5" t="s">
        <v>45</v>
      </c>
      <c r="AF1094" t="s">
        <v>42</v>
      </c>
      <c r="AG1094" t="s">
        <v>34</v>
      </c>
      <c r="AH1094" s="12" t="s">
        <v>34</v>
      </c>
      <c r="AM1094" t="s">
        <v>46</v>
      </c>
      <c r="AN1094" t="s">
        <v>662</v>
      </c>
      <c r="AP1094" s="27" t="s">
        <v>2099</v>
      </c>
      <c r="AR1094" t="s">
        <v>49</v>
      </c>
      <c r="AS1094" s="5" t="e">
        <f t="shared" si="11"/>
        <v>#N/A</v>
      </c>
      <c r="AT1094">
        <v>0</v>
      </c>
      <c r="AU1094">
        <v>0</v>
      </c>
      <c r="AV1094" t="e">
        <f>VLOOKUP(B1094,#REF!,1,0)</f>
        <v>#REF!</v>
      </c>
    </row>
    <row r="1095" spans="1:48">
      <c r="A1095" s="5" t="str">
        <f>VLOOKUP(B1095,'Item in worksheet'!J:J,1,0)</f>
        <v>UH10-2191</v>
      </c>
      <c r="B1095" s="214" t="s">
        <v>1549</v>
      </c>
      <c r="C1095" s="13" t="s">
        <v>2107</v>
      </c>
      <c r="E1095" t="s">
        <v>1935</v>
      </c>
      <c r="F1095" t="s">
        <v>34</v>
      </c>
      <c r="G1095" t="s">
        <v>660</v>
      </c>
      <c r="H1095" t="s">
        <v>64</v>
      </c>
      <c r="I1095" t="s">
        <v>194</v>
      </c>
      <c r="J1095" t="s">
        <v>139</v>
      </c>
      <c r="K1095" s="1" t="s">
        <v>666</v>
      </c>
      <c r="L1095" t="s">
        <v>40</v>
      </c>
      <c r="M1095" t="s">
        <v>60</v>
      </c>
      <c r="N1095" t="s">
        <v>42</v>
      </c>
      <c r="O1095" t="s">
        <v>34</v>
      </c>
      <c r="P1095" t="s">
        <v>34</v>
      </c>
      <c r="Q1095">
        <v>1</v>
      </c>
      <c r="V1095" s="2">
        <v>34.46</v>
      </c>
      <c r="W1095" s="2">
        <v>71.39</v>
      </c>
      <c r="Y1095" t="s">
        <v>43</v>
      </c>
      <c r="Z1095">
        <v>800</v>
      </c>
      <c r="AA1095" s="13" t="s">
        <v>1869</v>
      </c>
      <c r="AB1095">
        <v>9</v>
      </c>
      <c r="AC1095" s="5" t="s">
        <v>53</v>
      </c>
      <c r="AF1095" t="s">
        <v>42</v>
      </c>
      <c r="AG1095" t="s">
        <v>34</v>
      </c>
      <c r="AH1095" s="12" t="s">
        <v>34</v>
      </c>
      <c r="AM1095" t="s">
        <v>46</v>
      </c>
      <c r="AN1095" t="s">
        <v>662</v>
      </c>
      <c r="AP1095" s="27" t="s">
        <v>2099</v>
      </c>
      <c r="AR1095" t="s">
        <v>49</v>
      </c>
      <c r="AS1095" s="5" t="e">
        <f t="shared" si="11"/>
        <v>#N/A</v>
      </c>
      <c r="AT1095">
        <v>0</v>
      </c>
      <c r="AU1095">
        <v>0</v>
      </c>
      <c r="AV1095" t="e">
        <f>VLOOKUP(B1095,#REF!,1,0)</f>
        <v>#REF!</v>
      </c>
    </row>
    <row r="1096" spans="1:48">
      <c r="A1096" s="5" t="str">
        <f>VLOOKUP(B1096,'Item in worksheet'!J:J,1,0)</f>
        <v>UH12-2192</v>
      </c>
      <c r="B1096" s="214" t="s">
        <v>1551</v>
      </c>
      <c r="C1096" s="13" t="s">
        <v>2107</v>
      </c>
      <c r="E1096" t="s">
        <v>1935</v>
      </c>
      <c r="F1096" t="s">
        <v>34</v>
      </c>
      <c r="G1096" t="s">
        <v>660</v>
      </c>
      <c r="H1096" t="s">
        <v>64</v>
      </c>
      <c r="I1096" t="s">
        <v>194</v>
      </c>
      <c r="J1096" t="s">
        <v>139</v>
      </c>
      <c r="K1096" s="1" t="s">
        <v>666</v>
      </c>
      <c r="L1096" t="s">
        <v>40</v>
      </c>
      <c r="M1096" t="s">
        <v>60</v>
      </c>
      <c r="N1096" t="s">
        <v>42</v>
      </c>
      <c r="O1096" t="s">
        <v>34</v>
      </c>
      <c r="P1096" t="s">
        <v>34</v>
      </c>
      <c r="Q1096">
        <v>1</v>
      </c>
      <c r="V1096" s="2">
        <v>34.46</v>
      </c>
      <c r="W1096" s="2">
        <v>71.39</v>
      </c>
      <c r="Y1096" t="s">
        <v>43</v>
      </c>
      <c r="Z1096">
        <v>800</v>
      </c>
      <c r="AA1096" s="13" t="s">
        <v>1869</v>
      </c>
      <c r="AB1096">
        <v>9</v>
      </c>
      <c r="AC1096" s="5" t="s">
        <v>1907</v>
      </c>
      <c r="AF1096" t="s">
        <v>42</v>
      </c>
      <c r="AG1096" t="s">
        <v>34</v>
      </c>
      <c r="AH1096" s="12" t="s">
        <v>34</v>
      </c>
      <c r="AM1096" t="s">
        <v>46</v>
      </c>
      <c r="AN1096" t="s">
        <v>662</v>
      </c>
      <c r="AP1096" s="27" t="s">
        <v>2099</v>
      </c>
      <c r="AR1096" t="s">
        <v>49</v>
      </c>
      <c r="AS1096" s="5" t="e">
        <f t="shared" si="11"/>
        <v>#N/A</v>
      </c>
      <c r="AT1096">
        <v>0</v>
      </c>
      <c r="AU1096">
        <v>0</v>
      </c>
      <c r="AV1096" t="e">
        <f>VLOOKUP(B1096,#REF!,1,0)</f>
        <v>#REF!</v>
      </c>
    </row>
    <row r="1097" spans="1:48">
      <c r="A1097" s="5" t="str">
        <f>VLOOKUP(B1097,'Item in worksheet'!J:J,1,0)</f>
        <v>UH12-2193</v>
      </c>
      <c r="B1097" s="214" t="s">
        <v>1552</v>
      </c>
      <c r="C1097" s="13" t="s">
        <v>2107</v>
      </c>
      <c r="E1097" t="s">
        <v>1935</v>
      </c>
      <c r="F1097" t="s">
        <v>34</v>
      </c>
      <c r="G1097" t="s">
        <v>660</v>
      </c>
      <c r="H1097" t="s">
        <v>64</v>
      </c>
      <c r="I1097" t="s">
        <v>194</v>
      </c>
      <c r="J1097" t="s">
        <v>139</v>
      </c>
      <c r="K1097" s="1" t="s">
        <v>666</v>
      </c>
      <c r="L1097" t="s">
        <v>40</v>
      </c>
      <c r="M1097" t="s">
        <v>60</v>
      </c>
      <c r="N1097" t="s">
        <v>42</v>
      </c>
      <c r="O1097" t="s">
        <v>34</v>
      </c>
      <c r="P1097" t="s">
        <v>34</v>
      </c>
      <c r="Q1097">
        <v>1</v>
      </c>
      <c r="V1097" s="2">
        <v>34.46</v>
      </c>
      <c r="W1097" s="2">
        <v>71.39</v>
      </c>
      <c r="Y1097" t="s">
        <v>43</v>
      </c>
      <c r="Z1097">
        <v>800</v>
      </c>
      <c r="AA1097" s="13" t="s">
        <v>1869</v>
      </c>
      <c r="AB1097">
        <v>9</v>
      </c>
      <c r="AC1097" s="5" t="s">
        <v>1908</v>
      </c>
      <c r="AF1097" t="s">
        <v>42</v>
      </c>
      <c r="AG1097" t="s">
        <v>34</v>
      </c>
      <c r="AH1097" s="12" t="s">
        <v>34</v>
      </c>
      <c r="AM1097" t="s">
        <v>46</v>
      </c>
      <c r="AN1097" t="s">
        <v>662</v>
      </c>
      <c r="AP1097" s="27" t="s">
        <v>2099</v>
      </c>
      <c r="AR1097" t="s">
        <v>49</v>
      </c>
      <c r="AS1097" s="5" t="e">
        <f t="shared" si="11"/>
        <v>#N/A</v>
      </c>
      <c r="AT1097">
        <v>0</v>
      </c>
      <c r="AU1097">
        <v>0</v>
      </c>
      <c r="AV1097" t="e">
        <f>VLOOKUP(B1097,#REF!,1,0)</f>
        <v>#REF!</v>
      </c>
    </row>
    <row r="1098" spans="1:48">
      <c r="A1098" s="5" t="str">
        <f>VLOOKUP(B1098,'Item in worksheet'!J:J,1,0)</f>
        <v>UH12-2194</v>
      </c>
      <c r="B1098" s="214" t="s">
        <v>1553</v>
      </c>
      <c r="C1098" s="13" t="s">
        <v>2107</v>
      </c>
      <c r="E1098" t="s">
        <v>1935</v>
      </c>
      <c r="F1098" t="s">
        <v>34</v>
      </c>
      <c r="G1098" t="s">
        <v>660</v>
      </c>
      <c r="H1098" t="s">
        <v>64</v>
      </c>
      <c r="I1098" t="s">
        <v>194</v>
      </c>
      <c r="J1098" t="s">
        <v>139</v>
      </c>
      <c r="K1098" s="1" t="s">
        <v>666</v>
      </c>
      <c r="L1098" t="s">
        <v>40</v>
      </c>
      <c r="M1098" t="s">
        <v>60</v>
      </c>
      <c r="N1098" t="s">
        <v>42</v>
      </c>
      <c r="O1098" t="s">
        <v>34</v>
      </c>
      <c r="P1098" t="s">
        <v>34</v>
      </c>
      <c r="Q1098">
        <v>1</v>
      </c>
      <c r="V1098" s="2">
        <v>34.46</v>
      </c>
      <c r="W1098" s="2">
        <v>71.39</v>
      </c>
      <c r="Y1098" t="s">
        <v>43</v>
      </c>
      <c r="Z1098">
        <v>800</v>
      </c>
      <c r="AA1098" s="13" t="s">
        <v>1869</v>
      </c>
      <c r="AB1098">
        <v>9</v>
      </c>
      <c r="AC1098" s="5" t="s">
        <v>1909</v>
      </c>
      <c r="AF1098" t="s">
        <v>42</v>
      </c>
      <c r="AG1098" t="s">
        <v>34</v>
      </c>
      <c r="AH1098" s="12" t="s">
        <v>34</v>
      </c>
      <c r="AM1098" t="s">
        <v>46</v>
      </c>
      <c r="AN1098" t="s">
        <v>662</v>
      </c>
      <c r="AP1098" s="27" t="s">
        <v>2099</v>
      </c>
      <c r="AR1098" t="s">
        <v>49</v>
      </c>
      <c r="AS1098" s="5" t="e">
        <f t="shared" si="11"/>
        <v>#N/A</v>
      </c>
      <c r="AT1098">
        <v>0</v>
      </c>
      <c r="AU1098">
        <v>0</v>
      </c>
      <c r="AV1098" t="e">
        <f>VLOOKUP(B1098,#REF!,1,0)</f>
        <v>#REF!</v>
      </c>
    </row>
    <row r="1099" spans="1:48">
      <c r="A1099" s="5" t="str">
        <f>VLOOKUP(B1099,'Item in worksheet'!J:J,1,0)</f>
        <v>UH10-2250</v>
      </c>
      <c r="B1099" t="s">
        <v>824</v>
      </c>
      <c r="C1099" t="s">
        <v>2108</v>
      </c>
      <c r="D1099" t="s">
        <v>659</v>
      </c>
      <c r="E1099" t="s">
        <v>1935</v>
      </c>
      <c r="F1099" t="s">
        <v>34</v>
      </c>
      <c r="G1099" t="s">
        <v>825</v>
      </c>
      <c r="H1099" t="s">
        <v>36</v>
      </c>
      <c r="I1099" t="s">
        <v>826</v>
      </c>
      <c r="J1099" t="s">
        <v>827</v>
      </c>
      <c r="K1099" s="1" t="s">
        <v>828</v>
      </c>
      <c r="L1099" t="s">
        <v>40</v>
      </c>
      <c r="M1099" t="s">
        <v>41</v>
      </c>
      <c r="N1099" t="s">
        <v>42</v>
      </c>
      <c r="O1099" t="s">
        <v>34</v>
      </c>
      <c r="P1099" t="s">
        <v>34</v>
      </c>
      <c r="Q1099">
        <v>1</v>
      </c>
      <c r="V1099" s="2">
        <v>30.65</v>
      </c>
      <c r="W1099" s="2">
        <v>71.39</v>
      </c>
      <c r="Y1099" t="s">
        <v>43</v>
      </c>
      <c r="Z1099">
        <v>800</v>
      </c>
      <c r="AA1099" t="s">
        <v>158</v>
      </c>
      <c r="AB1099">
        <v>9</v>
      </c>
      <c r="AC1099" t="s">
        <v>45</v>
      </c>
      <c r="AF1099" t="s">
        <v>42</v>
      </c>
      <c r="AG1099" t="s">
        <v>34</v>
      </c>
      <c r="AH1099" s="12" t="s">
        <v>34</v>
      </c>
      <c r="AM1099" t="s">
        <v>46</v>
      </c>
      <c r="AN1099" t="s">
        <v>662</v>
      </c>
      <c r="AO1099" t="s">
        <v>34</v>
      </c>
      <c r="AP1099" t="s">
        <v>717</v>
      </c>
      <c r="AQ1099" t="s">
        <v>34</v>
      </c>
      <c r="AR1099" t="s">
        <v>49</v>
      </c>
      <c r="AS1099" s="5" t="e">
        <f t="shared" si="11"/>
        <v>#N/A</v>
      </c>
      <c r="AT1099">
        <v>0</v>
      </c>
      <c r="AU1099">
        <v>0</v>
      </c>
      <c r="AV1099" t="e">
        <f>VLOOKUP(B1099,#REF!,1,0)</f>
        <v>#REF!</v>
      </c>
    </row>
    <row r="1100" spans="1:48">
      <c r="A1100" s="5" t="str">
        <f>VLOOKUP(B1100,'Item in worksheet'!J:J,1,0)</f>
        <v>UH10-2250</v>
      </c>
      <c r="B1100" t="s">
        <v>824</v>
      </c>
      <c r="C1100" t="s">
        <v>2108</v>
      </c>
      <c r="D1100" t="s">
        <v>659</v>
      </c>
      <c r="E1100" t="s">
        <v>1935</v>
      </c>
      <c r="F1100" t="s">
        <v>34</v>
      </c>
      <c r="G1100" t="s">
        <v>825</v>
      </c>
      <c r="H1100" t="s">
        <v>36</v>
      </c>
      <c r="I1100" t="s">
        <v>826</v>
      </c>
      <c r="J1100" t="s">
        <v>827</v>
      </c>
      <c r="K1100" s="1" t="s">
        <v>828</v>
      </c>
      <c r="L1100" t="s">
        <v>40</v>
      </c>
      <c r="M1100" t="s">
        <v>50</v>
      </c>
      <c r="N1100" t="s">
        <v>42</v>
      </c>
      <c r="O1100" t="s">
        <v>34</v>
      </c>
      <c r="P1100" t="s">
        <v>34</v>
      </c>
      <c r="Q1100">
        <v>1</v>
      </c>
      <c r="V1100" s="2">
        <v>30.65</v>
      </c>
      <c r="W1100" s="2">
        <v>71.39</v>
      </c>
      <c r="Y1100" t="s">
        <v>43</v>
      </c>
      <c r="Z1100">
        <v>800</v>
      </c>
      <c r="AA1100" t="s">
        <v>158</v>
      </c>
      <c r="AB1100">
        <v>9</v>
      </c>
      <c r="AC1100" t="s">
        <v>45</v>
      </c>
      <c r="AF1100" t="s">
        <v>42</v>
      </c>
      <c r="AG1100" t="s">
        <v>34</v>
      </c>
      <c r="AH1100" s="12" t="s">
        <v>34</v>
      </c>
      <c r="AM1100" t="s">
        <v>46</v>
      </c>
      <c r="AN1100" t="s">
        <v>662</v>
      </c>
      <c r="AO1100" t="s">
        <v>34</v>
      </c>
      <c r="AP1100" t="s">
        <v>717</v>
      </c>
      <c r="AQ1100" t="s">
        <v>34</v>
      </c>
      <c r="AR1100" t="s">
        <v>49</v>
      </c>
      <c r="AS1100" s="5" t="e">
        <f t="shared" si="11"/>
        <v>#N/A</v>
      </c>
      <c r="AT1100">
        <v>0</v>
      </c>
      <c r="AU1100">
        <v>0</v>
      </c>
      <c r="AV1100" t="e">
        <f>VLOOKUP(B1100,#REF!,1,0)</f>
        <v>#REF!</v>
      </c>
    </row>
    <row r="1101" spans="1:48">
      <c r="A1101" s="5" t="str">
        <f>VLOOKUP(B1101,'Item in worksheet'!J:J,1,0)</f>
        <v>UH10-2251</v>
      </c>
      <c r="B1101" t="s">
        <v>829</v>
      </c>
      <c r="C1101" t="s">
        <v>2108</v>
      </c>
      <c r="D1101" t="s">
        <v>659</v>
      </c>
      <c r="E1101" t="s">
        <v>1935</v>
      </c>
      <c r="F1101" t="s">
        <v>34</v>
      </c>
      <c r="G1101" t="s">
        <v>825</v>
      </c>
      <c r="H1101" t="s">
        <v>36</v>
      </c>
      <c r="I1101" t="s">
        <v>826</v>
      </c>
      <c r="J1101" t="s">
        <v>830</v>
      </c>
      <c r="K1101" s="1" t="s">
        <v>828</v>
      </c>
      <c r="L1101" t="s">
        <v>40</v>
      </c>
      <c r="M1101" t="s">
        <v>50</v>
      </c>
      <c r="N1101" t="s">
        <v>42</v>
      </c>
      <c r="O1101" t="s">
        <v>34</v>
      </c>
      <c r="P1101" t="s">
        <v>34</v>
      </c>
      <c r="Q1101">
        <v>1</v>
      </c>
      <c r="V1101" s="2">
        <v>34.25</v>
      </c>
      <c r="W1101" s="2">
        <v>81.09</v>
      </c>
      <c r="Y1101" t="s">
        <v>43</v>
      </c>
      <c r="Z1101">
        <v>800</v>
      </c>
      <c r="AA1101" t="s">
        <v>158</v>
      </c>
      <c r="AB1101">
        <v>9</v>
      </c>
      <c r="AC1101" t="s">
        <v>53</v>
      </c>
      <c r="AF1101" t="s">
        <v>42</v>
      </c>
      <c r="AG1101" t="s">
        <v>34</v>
      </c>
      <c r="AH1101" s="12" t="s">
        <v>34</v>
      </c>
      <c r="AM1101" t="s">
        <v>46</v>
      </c>
      <c r="AN1101" t="s">
        <v>662</v>
      </c>
      <c r="AO1101" t="s">
        <v>34</v>
      </c>
      <c r="AP1101" t="s">
        <v>717</v>
      </c>
      <c r="AQ1101" t="s">
        <v>34</v>
      </c>
      <c r="AR1101" t="s">
        <v>49</v>
      </c>
      <c r="AS1101" s="5" t="e">
        <f t="shared" si="11"/>
        <v>#N/A</v>
      </c>
      <c r="AT1101">
        <v>0</v>
      </c>
      <c r="AU1101">
        <v>0</v>
      </c>
      <c r="AV1101" t="e">
        <f>VLOOKUP(B1101,#REF!,1,0)</f>
        <v>#REF!</v>
      </c>
    </row>
    <row r="1102" spans="1:48">
      <c r="A1102" s="5" t="str">
        <f>VLOOKUP(B1102,'Item in worksheet'!J:J,1,0)</f>
        <v>UH10-2251</v>
      </c>
      <c r="B1102" t="s">
        <v>829</v>
      </c>
      <c r="C1102" t="s">
        <v>2108</v>
      </c>
      <c r="D1102" t="s">
        <v>659</v>
      </c>
      <c r="E1102" t="s">
        <v>1935</v>
      </c>
      <c r="F1102" t="s">
        <v>34</v>
      </c>
      <c r="G1102" t="s">
        <v>825</v>
      </c>
      <c r="H1102" t="s">
        <v>36</v>
      </c>
      <c r="I1102" t="s">
        <v>826</v>
      </c>
      <c r="J1102" t="s">
        <v>830</v>
      </c>
      <c r="K1102" s="1" t="s">
        <v>828</v>
      </c>
      <c r="L1102" t="s">
        <v>40</v>
      </c>
      <c r="M1102" t="s">
        <v>41</v>
      </c>
      <c r="N1102" t="s">
        <v>42</v>
      </c>
      <c r="O1102" t="s">
        <v>34</v>
      </c>
      <c r="P1102" t="s">
        <v>34</v>
      </c>
      <c r="Q1102">
        <v>1</v>
      </c>
      <c r="V1102" s="2">
        <v>34.25</v>
      </c>
      <c r="W1102" s="2">
        <v>81.09</v>
      </c>
      <c r="Y1102" t="s">
        <v>43</v>
      </c>
      <c r="Z1102">
        <v>800</v>
      </c>
      <c r="AA1102" t="s">
        <v>158</v>
      </c>
      <c r="AB1102">
        <v>9</v>
      </c>
      <c r="AC1102" t="s">
        <v>53</v>
      </c>
      <c r="AF1102" t="s">
        <v>42</v>
      </c>
      <c r="AG1102" t="s">
        <v>34</v>
      </c>
      <c r="AH1102" s="12" t="s">
        <v>34</v>
      </c>
      <c r="AM1102" t="s">
        <v>46</v>
      </c>
      <c r="AN1102" t="s">
        <v>662</v>
      </c>
      <c r="AO1102" t="s">
        <v>34</v>
      </c>
      <c r="AP1102" t="s">
        <v>717</v>
      </c>
      <c r="AQ1102" t="s">
        <v>34</v>
      </c>
      <c r="AR1102" t="s">
        <v>49</v>
      </c>
      <c r="AS1102" s="5" t="e">
        <f t="shared" si="11"/>
        <v>#N/A</v>
      </c>
      <c r="AT1102">
        <v>0</v>
      </c>
      <c r="AU1102">
        <v>0</v>
      </c>
      <c r="AV1102" t="e">
        <f>VLOOKUP(B1102,#REF!,1,0)</f>
        <v>#REF!</v>
      </c>
    </row>
    <row r="1103" spans="1:48">
      <c r="A1103" s="5" t="str">
        <f>VLOOKUP(B1103,'Item in worksheet'!J:J,1,0)</f>
        <v>UH12-2253</v>
      </c>
      <c r="B1103" t="s">
        <v>831</v>
      </c>
      <c r="C1103" t="s">
        <v>2108</v>
      </c>
      <c r="D1103" t="s">
        <v>659</v>
      </c>
      <c r="E1103" t="s">
        <v>1935</v>
      </c>
      <c r="F1103" t="s">
        <v>34</v>
      </c>
      <c r="G1103" t="s">
        <v>825</v>
      </c>
      <c r="H1103" t="s">
        <v>58</v>
      </c>
      <c r="I1103" t="s">
        <v>826</v>
      </c>
      <c r="J1103" t="s">
        <v>827</v>
      </c>
      <c r="K1103" s="1" t="s">
        <v>832</v>
      </c>
      <c r="L1103" t="s">
        <v>40</v>
      </c>
      <c r="M1103" t="s">
        <v>41</v>
      </c>
      <c r="N1103" t="s">
        <v>42</v>
      </c>
      <c r="O1103" t="s">
        <v>34</v>
      </c>
      <c r="P1103" t="s">
        <v>34</v>
      </c>
      <c r="Q1103">
        <v>1</v>
      </c>
      <c r="V1103" s="2">
        <v>26.45</v>
      </c>
      <c r="W1103" s="2">
        <v>59.99</v>
      </c>
      <c r="Y1103" t="s">
        <v>43</v>
      </c>
      <c r="Z1103">
        <v>800</v>
      </c>
      <c r="AA1103" t="s">
        <v>158</v>
      </c>
      <c r="AB1103">
        <v>9</v>
      </c>
      <c r="AC1103" t="s">
        <v>1908</v>
      </c>
      <c r="AF1103" t="s">
        <v>42</v>
      </c>
      <c r="AG1103" t="s">
        <v>34</v>
      </c>
      <c r="AH1103" s="12" t="s">
        <v>34</v>
      </c>
      <c r="AM1103" t="s">
        <v>46</v>
      </c>
      <c r="AN1103" t="s">
        <v>662</v>
      </c>
      <c r="AO1103" t="s">
        <v>34</v>
      </c>
      <c r="AP1103" t="s">
        <v>717</v>
      </c>
      <c r="AQ1103" t="s">
        <v>34</v>
      </c>
      <c r="AR1103" t="s">
        <v>49</v>
      </c>
      <c r="AS1103" s="5" t="e">
        <f t="shared" si="11"/>
        <v>#N/A</v>
      </c>
      <c r="AT1103">
        <v>0</v>
      </c>
      <c r="AU1103">
        <v>0</v>
      </c>
      <c r="AV1103" t="e">
        <f>VLOOKUP(B1103,#REF!,1,0)</f>
        <v>#REF!</v>
      </c>
    </row>
    <row r="1104" spans="1:48">
      <c r="A1104" s="5" t="str">
        <f>VLOOKUP(B1104,'Item in worksheet'!J:J,1,0)</f>
        <v>UH12-2253</v>
      </c>
      <c r="B1104" t="s">
        <v>831</v>
      </c>
      <c r="C1104" t="s">
        <v>2108</v>
      </c>
      <c r="D1104" t="s">
        <v>659</v>
      </c>
      <c r="E1104" t="s">
        <v>1935</v>
      </c>
      <c r="F1104" t="s">
        <v>34</v>
      </c>
      <c r="G1104" t="s">
        <v>825</v>
      </c>
      <c r="H1104" t="s">
        <v>58</v>
      </c>
      <c r="I1104" t="s">
        <v>826</v>
      </c>
      <c r="J1104" t="s">
        <v>827</v>
      </c>
      <c r="K1104" s="1" t="s">
        <v>832</v>
      </c>
      <c r="L1104" t="s">
        <v>40</v>
      </c>
      <c r="M1104" t="s">
        <v>50</v>
      </c>
      <c r="N1104" t="s">
        <v>42</v>
      </c>
      <c r="O1104" t="s">
        <v>34</v>
      </c>
      <c r="P1104" t="s">
        <v>34</v>
      </c>
      <c r="Q1104">
        <v>1</v>
      </c>
      <c r="V1104" s="2">
        <v>26.45</v>
      </c>
      <c r="W1104" s="2">
        <v>59.99</v>
      </c>
      <c r="Y1104" t="s">
        <v>43</v>
      </c>
      <c r="Z1104">
        <v>800</v>
      </c>
      <c r="AA1104" t="s">
        <v>158</v>
      </c>
      <c r="AB1104">
        <v>9</v>
      </c>
      <c r="AC1104" t="s">
        <v>1908</v>
      </c>
      <c r="AF1104" t="s">
        <v>42</v>
      </c>
      <c r="AG1104" t="s">
        <v>34</v>
      </c>
      <c r="AH1104" s="12" t="s">
        <v>34</v>
      </c>
      <c r="AM1104" t="s">
        <v>46</v>
      </c>
      <c r="AN1104" t="s">
        <v>662</v>
      </c>
      <c r="AO1104" t="s">
        <v>34</v>
      </c>
      <c r="AP1104" t="s">
        <v>717</v>
      </c>
      <c r="AQ1104" t="s">
        <v>34</v>
      </c>
      <c r="AR1104" t="s">
        <v>49</v>
      </c>
      <c r="AS1104" s="5" t="e">
        <f t="shared" si="11"/>
        <v>#N/A</v>
      </c>
      <c r="AT1104">
        <v>0</v>
      </c>
      <c r="AU1104">
        <v>0</v>
      </c>
      <c r="AV1104" t="e">
        <f>VLOOKUP(B1104,#REF!,1,0)</f>
        <v>#REF!</v>
      </c>
    </row>
    <row r="1105" spans="1:48">
      <c r="A1105" s="5" t="str">
        <f>VLOOKUP(B1105,'Item in worksheet'!J:J,1,0)</f>
        <v>UH12-2254</v>
      </c>
      <c r="B1105" t="s">
        <v>833</v>
      </c>
      <c r="C1105" t="s">
        <v>2108</v>
      </c>
      <c r="D1105" t="s">
        <v>659</v>
      </c>
      <c r="E1105" t="s">
        <v>1935</v>
      </c>
      <c r="F1105" t="s">
        <v>34</v>
      </c>
      <c r="G1105" t="s">
        <v>825</v>
      </c>
      <c r="H1105" t="s">
        <v>58</v>
      </c>
      <c r="I1105" t="s">
        <v>826</v>
      </c>
      <c r="J1105" t="s">
        <v>830</v>
      </c>
      <c r="K1105" s="1" t="s">
        <v>832</v>
      </c>
      <c r="L1105" t="s">
        <v>40</v>
      </c>
      <c r="M1105" t="s">
        <v>50</v>
      </c>
      <c r="N1105" t="s">
        <v>42</v>
      </c>
      <c r="O1105" t="s">
        <v>34</v>
      </c>
      <c r="P1105" t="s">
        <v>34</v>
      </c>
      <c r="Q1105">
        <v>1</v>
      </c>
      <c r="V1105" s="2">
        <v>29.25</v>
      </c>
      <c r="W1105" s="2">
        <v>70</v>
      </c>
      <c r="Y1105" t="s">
        <v>43</v>
      </c>
      <c r="Z1105">
        <v>800</v>
      </c>
      <c r="AA1105" t="s">
        <v>158</v>
      </c>
      <c r="AB1105">
        <v>9</v>
      </c>
      <c r="AC1105" t="s">
        <v>1909</v>
      </c>
      <c r="AF1105" t="s">
        <v>42</v>
      </c>
      <c r="AG1105" t="s">
        <v>34</v>
      </c>
      <c r="AH1105" s="12" t="s">
        <v>34</v>
      </c>
      <c r="AM1105" t="s">
        <v>46</v>
      </c>
      <c r="AN1105" t="s">
        <v>662</v>
      </c>
      <c r="AO1105" t="s">
        <v>34</v>
      </c>
      <c r="AP1105" t="s">
        <v>717</v>
      </c>
      <c r="AQ1105" t="s">
        <v>34</v>
      </c>
      <c r="AR1105" t="s">
        <v>49</v>
      </c>
      <c r="AS1105" s="5" t="e">
        <f t="shared" si="11"/>
        <v>#N/A</v>
      </c>
      <c r="AT1105">
        <v>0</v>
      </c>
      <c r="AU1105">
        <v>0</v>
      </c>
      <c r="AV1105" t="e">
        <f>VLOOKUP(B1105,#REF!,1,0)</f>
        <v>#REF!</v>
      </c>
    </row>
    <row r="1106" spans="1:48">
      <c r="A1106" s="5" t="str">
        <f>VLOOKUP(B1106,'Item in worksheet'!J:J,1,0)</f>
        <v>UH12-2254</v>
      </c>
      <c r="B1106" t="s">
        <v>833</v>
      </c>
      <c r="C1106" t="s">
        <v>2108</v>
      </c>
      <c r="D1106" t="s">
        <v>659</v>
      </c>
      <c r="E1106" t="s">
        <v>1935</v>
      </c>
      <c r="F1106" t="s">
        <v>34</v>
      </c>
      <c r="G1106" t="s">
        <v>825</v>
      </c>
      <c r="H1106" t="s">
        <v>58</v>
      </c>
      <c r="I1106" t="s">
        <v>826</v>
      </c>
      <c r="J1106" t="s">
        <v>830</v>
      </c>
      <c r="K1106" s="1" t="s">
        <v>832</v>
      </c>
      <c r="L1106" t="s">
        <v>40</v>
      </c>
      <c r="M1106" t="s">
        <v>41</v>
      </c>
      <c r="N1106" t="s">
        <v>42</v>
      </c>
      <c r="O1106" t="s">
        <v>34</v>
      </c>
      <c r="P1106" t="s">
        <v>34</v>
      </c>
      <c r="Q1106">
        <v>1</v>
      </c>
      <c r="V1106" s="2">
        <v>29.25</v>
      </c>
      <c r="W1106" s="2">
        <v>70</v>
      </c>
      <c r="Y1106" t="s">
        <v>43</v>
      </c>
      <c r="Z1106">
        <v>800</v>
      </c>
      <c r="AA1106" t="s">
        <v>158</v>
      </c>
      <c r="AB1106">
        <v>9</v>
      </c>
      <c r="AC1106" t="s">
        <v>1909</v>
      </c>
      <c r="AF1106" t="s">
        <v>42</v>
      </c>
      <c r="AG1106" t="s">
        <v>34</v>
      </c>
      <c r="AH1106" s="12" t="s">
        <v>34</v>
      </c>
      <c r="AM1106" t="s">
        <v>46</v>
      </c>
      <c r="AN1106" t="s">
        <v>662</v>
      </c>
      <c r="AO1106" t="s">
        <v>34</v>
      </c>
      <c r="AP1106" t="s">
        <v>717</v>
      </c>
      <c r="AQ1106" t="s">
        <v>34</v>
      </c>
      <c r="AR1106" t="s">
        <v>49</v>
      </c>
      <c r="AS1106" s="5" t="e">
        <f t="shared" si="11"/>
        <v>#N/A</v>
      </c>
      <c r="AT1106">
        <v>0</v>
      </c>
      <c r="AU1106">
        <v>0</v>
      </c>
      <c r="AV1106" t="e">
        <f>VLOOKUP(B1106,#REF!,1,0)</f>
        <v>#REF!</v>
      </c>
    </row>
    <row r="1107" spans="1:48">
      <c r="A1107" s="5" t="str">
        <f>VLOOKUP(B1107,'Item in worksheet'!J:J,1,0)</f>
        <v>UH10-2338</v>
      </c>
      <c r="B1107" t="s">
        <v>834</v>
      </c>
      <c r="C1107" t="s">
        <v>2105</v>
      </c>
      <c r="D1107" t="s">
        <v>659</v>
      </c>
      <c r="E1107" t="s">
        <v>1935</v>
      </c>
      <c r="F1107" t="s">
        <v>34</v>
      </c>
      <c r="G1107" t="s">
        <v>825</v>
      </c>
      <c r="H1107" t="s">
        <v>36</v>
      </c>
      <c r="I1107" t="s">
        <v>835</v>
      </c>
      <c r="J1107" t="s">
        <v>827</v>
      </c>
      <c r="K1107" s="1" t="s">
        <v>836</v>
      </c>
      <c r="L1107" t="s">
        <v>40</v>
      </c>
      <c r="M1107" t="s">
        <v>60</v>
      </c>
      <c r="N1107" t="s">
        <v>42</v>
      </c>
      <c r="O1107" t="s">
        <v>34</v>
      </c>
      <c r="P1107" t="s">
        <v>34</v>
      </c>
      <c r="Q1107">
        <v>1</v>
      </c>
      <c r="V1107" s="2">
        <v>28.61</v>
      </c>
      <c r="W1107" s="2">
        <v>71.39</v>
      </c>
      <c r="Y1107" t="s">
        <v>43</v>
      </c>
      <c r="Z1107">
        <v>800</v>
      </c>
      <c r="AA1107" t="s">
        <v>158</v>
      </c>
      <c r="AB1107">
        <v>9</v>
      </c>
      <c r="AC1107" t="s">
        <v>45</v>
      </c>
      <c r="AF1107" t="s">
        <v>42</v>
      </c>
      <c r="AG1107" t="s">
        <v>34</v>
      </c>
      <c r="AH1107" s="12" t="s">
        <v>34</v>
      </c>
      <c r="AM1107" t="s">
        <v>46</v>
      </c>
      <c r="AN1107" t="s">
        <v>662</v>
      </c>
      <c r="AO1107" t="s">
        <v>34</v>
      </c>
      <c r="AP1107" t="s">
        <v>717</v>
      </c>
      <c r="AQ1107" t="s">
        <v>34</v>
      </c>
      <c r="AR1107" t="s">
        <v>49</v>
      </c>
      <c r="AS1107" s="5" t="e">
        <f t="shared" si="11"/>
        <v>#N/A</v>
      </c>
      <c r="AT1107">
        <v>0</v>
      </c>
      <c r="AU1107">
        <v>0</v>
      </c>
      <c r="AV1107" t="e">
        <f>VLOOKUP(B1107,#REF!,1,0)</f>
        <v>#REF!</v>
      </c>
    </row>
    <row r="1108" spans="1:48">
      <c r="A1108" s="5" t="str">
        <f>VLOOKUP(B1108,'Item in worksheet'!J:J,1,0)</f>
        <v>UH10-2339</v>
      </c>
      <c r="B1108" t="s">
        <v>837</v>
      </c>
      <c r="C1108" t="s">
        <v>2105</v>
      </c>
      <c r="D1108" t="s">
        <v>659</v>
      </c>
      <c r="E1108" t="s">
        <v>1935</v>
      </c>
      <c r="F1108" t="s">
        <v>34</v>
      </c>
      <c r="G1108" t="s">
        <v>825</v>
      </c>
      <c r="H1108" t="s">
        <v>36</v>
      </c>
      <c r="I1108" t="s">
        <v>835</v>
      </c>
      <c r="J1108" t="s">
        <v>838</v>
      </c>
      <c r="K1108" s="1" t="s">
        <v>836</v>
      </c>
      <c r="L1108" t="s">
        <v>40</v>
      </c>
      <c r="M1108" t="s">
        <v>60</v>
      </c>
      <c r="N1108" t="s">
        <v>42</v>
      </c>
      <c r="O1108" t="s">
        <v>34</v>
      </c>
      <c r="P1108" t="s">
        <v>34</v>
      </c>
      <c r="Q1108">
        <v>1</v>
      </c>
      <c r="V1108" s="2">
        <v>31.97</v>
      </c>
      <c r="W1108" s="2">
        <v>81.09</v>
      </c>
      <c r="Y1108" t="s">
        <v>43</v>
      </c>
      <c r="Z1108">
        <v>800</v>
      </c>
      <c r="AA1108" t="s">
        <v>158</v>
      </c>
      <c r="AB1108">
        <v>9</v>
      </c>
      <c r="AC1108" t="s">
        <v>53</v>
      </c>
      <c r="AF1108" t="s">
        <v>42</v>
      </c>
      <c r="AG1108" t="s">
        <v>34</v>
      </c>
      <c r="AH1108" s="12" t="s">
        <v>34</v>
      </c>
      <c r="AM1108" t="s">
        <v>46</v>
      </c>
      <c r="AN1108" t="s">
        <v>662</v>
      </c>
      <c r="AO1108" t="s">
        <v>34</v>
      </c>
      <c r="AP1108" t="s">
        <v>717</v>
      </c>
      <c r="AQ1108" t="s">
        <v>34</v>
      </c>
      <c r="AR1108" t="s">
        <v>49</v>
      </c>
      <c r="AS1108" s="5" t="e">
        <f t="shared" si="11"/>
        <v>#N/A</v>
      </c>
      <c r="AT1108">
        <v>0</v>
      </c>
      <c r="AU1108">
        <v>0</v>
      </c>
      <c r="AV1108" t="e">
        <f>VLOOKUP(B1108,#REF!,1,0)</f>
        <v>#REF!</v>
      </c>
    </row>
    <row r="1109" spans="1:48">
      <c r="A1109" s="5" t="str">
        <f>VLOOKUP(B1109,'Item in worksheet'!J:J,1,0)</f>
        <v>UH12-2340</v>
      </c>
      <c r="B1109" t="s">
        <v>839</v>
      </c>
      <c r="C1109" t="s">
        <v>2105</v>
      </c>
      <c r="D1109" t="s">
        <v>659</v>
      </c>
      <c r="E1109" t="s">
        <v>1935</v>
      </c>
      <c r="F1109" t="s">
        <v>34</v>
      </c>
      <c r="G1109" t="s">
        <v>825</v>
      </c>
      <c r="H1109" t="s">
        <v>58</v>
      </c>
      <c r="I1109" t="s">
        <v>835</v>
      </c>
      <c r="J1109" t="s">
        <v>827</v>
      </c>
      <c r="K1109" s="1" t="s">
        <v>840</v>
      </c>
      <c r="L1109" t="s">
        <v>40</v>
      </c>
      <c r="M1109" t="s">
        <v>60</v>
      </c>
      <c r="N1109" t="s">
        <v>42</v>
      </c>
      <c r="O1109" t="s">
        <v>34</v>
      </c>
      <c r="P1109" t="s">
        <v>34</v>
      </c>
      <c r="Q1109">
        <v>1</v>
      </c>
      <c r="V1109" s="2">
        <v>24.67</v>
      </c>
      <c r="W1109" s="2">
        <v>59.99</v>
      </c>
      <c r="Y1109" t="s">
        <v>43</v>
      </c>
      <c r="Z1109">
        <v>800</v>
      </c>
      <c r="AA1109" t="s">
        <v>158</v>
      </c>
      <c r="AB1109">
        <v>9</v>
      </c>
      <c r="AC1109" t="s">
        <v>1908</v>
      </c>
      <c r="AF1109" t="s">
        <v>42</v>
      </c>
      <c r="AG1109" t="s">
        <v>34</v>
      </c>
      <c r="AH1109" s="12" t="s">
        <v>34</v>
      </c>
      <c r="AM1109" t="s">
        <v>46</v>
      </c>
      <c r="AN1109" t="s">
        <v>662</v>
      </c>
      <c r="AO1109" t="s">
        <v>34</v>
      </c>
      <c r="AP1109" t="s">
        <v>717</v>
      </c>
      <c r="AQ1109" t="s">
        <v>34</v>
      </c>
      <c r="AR1109" t="s">
        <v>49</v>
      </c>
      <c r="AS1109" s="5" t="e">
        <f t="shared" si="11"/>
        <v>#N/A</v>
      </c>
      <c r="AT1109">
        <v>0</v>
      </c>
      <c r="AU1109">
        <v>0</v>
      </c>
      <c r="AV1109" t="e">
        <f>VLOOKUP(B1109,#REF!,1,0)</f>
        <v>#REF!</v>
      </c>
    </row>
    <row r="1110" spans="1:48">
      <c r="A1110" s="5" t="str">
        <f>VLOOKUP(B1110,'Item in worksheet'!J:J,1,0)</f>
        <v>UH12-2341</v>
      </c>
      <c r="B1110" t="s">
        <v>841</v>
      </c>
      <c r="C1110" t="s">
        <v>2105</v>
      </c>
      <c r="D1110" t="s">
        <v>659</v>
      </c>
      <c r="E1110" t="s">
        <v>1935</v>
      </c>
      <c r="F1110" t="s">
        <v>34</v>
      </c>
      <c r="G1110" t="s">
        <v>825</v>
      </c>
      <c r="H1110" t="s">
        <v>58</v>
      </c>
      <c r="I1110" t="s">
        <v>835</v>
      </c>
      <c r="J1110" t="s">
        <v>838</v>
      </c>
      <c r="K1110" s="1" t="s">
        <v>840</v>
      </c>
      <c r="L1110" t="s">
        <v>40</v>
      </c>
      <c r="M1110" t="s">
        <v>60</v>
      </c>
      <c r="N1110" t="s">
        <v>42</v>
      </c>
      <c r="O1110" t="s">
        <v>34</v>
      </c>
      <c r="P1110" t="s">
        <v>34</v>
      </c>
      <c r="Q1110">
        <v>1</v>
      </c>
      <c r="V1110" s="2">
        <v>27.28</v>
      </c>
      <c r="W1110" s="2">
        <v>70</v>
      </c>
      <c r="Y1110" t="s">
        <v>43</v>
      </c>
      <c r="Z1110">
        <v>800</v>
      </c>
      <c r="AA1110" t="s">
        <v>158</v>
      </c>
      <c r="AB1110">
        <v>9</v>
      </c>
      <c r="AC1110" t="s">
        <v>1909</v>
      </c>
      <c r="AF1110" t="s">
        <v>42</v>
      </c>
      <c r="AG1110" t="s">
        <v>34</v>
      </c>
      <c r="AH1110" s="12" t="s">
        <v>34</v>
      </c>
      <c r="AM1110" t="s">
        <v>46</v>
      </c>
      <c r="AN1110" t="s">
        <v>662</v>
      </c>
      <c r="AO1110" t="s">
        <v>34</v>
      </c>
      <c r="AP1110" t="s">
        <v>717</v>
      </c>
      <c r="AQ1110" t="s">
        <v>34</v>
      </c>
      <c r="AR1110" t="s">
        <v>49</v>
      </c>
      <c r="AS1110" s="5" t="e">
        <f t="shared" si="11"/>
        <v>#N/A</v>
      </c>
      <c r="AT1110">
        <v>0</v>
      </c>
      <c r="AU1110">
        <v>0</v>
      </c>
      <c r="AV1110" t="e">
        <f>VLOOKUP(B1110,#REF!,1,0)</f>
        <v>#REF!</v>
      </c>
    </row>
    <row r="1111" spans="1:48">
      <c r="A1111" s="5" t="str">
        <f>VLOOKUP(B1111,'Item in worksheet'!J:J,1,0)</f>
        <v>UH10-2282</v>
      </c>
      <c r="B1111" t="s">
        <v>842</v>
      </c>
      <c r="C1111" t="s">
        <v>2109</v>
      </c>
      <c r="D1111" t="s">
        <v>659</v>
      </c>
      <c r="E1111" t="s">
        <v>1935</v>
      </c>
      <c r="F1111" t="s">
        <v>34</v>
      </c>
      <c r="G1111" t="s">
        <v>843</v>
      </c>
      <c r="H1111" t="s">
        <v>36</v>
      </c>
      <c r="I1111" t="s">
        <v>453</v>
      </c>
      <c r="J1111" t="s">
        <v>844</v>
      </c>
      <c r="K1111" s="1" t="s">
        <v>845</v>
      </c>
      <c r="L1111" t="s">
        <v>40</v>
      </c>
      <c r="M1111" t="s">
        <v>60</v>
      </c>
      <c r="N1111" t="s">
        <v>42</v>
      </c>
      <c r="O1111" t="s">
        <v>34</v>
      </c>
      <c r="P1111" t="s">
        <v>34</v>
      </c>
      <c r="Q1111">
        <v>1</v>
      </c>
      <c r="V1111" s="2">
        <v>33.65</v>
      </c>
      <c r="W1111" s="2">
        <v>74.400000000000006</v>
      </c>
      <c r="Y1111" t="s">
        <v>43</v>
      </c>
      <c r="Z1111">
        <v>800</v>
      </c>
      <c r="AA1111" t="s">
        <v>158</v>
      </c>
      <c r="AB1111">
        <v>9</v>
      </c>
      <c r="AC1111" t="s">
        <v>45</v>
      </c>
      <c r="AF1111" t="s">
        <v>42</v>
      </c>
      <c r="AG1111" t="s">
        <v>34</v>
      </c>
      <c r="AH1111" s="12" t="s">
        <v>34</v>
      </c>
      <c r="AM1111" t="s">
        <v>46</v>
      </c>
      <c r="AN1111" t="s">
        <v>662</v>
      </c>
      <c r="AO1111" t="s">
        <v>34</v>
      </c>
      <c r="AP1111" t="s">
        <v>717</v>
      </c>
      <c r="AQ1111" t="s">
        <v>34</v>
      </c>
      <c r="AR1111" t="s">
        <v>49</v>
      </c>
      <c r="AS1111" s="5" t="e">
        <f t="shared" si="11"/>
        <v>#N/A</v>
      </c>
      <c r="AT1111">
        <v>0</v>
      </c>
      <c r="AU1111">
        <v>0</v>
      </c>
      <c r="AV1111" t="e">
        <f>VLOOKUP(B1111,#REF!,1,0)</f>
        <v>#REF!</v>
      </c>
    </row>
    <row r="1112" spans="1:48">
      <c r="A1112" s="5" t="str">
        <f>VLOOKUP(B1112,'Item in worksheet'!J:J,1,0)</f>
        <v>UH10-2283</v>
      </c>
      <c r="B1112" t="s">
        <v>846</v>
      </c>
      <c r="C1112" t="s">
        <v>2109</v>
      </c>
      <c r="D1112" t="s">
        <v>659</v>
      </c>
      <c r="E1112" t="s">
        <v>1935</v>
      </c>
      <c r="F1112" t="s">
        <v>34</v>
      </c>
      <c r="G1112" t="s">
        <v>843</v>
      </c>
      <c r="H1112" t="s">
        <v>36</v>
      </c>
      <c r="I1112" t="s">
        <v>453</v>
      </c>
      <c r="J1112" t="s">
        <v>847</v>
      </c>
      <c r="K1112" s="1" t="s">
        <v>845</v>
      </c>
      <c r="L1112" t="s">
        <v>40</v>
      </c>
      <c r="M1112" t="s">
        <v>60</v>
      </c>
      <c r="N1112" t="s">
        <v>42</v>
      </c>
      <c r="O1112" t="s">
        <v>34</v>
      </c>
      <c r="P1112" t="s">
        <v>34</v>
      </c>
      <c r="Q1112">
        <v>1</v>
      </c>
      <c r="V1112" s="2">
        <v>36.85</v>
      </c>
      <c r="W1112" s="2">
        <v>85.75</v>
      </c>
      <c r="Y1112" t="s">
        <v>43</v>
      </c>
      <c r="Z1112">
        <v>800</v>
      </c>
      <c r="AA1112" t="s">
        <v>158</v>
      </c>
      <c r="AB1112">
        <v>9</v>
      </c>
      <c r="AC1112" t="s">
        <v>53</v>
      </c>
      <c r="AF1112" t="s">
        <v>42</v>
      </c>
      <c r="AG1112" t="s">
        <v>34</v>
      </c>
      <c r="AH1112" s="12" t="s">
        <v>34</v>
      </c>
      <c r="AM1112" t="s">
        <v>46</v>
      </c>
      <c r="AN1112" t="s">
        <v>662</v>
      </c>
      <c r="AO1112" t="s">
        <v>34</v>
      </c>
      <c r="AP1112" t="s">
        <v>717</v>
      </c>
      <c r="AQ1112" t="s">
        <v>34</v>
      </c>
      <c r="AR1112" t="s">
        <v>49</v>
      </c>
      <c r="AS1112" s="5" t="e">
        <f t="shared" si="11"/>
        <v>#N/A</v>
      </c>
      <c r="AT1112">
        <v>0</v>
      </c>
      <c r="AU1112">
        <v>0</v>
      </c>
      <c r="AV1112" t="e">
        <f>VLOOKUP(B1112,#REF!,1,0)</f>
        <v>#REF!</v>
      </c>
    </row>
    <row r="1113" spans="1:48">
      <c r="A1113" s="5" t="str">
        <f>VLOOKUP(B1113,'Item in worksheet'!J:J,1,0)</f>
        <v>UH12-2284</v>
      </c>
      <c r="B1113" t="s">
        <v>848</v>
      </c>
      <c r="C1113" t="s">
        <v>2109</v>
      </c>
      <c r="D1113" t="s">
        <v>659</v>
      </c>
      <c r="E1113" t="s">
        <v>1935</v>
      </c>
      <c r="F1113" t="s">
        <v>34</v>
      </c>
      <c r="G1113" t="s">
        <v>843</v>
      </c>
      <c r="H1113" t="s">
        <v>58</v>
      </c>
      <c r="I1113" t="s">
        <v>453</v>
      </c>
      <c r="J1113" t="s">
        <v>844</v>
      </c>
      <c r="K1113" s="1" t="s">
        <v>849</v>
      </c>
      <c r="L1113" t="s">
        <v>40</v>
      </c>
      <c r="M1113" t="s">
        <v>60</v>
      </c>
      <c r="N1113" t="s">
        <v>42</v>
      </c>
      <c r="O1113" t="s">
        <v>34</v>
      </c>
      <c r="P1113" t="s">
        <v>34</v>
      </c>
      <c r="Q1113">
        <v>1</v>
      </c>
      <c r="V1113" s="2">
        <v>29.47</v>
      </c>
      <c r="W1113" s="2">
        <v>63.7</v>
      </c>
      <c r="Y1113" t="s">
        <v>43</v>
      </c>
      <c r="Z1113">
        <v>800</v>
      </c>
      <c r="AA1113" t="s">
        <v>158</v>
      </c>
      <c r="AB1113">
        <v>9</v>
      </c>
      <c r="AC1113" t="s">
        <v>1908</v>
      </c>
      <c r="AF1113" t="s">
        <v>42</v>
      </c>
      <c r="AG1113" t="s">
        <v>34</v>
      </c>
      <c r="AH1113" s="12" t="s">
        <v>34</v>
      </c>
      <c r="AM1113" t="s">
        <v>46</v>
      </c>
      <c r="AN1113" t="s">
        <v>662</v>
      </c>
      <c r="AO1113" t="s">
        <v>34</v>
      </c>
      <c r="AP1113" t="s">
        <v>717</v>
      </c>
      <c r="AQ1113" t="s">
        <v>34</v>
      </c>
      <c r="AR1113" t="s">
        <v>49</v>
      </c>
      <c r="AS1113" s="5" t="e">
        <f t="shared" si="11"/>
        <v>#N/A</v>
      </c>
      <c r="AT1113">
        <v>0</v>
      </c>
      <c r="AU1113">
        <v>0</v>
      </c>
      <c r="AV1113" t="e">
        <f>VLOOKUP(B1113,#REF!,1,0)</f>
        <v>#REF!</v>
      </c>
    </row>
    <row r="1114" spans="1:48">
      <c r="A1114" s="5" t="str">
        <f>VLOOKUP(B1114,'Item in worksheet'!J:J,1,0)</f>
        <v>UH12-2285</v>
      </c>
      <c r="B1114" t="s">
        <v>850</v>
      </c>
      <c r="C1114" t="s">
        <v>2109</v>
      </c>
      <c r="D1114" t="s">
        <v>659</v>
      </c>
      <c r="E1114" t="s">
        <v>1935</v>
      </c>
      <c r="F1114" t="s">
        <v>34</v>
      </c>
      <c r="G1114" t="s">
        <v>843</v>
      </c>
      <c r="H1114" t="s">
        <v>58</v>
      </c>
      <c r="I1114" t="s">
        <v>453</v>
      </c>
      <c r="J1114" t="s">
        <v>847</v>
      </c>
      <c r="K1114" s="1" t="s">
        <v>849</v>
      </c>
      <c r="L1114" t="s">
        <v>40</v>
      </c>
      <c r="M1114" t="s">
        <v>60</v>
      </c>
      <c r="N1114" t="s">
        <v>42</v>
      </c>
      <c r="O1114" t="s">
        <v>34</v>
      </c>
      <c r="P1114" t="s">
        <v>34</v>
      </c>
      <c r="Q1114">
        <v>1</v>
      </c>
      <c r="V1114" s="2">
        <v>32.15</v>
      </c>
      <c r="W1114" s="2">
        <v>75</v>
      </c>
      <c r="Y1114" t="s">
        <v>43</v>
      </c>
      <c r="Z1114">
        <v>800</v>
      </c>
      <c r="AA1114" t="s">
        <v>158</v>
      </c>
      <c r="AB1114">
        <v>9</v>
      </c>
      <c r="AC1114" t="s">
        <v>1909</v>
      </c>
      <c r="AF1114" t="s">
        <v>42</v>
      </c>
      <c r="AG1114" t="s">
        <v>34</v>
      </c>
      <c r="AH1114" s="12" t="s">
        <v>34</v>
      </c>
      <c r="AM1114" t="s">
        <v>46</v>
      </c>
      <c r="AN1114" t="s">
        <v>662</v>
      </c>
      <c r="AO1114" t="s">
        <v>34</v>
      </c>
      <c r="AP1114" t="s">
        <v>717</v>
      </c>
      <c r="AQ1114" t="s">
        <v>34</v>
      </c>
      <c r="AR1114" t="s">
        <v>49</v>
      </c>
      <c r="AS1114" s="5" t="e">
        <f t="shared" si="11"/>
        <v>#N/A</v>
      </c>
      <c r="AT1114">
        <v>0</v>
      </c>
      <c r="AU1114">
        <v>0</v>
      </c>
      <c r="AV1114" t="e">
        <f>VLOOKUP(B1114,#REF!,1,0)</f>
        <v>#REF!</v>
      </c>
    </row>
    <row r="1115" spans="1:48">
      <c r="A1115" s="5" t="str">
        <f>VLOOKUP(B1115,'Item in worksheet'!J:J,1,0)</f>
        <v>UH10-2342</v>
      </c>
      <c r="B1115" t="s">
        <v>851</v>
      </c>
      <c r="C1115" t="s">
        <v>2110</v>
      </c>
      <c r="D1115" t="s">
        <v>659</v>
      </c>
      <c r="E1115" t="s">
        <v>1935</v>
      </c>
      <c r="F1115" t="s">
        <v>34</v>
      </c>
      <c r="G1115" t="s">
        <v>843</v>
      </c>
      <c r="H1115" t="s">
        <v>36</v>
      </c>
      <c r="I1115" t="s">
        <v>99</v>
      </c>
      <c r="J1115" t="s">
        <v>827</v>
      </c>
      <c r="K1115" s="1" t="s">
        <v>852</v>
      </c>
      <c r="L1115" t="s">
        <v>40</v>
      </c>
      <c r="M1115" t="s">
        <v>60</v>
      </c>
      <c r="N1115" t="s">
        <v>42</v>
      </c>
      <c r="O1115" t="s">
        <v>34</v>
      </c>
      <c r="P1115" t="s">
        <v>34</v>
      </c>
      <c r="Q1115">
        <v>1</v>
      </c>
      <c r="V1115" s="2">
        <v>31.99</v>
      </c>
      <c r="W1115" s="2">
        <v>74.400000000000006</v>
      </c>
      <c r="Y1115" t="s">
        <v>43</v>
      </c>
      <c r="Z1115">
        <v>800</v>
      </c>
      <c r="AA1115" t="s">
        <v>158</v>
      </c>
      <c r="AB1115">
        <v>9</v>
      </c>
      <c r="AC1115" t="s">
        <v>45</v>
      </c>
      <c r="AF1115" t="s">
        <v>42</v>
      </c>
      <c r="AG1115" t="s">
        <v>34</v>
      </c>
      <c r="AH1115" s="12" t="s">
        <v>34</v>
      </c>
      <c r="AM1115" t="s">
        <v>46</v>
      </c>
      <c r="AN1115" t="s">
        <v>662</v>
      </c>
      <c r="AO1115" t="s">
        <v>34</v>
      </c>
      <c r="AP1115" t="s">
        <v>717</v>
      </c>
      <c r="AQ1115" t="s">
        <v>34</v>
      </c>
      <c r="AR1115" t="s">
        <v>49</v>
      </c>
      <c r="AS1115" s="5" t="e">
        <f t="shared" si="11"/>
        <v>#N/A</v>
      </c>
      <c r="AT1115">
        <v>0</v>
      </c>
      <c r="AU1115">
        <v>0</v>
      </c>
      <c r="AV1115" t="e">
        <f>VLOOKUP(B1115,#REF!,1,0)</f>
        <v>#REF!</v>
      </c>
    </row>
    <row r="1116" spans="1:48">
      <c r="A1116" s="5" t="str">
        <f>VLOOKUP(B1116,'Item in worksheet'!J:J,1,0)</f>
        <v>UH10-2343</v>
      </c>
      <c r="B1116" t="s">
        <v>853</v>
      </c>
      <c r="C1116" t="s">
        <v>2110</v>
      </c>
      <c r="D1116" t="s">
        <v>659</v>
      </c>
      <c r="E1116" t="s">
        <v>1935</v>
      </c>
      <c r="F1116" t="s">
        <v>34</v>
      </c>
      <c r="G1116" t="s">
        <v>843</v>
      </c>
      <c r="H1116" t="s">
        <v>36</v>
      </c>
      <c r="I1116" t="s">
        <v>99</v>
      </c>
      <c r="J1116" t="s">
        <v>838</v>
      </c>
      <c r="K1116" s="1" t="s">
        <v>852</v>
      </c>
      <c r="L1116" t="s">
        <v>40</v>
      </c>
      <c r="M1116" t="s">
        <v>60</v>
      </c>
      <c r="N1116" t="s">
        <v>42</v>
      </c>
      <c r="O1116" t="s">
        <v>34</v>
      </c>
      <c r="P1116" t="s">
        <v>34</v>
      </c>
      <c r="Q1116">
        <v>1</v>
      </c>
      <c r="V1116" s="2">
        <v>35.03</v>
      </c>
      <c r="W1116" s="2">
        <v>85.75</v>
      </c>
      <c r="Y1116" t="s">
        <v>43</v>
      </c>
      <c r="Z1116">
        <v>800</v>
      </c>
      <c r="AA1116" t="s">
        <v>158</v>
      </c>
      <c r="AB1116">
        <v>9</v>
      </c>
      <c r="AC1116" t="s">
        <v>53</v>
      </c>
      <c r="AF1116" t="s">
        <v>42</v>
      </c>
      <c r="AG1116" t="s">
        <v>34</v>
      </c>
      <c r="AH1116" s="12" t="s">
        <v>34</v>
      </c>
      <c r="AM1116" t="s">
        <v>46</v>
      </c>
      <c r="AN1116" t="s">
        <v>662</v>
      </c>
      <c r="AO1116" t="s">
        <v>34</v>
      </c>
      <c r="AP1116" t="s">
        <v>717</v>
      </c>
      <c r="AQ1116" t="s">
        <v>34</v>
      </c>
      <c r="AR1116" t="s">
        <v>49</v>
      </c>
      <c r="AS1116" s="5" t="e">
        <f t="shared" si="11"/>
        <v>#N/A</v>
      </c>
      <c r="AT1116">
        <v>0</v>
      </c>
      <c r="AU1116">
        <v>0</v>
      </c>
      <c r="AV1116" t="e">
        <f>VLOOKUP(B1116,#REF!,1,0)</f>
        <v>#REF!</v>
      </c>
    </row>
    <row r="1117" spans="1:48">
      <c r="A1117" s="5" t="str">
        <f>VLOOKUP(B1117,'Item in worksheet'!J:J,1,0)</f>
        <v>UH12-2344</v>
      </c>
      <c r="B1117" t="s">
        <v>854</v>
      </c>
      <c r="C1117" t="s">
        <v>2110</v>
      </c>
      <c r="D1117" t="s">
        <v>659</v>
      </c>
      <c r="E1117" t="s">
        <v>1935</v>
      </c>
      <c r="F1117" t="s">
        <v>34</v>
      </c>
      <c r="G1117" t="s">
        <v>843</v>
      </c>
      <c r="H1117" t="s">
        <v>58</v>
      </c>
      <c r="I1117" t="s">
        <v>99</v>
      </c>
      <c r="J1117" t="s">
        <v>827</v>
      </c>
      <c r="K1117" s="1" t="s">
        <v>855</v>
      </c>
      <c r="L1117" t="s">
        <v>40</v>
      </c>
      <c r="M1117" t="s">
        <v>60</v>
      </c>
      <c r="N1117" t="s">
        <v>42</v>
      </c>
      <c r="O1117" t="s">
        <v>34</v>
      </c>
      <c r="P1117" t="s">
        <v>34</v>
      </c>
      <c r="Q1117">
        <v>1</v>
      </c>
      <c r="V1117" s="2">
        <v>27.73</v>
      </c>
      <c r="W1117" s="2">
        <v>63.7</v>
      </c>
      <c r="Y1117" t="s">
        <v>43</v>
      </c>
      <c r="Z1117">
        <v>800</v>
      </c>
      <c r="AA1117" t="s">
        <v>158</v>
      </c>
      <c r="AB1117">
        <v>9</v>
      </c>
      <c r="AC1117" t="s">
        <v>1908</v>
      </c>
      <c r="AF1117" t="s">
        <v>42</v>
      </c>
      <c r="AG1117" t="s">
        <v>34</v>
      </c>
      <c r="AH1117" s="12" t="s">
        <v>34</v>
      </c>
      <c r="AM1117" t="s">
        <v>46</v>
      </c>
      <c r="AN1117" t="s">
        <v>662</v>
      </c>
      <c r="AO1117" t="s">
        <v>34</v>
      </c>
      <c r="AP1117" t="s">
        <v>717</v>
      </c>
      <c r="AQ1117" t="s">
        <v>34</v>
      </c>
      <c r="AR1117" t="s">
        <v>49</v>
      </c>
      <c r="AS1117" s="5" t="e">
        <f t="shared" si="11"/>
        <v>#N/A</v>
      </c>
      <c r="AT1117">
        <v>0</v>
      </c>
      <c r="AU1117">
        <v>0</v>
      </c>
      <c r="AV1117" t="e">
        <f>VLOOKUP(B1117,#REF!,1,0)</f>
        <v>#REF!</v>
      </c>
    </row>
    <row r="1118" spans="1:48">
      <c r="A1118" s="5" t="str">
        <f>VLOOKUP(B1118,'Item in worksheet'!J:J,1,0)</f>
        <v>UH12-2345</v>
      </c>
      <c r="B1118" t="s">
        <v>856</v>
      </c>
      <c r="C1118" t="s">
        <v>2110</v>
      </c>
      <c r="D1118" t="s">
        <v>659</v>
      </c>
      <c r="E1118" t="s">
        <v>1935</v>
      </c>
      <c r="F1118" t="s">
        <v>34</v>
      </c>
      <c r="G1118" t="s">
        <v>843</v>
      </c>
      <c r="H1118" t="s">
        <v>58</v>
      </c>
      <c r="I1118" t="s">
        <v>99</v>
      </c>
      <c r="J1118" t="s">
        <v>838</v>
      </c>
      <c r="K1118" s="1" t="s">
        <v>855</v>
      </c>
      <c r="L1118" t="s">
        <v>40</v>
      </c>
      <c r="M1118" t="s">
        <v>60</v>
      </c>
      <c r="N1118" t="s">
        <v>42</v>
      </c>
      <c r="O1118" t="s">
        <v>34</v>
      </c>
      <c r="P1118" t="s">
        <v>34</v>
      </c>
      <c r="Q1118">
        <v>1</v>
      </c>
      <c r="V1118" s="2">
        <v>30.25</v>
      </c>
      <c r="W1118" s="2">
        <v>75</v>
      </c>
      <c r="Y1118" t="s">
        <v>43</v>
      </c>
      <c r="Z1118">
        <v>800</v>
      </c>
      <c r="AA1118" t="s">
        <v>158</v>
      </c>
      <c r="AB1118">
        <v>9</v>
      </c>
      <c r="AC1118" t="s">
        <v>1909</v>
      </c>
      <c r="AF1118" t="s">
        <v>42</v>
      </c>
      <c r="AG1118" t="s">
        <v>34</v>
      </c>
      <c r="AH1118" s="12" t="s">
        <v>34</v>
      </c>
      <c r="AM1118" t="s">
        <v>46</v>
      </c>
      <c r="AN1118" t="s">
        <v>662</v>
      </c>
      <c r="AO1118" t="s">
        <v>34</v>
      </c>
      <c r="AP1118" t="s">
        <v>717</v>
      </c>
      <c r="AQ1118" t="s">
        <v>34</v>
      </c>
      <c r="AR1118" t="s">
        <v>49</v>
      </c>
      <c r="AS1118" s="5" t="e">
        <f t="shared" si="11"/>
        <v>#N/A</v>
      </c>
      <c r="AT1118">
        <v>0</v>
      </c>
      <c r="AU1118">
        <v>0</v>
      </c>
      <c r="AV1118" t="e">
        <f>VLOOKUP(B1118,#REF!,1,0)</f>
        <v>#REF!</v>
      </c>
    </row>
    <row r="1119" spans="1:48">
      <c r="A1119" s="5" t="str">
        <f>VLOOKUP(B1119,'Item in worksheet'!J:J,1,0)</f>
        <v>UH10-2290</v>
      </c>
      <c r="B1119" s="24" t="s">
        <v>1769</v>
      </c>
      <c r="C1119" s="13" t="s">
        <v>2111</v>
      </c>
      <c r="E1119" t="s">
        <v>1935</v>
      </c>
      <c r="F1119" t="s">
        <v>34</v>
      </c>
      <c r="G1119" t="s">
        <v>843</v>
      </c>
      <c r="H1119" t="s">
        <v>58</v>
      </c>
      <c r="I1119" t="s">
        <v>99</v>
      </c>
      <c r="J1119" t="s">
        <v>838</v>
      </c>
      <c r="K1119" s="1" t="s">
        <v>855</v>
      </c>
      <c r="L1119" t="s">
        <v>40</v>
      </c>
      <c r="M1119" t="s">
        <v>60</v>
      </c>
      <c r="N1119" t="s">
        <v>42</v>
      </c>
      <c r="O1119" t="s">
        <v>34</v>
      </c>
      <c r="P1119" t="s">
        <v>34</v>
      </c>
      <c r="Q1119">
        <v>1</v>
      </c>
      <c r="V1119" s="2">
        <v>30.25</v>
      </c>
      <c r="W1119" s="2">
        <v>75</v>
      </c>
      <c r="Y1119" t="s">
        <v>43</v>
      </c>
      <c r="Z1119">
        <v>800</v>
      </c>
      <c r="AA1119" t="s">
        <v>158</v>
      </c>
      <c r="AB1119">
        <v>9</v>
      </c>
      <c r="AC1119" t="s">
        <v>2050</v>
      </c>
      <c r="AF1119" t="s">
        <v>42</v>
      </c>
      <c r="AG1119" t="s">
        <v>34</v>
      </c>
      <c r="AH1119" s="12" t="s">
        <v>34</v>
      </c>
      <c r="AM1119" t="s">
        <v>46</v>
      </c>
      <c r="AN1119" t="s">
        <v>662</v>
      </c>
      <c r="AO1119" t="s">
        <v>34</v>
      </c>
      <c r="AP1119" t="s">
        <v>717</v>
      </c>
      <c r="AR1119" t="s">
        <v>49</v>
      </c>
      <c r="AS1119" s="5" t="e">
        <f t="shared" si="11"/>
        <v>#N/A</v>
      </c>
      <c r="AT1119">
        <v>0</v>
      </c>
      <c r="AU1119">
        <v>0</v>
      </c>
      <c r="AV1119" t="e">
        <f>VLOOKUP(B1119,#REF!,1,0)</f>
        <v>#REF!</v>
      </c>
    </row>
    <row r="1120" spans="1:48">
      <c r="A1120" s="5" t="str">
        <f>VLOOKUP(B1120,'Item in worksheet'!J:J,1,0)</f>
        <v>UH10-2291</v>
      </c>
      <c r="B1120" s="24" t="s">
        <v>1770</v>
      </c>
      <c r="C1120" s="13" t="s">
        <v>2111</v>
      </c>
      <c r="E1120" t="s">
        <v>1935</v>
      </c>
      <c r="F1120" t="s">
        <v>34</v>
      </c>
      <c r="G1120" t="s">
        <v>843</v>
      </c>
      <c r="H1120" t="s">
        <v>58</v>
      </c>
      <c r="I1120" t="s">
        <v>99</v>
      </c>
      <c r="J1120" t="s">
        <v>838</v>
      </c>
      <c r="K1120" s="1" t="s">
        <v>855</v>
      </c>
      <c r="L1120" t="s">
        <v>40</v>
      </c>
      <c r="M1120" t="s">
        <v>60</v>
      </c>
      <c r="N1120" t="s">
        <v>42</v>
      </c>
      <c r="O1120" t="s">
        <v>34</v>
      </c>
      <c r="P1120" t="s">
        <v>34</v>
      </c>
      <c r="Q1120">
        <v>1</v>
      </c>
      <c r="V1120" s="2">
        <v>30.25</v>
      </c>
      <c r="W1120" s="2">
        <v>75</v>
      </c>
      <c r="Y1120" t="s">
        <v>43</v>
      </c>
      <c r="Z1120">
        <v>800</v>
      </c>
      <c r="AA1120" t="s">
        <v>158</v>
      </c>
      <c r="AB1120">
        <v>9</v>
      </c>
      <c r="AC1120" t="s">
        <v>45</v>
      </c>
      <c r="AF1120" t="s">
        <v>42</v>
      </c>
      <c r="AG1120" t="s">
        <v>34</v>
      </c>
      <c r="AH1120" s="12" t="s">
        <v>34</v>
      </c>
      <c r="AM1120" t="s">
        <v>46</v>
      </c>
      <c r="AN1120" t="s">
        <v>662</v>
      </c>
      <c r="AO1120" t="s">
        <v>34</v>
      </c>
      <c r="AP1120" t="s">
        <v>717</v>
      </c>
      <c r="AR1120" t="s">
        <v>49</v>
      </c>
      <c r="AS1120" s="5" t="e">
        <f t="shared" si="11"/>
        <v>#N/A</v>
      </c>
      <c r="AT1120">
        <v>0</v>
      </c>
      <c r="AU1120">
        <v>0</v>
      </c>
      <c r="AV1120" t="e">
        <f>VLOOKUP(B1120,#REF!,1,0)</f>
        <v>#REF!</v>
      </c>
    </row>
    <row r="1121" spans="1:48">
      <c r="A1121" s="5" t="str">
        <f>VLOOKUP(B1121,'Item in worksheet'!J:J,1,0)</f>
        <v>UH10-2292</v>
      </c>
      <c r="B1121" s="24" t="s">
        <v>1771</v>
      </c>
      <c r="C1121" s="13" t="s">
        <v>2111</v>
      </c>
      <c r="E1121" t="s">
        <v>1935</v>
      </c>
      <c r="F1121" t="s">
        <v>34</v>
      </c>
      <c r="G1121" t="s">
        <v>843</v>
      </c>
      <c r="H1121" t="s">
        <v>58</v>
      </c>
      <c r="I1121" t="s">
        <v>99</v>
      </c>
      <c r="J1121" t="s">
        <v>838</v>
      </c>
      <c r="K1121" s="1" t="s">
        <v>855</v>
      </c>
      <c r="L1121" t="s">
        <v>40</v>
      </c>
      <c r="M1121" t="s">
        <v>60</v>
      </c>
      <c r="N1121" t="s">
        <v>42</v>
      </c>
      <c r="O1121" t="s">
        <v>34</v>
      </c>
      <c r="P1121" t="s">
        <v>34</v>
      </c>
      <c r="Q1121">
        <v>1</v>
      </c>
      <c r="V1121" s="2">
        <v>30.25</v>
      </c>
      <c r="W1121" s="2">
        <v>75</v>
      </c>
      <c r="Y1121" t="s">
        <v>43</v>
      </c>
      <c r="Z1121">
        <v>800</v>
      </c>
      <c r="AA1121" t="s">
        <v>158</v>
      </c>
      <c r="AB1121">
        <v>9</v>
      </c>
      <c r="AC1121" t="s">
        <v>53</v>
      </c>
      <c r="AF1121" t="s">
        <v>42</v>
      </c>
      <c r="AG1121" t="s">
        <v>34</v>
      </c>
      <c r="AH1121" s="12" t="s">
        <v>34</v>
      </c>
      <c r="AM1121" t="s">
        <v>46</v>
      </c>
      <c r="AN1121" t="s">
        <v>662</v>
      </c>
      <c r="AO1121" t="s">
        <v>34</v>
      </c>
      <c r="AP1121" t="s">
        <v>717</v>
      </c>
      <c r="AR1121" t="s">
        <v>49</v>
      </c>
      <c r="AS1121" s="5" t="e">
        <f t="shared" si="11"/>
        <v>#N/A</v>
      </c>
      <c r="AT1121">
        <v>0</v>
      </c>
      <c r="AU1121">
        <v>0</v>
      </c>
      <c r="AV1121" t="e">
        <f>VLOOKUP(B1121,#REF!,1,0)</f>
        <v>#REF!</v>
      </c>
    </row>
    <row r="1122" spans="1:48">
      <c r="A1122" s="5" t="str">
        <f>VLOOKUP(B1122,'Item in worksheet'!J:J,1,0)</f>
        <v>UH12-2293</v>
      </c>
      <c r="B1122" s="24" t="s">
        <v>1772</v>
      </c>
      <c r="C1122" s="13" t="s">
        <v>2111</v>
      </c>
      <c r="E1122" t="s">
        <v>1935</v>
      </c>
      <c r="F1122" t="s">
        <v>34</v>
      </c>
      <c r="G1122" t="s">
        <v>843</v>
      </c>
      <c r="H1122" t="s">
        <v>58</v>
      </c>
      <c r="I1122" t="s">
        <v>99</v>
      </c>
      <c r="J1122" t="s">
        <v>838</v>
      </c>
      <c r="K1122" s="1" t="s">
        <v>855</v>
      </c>
      <c r="L1122" t="s">
        <v>40</v>
      </c>
      <c r="M1122" t="s">
        <v>60</v>
      </c>
      <c r="N1122" t="s">
        <v>42</v>
      </c>
      <c r="O1122" t="s">
        <v>34</v>
      </c>
      <c r="P1122" t="s">
        <v>34</v>
      </c>
      <c r="Q1122">
        <v>1</v>
      </c>
      <c r="V1122" s="2">
        <v>30.25</v>
      </c>
      <c r="W1122" s="2">
        <v>75</v>
      </c>
      <c r="Y1122" t="s">
        <v>43</v>
      </c>
      <c r="Z1122">
        <v>800</v>
      </c>
      <c r="AA1122" t="s">
        <v>158</v>
      </c>
      <c r="AB1122">
        <v>9</v>
      </c>
      <c r="AC1122" t="s">
        <v>1907</v>
      </c>
      <c r="AF1122" t="s">
        <v>42</v>
      </c>
      <c r="AG1122" t="s">
        <v>34</v>
      </c>
      <c r="AH1122" s="12" t="s">
        <v>34</v>
      </c>
      <c r="AM1122" t="s">
        <v>46</v>
      </c>
      <c r="AN1122" t="s">
        <v>662</v>
      </c>
      <c r="AO1122" t="s">
        <v>34</v>
      </c>
      <c r="AP1122" t="s">
        <v>717</v>
      </c>
      <c r="AR1122" t="s">
        <v>49</v>
      </c>
      <c r="AS1122" s="5" t="e">
        <f t="shared" si="11"/>
        <v>#N/A</v>
      </c>
      <c r="AT1122">
        <v>0</v>
      </c>
      <c r="AU1122">
        <v>0</v>
      </c>
      <c r="AV1122" t="e">
        <f>VLOOKUP(B1122,#REF!,1,0)</f>
        <v>#REF!</v>
      </c>
    </row>
    <row r="1123" spans="1:48">
      <c r="A1123" s="5" t="str">
        <f>VLOOKUP(B1123,'Item in worksheet'!J:J,1,0)</f>
        <v>UH12-2294</v>
      </c>
      <c r="B1123" s="24" t="s">
        <v>1773</v>
      </c>
      <c r="C1123" s="13" t="s">
        <v>2111</v>
      </c>
      <c r="E1123" t="s">
        <v>1935</v>
      </c>
      <c r="F1123" t="s">
        <v>34</v>
      </c>
      <c r="G1123" t="s">
        <v>843</v>
      </c>
      <c r="H1123" t="s">
        <v>58</v>
      </c>
      <c r="I1123" t="s">
        <v>99</v>
      </c>
      <c r="J1123" t="s">
        <v>838</v>
      </c>
      <c r="K1123" s="1" t="s">
        <v>855</v>
      </c>
      <c r="L1123" t="s">
        <v>40</v>
      </c>
      <c r="M1123" t="s">
        <v>60</v>
      </c>
      <c r="N1123" t="s">
        <v>42</v>
      </c>
      <c r="O1123" t="s">
        <v>34</v>
      </c>
      <c r="P1123" t="s">
        <v>34</v>
      </c>
      <c r="Q1123">
        <v>1</v>
      </c>
      <c r="V1123" s="2">
        <v>30.25</v>
      </c>
      <c r="W1123" s="2">
        <v>75</v>
      </c>
      <c r="Y1123" t="s">
        <v>43</v>
      </c>
      <c r="Z1123">
        <v>800</v>
      </c>
      <c r="AA1123" t="s">
        <v>158</v>
      </c>
      <c r="AB1123">
        <v>9</v>
      </c>
      <c r="AC1123" t="s">
        <v>1908</v>
      </c>
      <c r="AF1123" t="s">
        <v>42</v>
      </c>
      <c r="AG1123" t="s">
        <v>34</v>
      </c>
      <c r="AH1123" s="12" t="s">
        <v>34</v>
      </c>
      <c r="AM1123" t="s">
        <v>46</v>
      </c>
      <c r="AN1123" t="s">
        <v>662</v>
      </c>
      <c r="AO1123" t="s">
        <v>34</v>
      </c>
      <c r="AP1123" t="s">
        <v>717</v>
      </c>
      <c r="AR1123" t="s">
        <v>49</v>
      </c>
      <c r="AS1123" s="5" t="e">
        <f t="shared" si="11"/>
        <v>#N/A</v>
      </c>
      <c r="AT1123">
        <v>0</v>
      </c>
      <c r="AU1123">
        <v>0</v>
      </c>
      <c r="AV1123" t="e">
        <f>VLOOKUP(B1123,#REF!,1,0)</f>
        <v>#REF!</v>
      </c>
    </row>
    <row r="1124" spans="1:48">
      <c r="A1124" s="5" t="str">
        <f>VLOOKUP(B1124,'Item in worksheet'!J:J,1,0)</f>
        <v>UH12-2295</v>
      </c>
      <c r="B1124" s="24" t="s">
        <v>1774</v>
      </c>
      <c r="C1124" s="13" t="s">
        <v>2111</v>
      </c>
      <c r="E1124" t="s">
        <v>1935</v>
      </c>
      <c r="F1124" t="s">
        <v>34</v>
      </c>
      <c r="G1124" t="s">
        <v>843</v>
      </c>
      <c r="H1124" t="s">
        <v>58</v>
      </c>
      <c r="I1124" t="s">
        <v>99</v>
      </c>
      <c r="J1124" t="s">
        <v>838</v>
      </c>
      <c r="K1124" s="1" t="s">
        <v>855</v>
      </c>
      <c r="L1124" t="s">
        <v>40</v>
      </c>
      <c r="M1124" t="s">
        <v>60</v>
      </c>
      <c r="N1124" t="s">
        <v>42</v>
      </c>
      <c r="O1124" t="s">
        <v>34</v>
      </c>
      <c r="P1124" t="s">
        <v>34</v>
      </c>
      <c r="Q1124">
        <v>1</v>
      </c>
      <c r="V1124" s="2">
        <v>30.25</v>
      </c>
      <c r="W1124" s="2">
        <v>75</v>
      </c>
      <c r="Y1124" t="s">
        <v>43</v>
      </c>
      <c r="Z1124">
        <v>800</v>
      </c>
      <c r="AA1124" t="s">
        <v>158</v>
      </c>
      <c r="AB1124">
        <v>9</v>
      </c>
      <c r="AC1124" t="s">
        <v>1909</v>
      </c>
      <c r="AF1124" t="s">
        <v>42</v>
      </c>
      <c r="AG1124" t="s">
        <v>34</v>
      </c>
      <c r="AH1124" s="12" t="s">
        <v>34</v>
      </c>
      <c r="AM1124" t="s">
        <v>46</v>
      </c>
      <c r="AN1124" t="s">
        <v>662</v>
      </c>
      <c r="AO1124" t="s">
        <v>34</v>
      </c>
      <c r="AP1124" t="s">
        <v>717</v>
      </c>
      <c r="AR1124" t="s">
        <v>49</v>
      </c>
      <c r="AS1124" s="5" t="e">
        <f t="shared" si="11"/>
        <v>#N/A</v>
      </c>
      <c r="AT1124">
        <v>0</v>
      </c>
      <c r="AU1124">
        <v>0</v>
      </c>
      <c r="AV1124" t="e">
        <f>VLOOKUP(B1124,#REF!,1,0)</f>
        <v>#REF!</v>
      </c>
    </row>
    <row r="1125" spans="1:48">
      <c r="A1125" s="5" t="str">
        <f>VLOOKUP(B1125,'Item in worksheet'!J:J,1,0)</f>
        <v>UH10-2296</v>
      </c>
      <c r="B1125" s="24" t="s">
        <v>1775</v>
      </c>
      <c r="C1125" s="13" t="s">
        <v>2112</v>
      </c>
      <c r="E1125" t="s">
        <v>1935</v>
      </c>
      <c r="F1125" t="s">
        <v>34</v>
      </c>
      <c r="G1125" t="s">
        <v>843</v>
      </c>
      <c r="H1125" t="s">
        <v>58</v>
      </c>
      <c r="I1125" t="s">
        <v>99</v>
      </c>
      <c r="J1125" t="s">
        <v>838</v>
      </c>
      <c r="K1125" s="1" t="s">
        <v>855</v>
      </c>
      <c r="L1125" t="s">
        <v>40</v>
      </c>
      <c r="M1125" t="s">
        <v>60</v>
      </c>
      <c r="N1125" t="s">
        <v>42</v>
      </c>
      <c r="O1125" t="s">
        <v>34</v>
      </c>
      <c r="P1125" t="s">
        <v>34</v>
      </c>
      <c r="Q1125">
        <v>1</v>
      </c>
      <c r="V1125" s="2">
        <v>30.25</v>
      </c>
      <c r="W1125" s="2">
        <v>75</v>
      </c>
      <c r="Y1125" t="s">
        <v>43</v>
      </c>
      <c r="Z1125">
        <v>800</v>
      </c>
      <c r="AA1125" t="s">
        <v>158</v>
      </c>
      <c r="AB1125">
        <v>9</v>
      </c>
      <c r="AC1125" t="s">
        <v>2050</v>
      </c>
      <c r="AF1125" t="s">
        <v>42</v>
      </c>
      <c r="AG1125" t="s">
        <v>34</v>
      </c>
      <c r="AH1125" s="12" t="s">
        <v>34</v>
      </c>
      <c r="AM1125" t="s">
        <v>46</v>
      </c>
      <c r="AN1125" t="s">
        <v>662</v>
      </c>
      <c r="AO1125" t="s">
        <v>34</v>
      </c>
      <c r="AP1125" t="s">
        <v>717</v>
      </c>
      <c r="AR1125" t="s">
        <v>49</v>
      </c>
      <c r="AS1125" s="5" t="e">
        <f t="shared" si="11"/>
        <v>#N/A</v>
      </c>
      <c r="AT1125">
        <v>0</v>
      </c>
      <c r="AU1125">
        <v>0</v>
      </c>
      <c r="AV1125" t="e">
        <f>VLOOKUP(B1125,#REF!,1,0)</f>
        <v>#REF!</v>
      </c>
    </row>
    <row r="1126" spans="1:48">
      <c r="A1126" s="5" t="str">
        <f>VLOOKUP(B1126,'Item in worksheet'!J:J,1,0)</f>
        <v>UH10-2297</v>
      </c>
      <c r="B1126" s="24" t="s">
        <v>1776</v>
      </c>
      <c r="C1126" s="13" t="s">
        <v>2112</v>
      </c>
      <c r="E1126" t="s">
        <v>1935</v>
      </c>
      <c r="F1126" t="s">
        <v>34</v>
      </c>
      <c r="G1126" t="s">
        <v>843</v>
      </c>
      <c r="H1126" t="s">
        <v>58</v>
      </c>
      <c r="I1126" t="s">
        <v>99</v>
      </c>
      <c r="J1126" t="s">
        <v>838</v>
      </c>
      <c r="K1126" s="1" t="s">
        <v>855</v>
      </c>
      <c r="L1126" t="s">
        <v>40</v>
      </c>
      <c r="M1126" t="s">
        <v>60</v>
      </c>
      <c r="N1126" t="s">
        <v>42</v>
      </c>
      <c r="O1126" t="s">
        <v>34</v>
      </c>
      <c r="P1126" t="s">
        <v>34</v>
      </c>
      <c r="Q1126">
        <v>1</v>
      </c>
      <c r="V1126" s="2">
        <v>30.25</v>
      </c>
      <c r="W1126" s="2">
        <v>75</v>
      </c>
      <c r="Y1126" t="s">
        <v>43</v>
      </c>
      <c r="Z1126">
        <v>800</v>
      </c>
      <c r="AA1126" t="s">
        <v>158</v>
      </c>
      <c r="AB1126">
        <v>9</v>
      </c>
      <c r="AC1126" t="s">
        <v>45</v>
      </c>
      <c r="AF1126" t="s">
        <v>42</v>
      </c>
      <c r="AG1126" t="s">
        <v>34</v>
      </c>
      <c r="AH1126" s="12" t="s">
        <v>34</v>
      </c>
      <c r="AM1126" t="s">
        <v>46</v>
      </c>
      <c r="AN1126" t="s">
        <v>662</v>
      </c>
      <c r="AO1126" t="s">
        <v>34</v>
      </c>
      <c r="AP1126" t="s">
        <v>717</v>
      </c>
      <c r="AR1126" t="s">
        <v>49</v>
      </c>
      <c r="AS1126" s="5" t="e">
        <f t="shared" si="11"/>
        <v>#N/A</v>
      </c>
      <c r="AT1126">
        <v>0</v>
      </c>
      <c r="AU1126">
        <v>0</v>
      </c>
      <c r="AV1126" t="e">
        <f>VLOOKUP(B1126,#REF!,1,0)</f>
        <v>#REF!</v>
      </c>
    </row>
    <row r="1127" spans="1:48">
      <c r="A1127" s="5" t="str">
        <f>VLOOKUP(B1127,'Item in worksheet'!J:J,1,0)</f>
        <v>UH10-2298</v>
      </c>
      <c r="B1127" s="24" t="s">
        <v>1777</v>
      </c>
      <c r="C1127" s="13" t="s">
        <v>2112</v>
      </c>
      <c r="E1127" t="s">
        <v>1935</v>
      </c>
      <c r="F1127" t="s">
        <v>34</v>
      </c>
      <c r="G1127" t="s">
        <v>843</v>
      </c>
      <c r="H1127" t="s">
        <v>58</v>
      </c>
      <c r="I1127" t="s">
        <v>99</v>
      </c>
      <c r="J1127" t="s">
        <v>838</v>
      </c>
      <c r="K1127" s="1" t="s">
        <v>855</v>
      </c>
      <c r="L1127" t="s">
        <v>40</v>
      </c>
      <c r="M1127" t="s">
        <v>60</v>
      </c>
      <c r="N1127" t="s">
        <v>42</v>
      </c>
      <c r="O1127" t="s">
        <v>34</v>
      </c>
      <c r="P1127" t="s">
        <v>34</v>
      </c>
      <c r="Q1127">
        <v>1</v>
      </c>
      <c r="V1127" s="2">
        <v>30.25</v>
      </c>
      <c r="W1127" s="2">
        <v>75</v>
      </c>
      <c r="Y1127" t="s">
        <v>43</v>
      </c>
      <c r="Z1127">
        <v>800</v>
      </c>
      <c r="AA1127" t="s">
        <v>158</v>
      </c>
      <c r="AB1127">
        <v>9</v>
      </c>
      <c r="AC1127" t="s">
        <v>53</v>
      </c>
      <c r="AF1127" t="s">
        <v>42</v>
      </c>
      <c r="AG1127" t="s">
        <v>34</v>
      </c>
      <c r="AH1127" s="12" t="s">
        <v>34</v>
      </c>
      <c r="AM1127" t="s">
        <v>46</v>
      </c>
      <c r="AN1127" t="s">
        <v>662</v>
      </c>
      <c r="AO1127" t="s">
        <v>34</v>
      </c>
      <c r="AP1127" t="s">
        <v>717</v>
      </c>
      <c r="AR1127" t="s">
        <v>49</v>
      </c>
      <c r="AS1127" s="5" t="e">
        <f t="shared" si="11"/>
        <v>#N/A</v>
      </c>
      <c r="AT1127">
        <v>0</v>
      </c>
      <c r="AU1127">
        <v>0</v>
      </c>
      <c r="AV1127" t="e">
        <f>VLOOKUP(B1127,#REF!,1,0)</f>
        <v>#REF!</v>
      </c>
    </row>
    <row r="1128" spans="1:48">
      <c r="A1128" s="5" t="str">
        <f>VLOOKUP(B1128,'Item in worksheet'!J:J,1,0)</f>
        <v>UH12-2299</v>
      </c>
      <c r="B1128" s="24" t="s">
        <v>1778</v>
      </c>
      <c r="C1128" s="13" t="s">
        <v>2112</v>
      </c>
      <c r="E1128" t="s">
        <v>1935</v>
      </c>
      <c r="F1128" t="s">
        <v>34</v>
      </c>
      <c r="G1128" t="s">
        <v>843</v>
      </c>
      <c r="H1128" t="s">
        <v>58</v>
      </c>
      <c r="I1128" t="s">
        <v>99</v>
      </c>
      <c r="J1128" t="s">
        <v>838</v>
      </c>
      <c r="K1128" s="1" t="s">
        <v>855</v>
      </c>
      <c r="L1128" t="s">
        <v>40</v>
      </c>
      <c r="M1128" t="s">
        <v>60</v>
      </c>
      <c r="N1128" t="s">
        <v>42</v>
      </c>
      <c r="O1128" t="s">
        <v>34</v>
      </c>
      <c r="P1128" t="s">
        <v>34</v>
      </c>
      <c r="Q1128">
        <v>1</v>
      </c>
      <c r="V1128" s="2">
        <v>30.25</v>
      </c>
      <c r="W1128" s="2">
        <v>75</v>
      </c>
      <c r="Y1128" t="s">
        <v>43</v>
      </c>
      <c r="Z1128">
        <v>800</v>
      </c>
      <c r="AA1128" t="s">
        <v>158</v>
      </c>
      <c r="AB1128">
        <v>9</v>
      </c>
      <c r="AC1128" t="s">
        <v>1907</v>
      </c>
      <c r="AF1128" t="s">
        <v>42</v>
      </c>
      <c r="AG1128" t="s">
        <v>34</v>
      </c>
      <c r="AH1128" s="12" t="s">
        <v>34</v>
      </c>
      <c r="AM1128" t="s">
        <v>46</v>
      </c>
      <c r="AN1128" t="s">
        <v>662</v>
      </c>
      <c r="AO1128" t="s">
        <v>34</v>
      </c>
      <c r="AP1128" t="s">
        <v>717</v>
      </c>
      <c r="AR1128" t="s">
        <v>49</v>
      </c>
      <c r="AS1128" s="5" t="e">
        <f t="shared" si="11"/>
        <v>#N/A</v>
      </c>
      <c r="AT1128">
        <v>0</v>
      </c>
      <c r="AU1128">
        <v>0</v>
      </c>
      <c r="AV1128" t="e">
        <f>VLOOKUP(B1128,#REF!,1,0)</f>
        <v>#REF!</v>
      </c>
    </row>
    <row r="1129" spans="1:48">
      <c r="A1129" s="5" t="str">
        <f>VLOOKUP(B1129,'Item in worksheet'!J:J,1,0)</f>
        <v>UH12-2300</v>
      </c>
      <c r="B1129" s="24" t="s">
        <v>1779</v>
      </c>
      <c r="C1129" s="13" t="s">
        <v>2112</v>
      </c>
      <c r="E1129" t="s">
        <v>1935</v>
      </c>
      <c r="F1129" t="s">
        <v>34</v>
      </c>
      <c r="G1129" t="s">
        <v>843</v>
      </c>
      <c r="H1129" t="s">
        <v>58</v>
      </c>
      <c r="I1129" t="s">
        <v>99</v>
      </c>
      <c r="J1129" t="s">
        <v>838</v>
      </c>
      <c r="K1129" s="1" t="s">
        <v>855</v>
      </c>
      <c r="L1129" t="s">
        <v>40</v>
      </c>
      <c r="M1129" t="s">
        <v>60</v>
      </c>
      <c r="N1129" t="s">
        <v>42</v>
      </c>
      <c r="O1129" t="s">
        <v>34</v>
      </c>
      <c r="P1129" t="s">
        <v>34</v>
      </c>
      <c r="Q1129">
        <v>1</v>
      </c>
      <c r="V1129" s="2">
        <v>30.25</v>
      </c>
      <c r="W1129" s="2">
        <v>75</v>
      </c>
      <c r="Y1129" t="s">
        <v>43</v>
      </c>
      <c r="Z1129">
        <v>800</v>
      </c>
      <c r="AA1129" t="s">
        <v>158</v>
      </c>
      <c r="AB1129">
        <v>9</v>
      </c>
      <c r="AC1129" t="s">
        <v>1908</v>
      </c>
      <c r="AF1129" t="s">
        <v>42</v>
      </c>
      <c r="AG1129" t="s">
        <v>34</v>
      </c>
      <c r="AH1129" s="12" t="s">
        <v>34</v>
      </c>
      <c r="AM1129" t="s">
        <v>46</v>
      </c>
      <c r="AN1129" t="s">
        <v>662</v>
      </c>
      <c r="AO1129" t="s">
        <v>34</v>
      </c>
      <c r="AP1129" t="s">
        <v>717</v>
      </c>
      <c r="AR1129" t="s">
        <v>49</v>
      </c>
      <c r="AS1129" s="5" t="e">
        <f t="shared" si="11"/>
        <v>#N/A</v>
      </c>
      <c r="AT1129">
        <v>0</v>
      </c>
      <c r="AU1129">
        <v>0</v>
      </c>
      <c r="AV1129" t="e">
        <f>VLOOKUP(B1129,#REF!,1,0)</f>
        <v>#REF!</v>
      </c>
    </row>
    <row r="1130" spans="1:48">
      <c r="A1130" s="5" t="str">
        <f>VLOOKUP(B1130,'Item in worksheet'!J:J,1,0)</f>
        <v>UH12-2301</v>
      </c>
      <c r="B1130" s="24" t="s">
        <v>1780</v>
      </c>
      <c r="C1130" s="13" t="s">
        <v>2112</v>
      </c>
      <c r="E1130" t="s">
        <v>1935</v>
      </c>
      <c r="F1130" t="s">
        <v>34</v>
      </c>
      <c r="G1130" t="s">
        <v>843</v>
      </c>
      <c r="H1130" t="s">
        <v>58</v>
      </c>
      <c r="I1130" t="s">
        <v>99</v>
      </c>
      <c r="J1130" t="s">
        <v>838</v>
      </c>
      <c r="K1130" s="1" t="s">
        <v>855</v>
      </c>
      <c r="L1130" t="s">
        <v>40</v>
      </c>
      <c r="M1130" t="s">
        <v>60</v>
      </c>
      <c r="N1130" t="s">
        <v>42</v>
      </c>
      <c r="O1130" t="s">
        <v>34</v>
      </c>
      <c r="P1130" t="s">
        <v>34</v>
      </c>
      <c r="Q1130">
        <v>1</v>
      </c>
      <c r="V1130" s="2">
        <v>30.25</v>
      </c>
      <c r="W1130" s="2">
        <v>75</v>
      </c>
      <c r="Y1130" t="s">
        <v>43</v>
      </c>
      <c r="Z1130">
        <v>800</v>
      </c>
      <c r="AA1130" t="s">
        <v>158</v>
      </c>
      <c r="AB1130">
        <v>9</v>
      </c>
      <c r="AC1130" t="s">
        <v>1909</v>
      </c>
      <c r="AF1130" t="s">
        <v>42</v>
      </c>
      <c r="AG1130" t="s">
        <v>34</v>
      </c>
      <c r="AH1130" s="12" t="s">
        <v>34</v>
      </c>
      <c r="AM1130" t="s">
        <v>46</v>
      </c>
      <c r="AN1130" t="s">
        <v>662</v>
      </c>
      <c r="AO1130" t="s">
        <v>34</v>
      </c>
      <c r="AP1130" t="s">
        <v>717</v>
      </c>
      <c r="AR1130" t="s">
        <v>49</v>
      </c>
      <c r="AS1130" s="5" t="e">
        <f t="shared" si="11"/>
        <v>#N/A</v>
      </c>
      <c r="AT1130">
        <v>0</v>
      </c>
      <c r="AU1130">
        <v>0</v>
      </c>
      <c r="AV1130" t="e">
        <f>VLOOKUP(B1130,#REF!,1,0)</f>
        <v>#REF!</v>
      </c>
    </row>
    <row r="1131" spans="1:48">
      <c r="A1131" s="5" t="str">
        <f>VLOOKUP(B1131,'Item in worksheet'!J:J,1,0)</f>
        <v>UH10-2346</v>
      </c>
      <c r="B1131" s="24" t="s">
        <v>1781</v>
      </c>
      <c r="C1131" s="13" t="s">
        <v>2113</v>
      </c>
      <c r="E1131" t="s">
        <v>1935</v>
      </c>
      <c r="F1131" t="s">
        <v>34</v>
      </c>
      <c r="G1131" t="s">
        <v>843</v>
      </c>
      <c r="H1131" t="s">
        <v>58</v>
      </c>
      <c r="I1131" t="s">
        <v>99</v>
      </c>
      <c r="J1131" t="s">
        <v>838</v>
      </c>
      <c r="K1131" s="1" t="s">
        <v>855</v>
      </c>
      <c r="L1131" t="s">
        <v>40</v>
      </c>
      <c r="M1131" t="s">
        <v>60</v>
      </c>
      <c r="N1131" t="s">
        <v>42</v>
      </c>
      <c r="O1131" t="s">
        <v>34</v>
      </c>
      <c r="P1131" t="s">
        <v>34</v>
      </c>
      <c r="Q1131">
        <v>1</v>
      </c>
      <c r="V1131" s="2">
        <v>30.25</v>
      </c>
      <c r="W1131" s="2">
        <v>75</v>
      </c>
      <c r="Y1131" t="s">
        <v>43</v>
      </c>
      <c r="Z1131">
        <v>800</v>
      </c>
      <c r="AA1131" t="s">
        <v>158</v>
      </c>
      <c r="AB1131">
        <v>9</v>
      </c>
      <c r="AC1131" t="s">
        <v>2050</v>
      </c>
      <c r="AF1131" t="s">
        <v>42</v>
      </c>
      <c r="AG1131" t="s">
        <v>34</v>
      </c>
      <c r="AH1131" s="12" t="s">
        <v>34</v>
      </c>
      <c r="AM1131" t="s">
        <v>46</v>
      </c>
      <c r="AN1131" t="s">
        <v>662</v>
      </c>
      <c r="AO1131" t="s">
        <v>34</v>
      </c>
      <c r="AP1131" t="s">
        <v>717</v>
      </c>
      <c r="AR1131" t="s">
        <v>49</v>
      </c>
      <c r="AS1131" s="5" t="e">
        <f t="shared" si="11"/>
        <v>#N/A</v>
      </c>
      <c r="AT1131">
        <v>0</v>
      </c>
      <c r="AU1131">
        <v>0</v>
      </c>
      <c r="AV1131" t="e">
        <f>VLOOKUP(B1131,#REF!,1,0)</f>
        <v>#REF!</v>
      </c>
    </row>
    <row r="1132" spans="1:48">
      <c r="A1132" s="5" t="str">
        <f>VLOOKUP(B1132,'Item in worksheet'!J:J,1,0)</f>
        <v>UH10-2347</v>
      </c>
      <c r="B1132" s="24" t="s">
        <v>1782</v>
      </c>
      <c r="C1132" s="13" t="s">
        <v>2113</v>
      </c>
      <c r="E1132" t="s">
        <v>1935</v>
      </c>
      <c r="F1132" t="s">
        <v>34</v>
      </c>
      <c r="G1132" t="s">
        <v>843</v>
      </c>
      <c r="H1132" t="s">
        <v>58</v>
      </c>
      <c r="I1132" t="s">
        <v>99</v>
      </c>
      <c r="J1132" t="s">
        <v>838</v>
      </c>
      <c r="K1132" s="1" t="s">
        <v>855</v>
      </c>
      <c r="L1132" t="s">
        <v>40</v>
      </c>
      <c r="M1132" t="s">
        <v>60</v>
      </c>
      <c r="N1132" t="s">
        <v>42</v>
      </c>
      <c r="O1132" t="s">
        <v>34</v>
      </c>
      <c r="P1132" t="s">
        <v>34</v>
      </c>
      <c r="Q1132">
        <v>1</v>
      </c>
      <c r="V1132" s="2">
        <v>30.25</v>
      </c>
      <c r="W1132" s="2">
        <v>75</v>
      </c>
      <c r="Y1132" t="s">
        <v>43</v>
      </c>
      <c r="Z1132">
        <v>800</v>
      </c>
      <c r="AA1132" t="s">
        <v>158</v>
      </c>
      <c r="AB1132">
        <v>9</v>
      </c>
      <c r="AC1132" t="s">
        <v>45</v>
      </c>
      <c r="AF1132" t="s">
        <v>42</v>
      </c>
      <c r="AG1132" t="s">
        <v>34</v>
      </c>
      <c r="AH1132" s="12" t="s">
        <v>34</v>
      </c>
      <c r="AM1132" t="s">
        <v>46</v>
      </c>
      <c r="AN1132" t="s">
        <v>662</v>
      </c>
      <c r="AO1132" t="s">
        <v>34</v>
      </c>
      <c r="AP1132" t="s">
        <v>717</v>
      </c>
      <c r="AR1132" t="s">
        <v>49</v>
      </c>
      <c r="AS1132" s="5" t="e">
        <f t="shared" si="11"/>
        <v>#N/A</v>
      </c>
      <c r="AT1132">
        <v>0</v>
      </c>
      <c r="AU1132">
        <v>0</v>
      </c>
      <c r="AV1132" t="e">
        <f>VLOOKUP(B1132,#REF!,1,0)</f>
        <v>#REF!</v>
      </c>
    </row>
    <row r="1133" spans="1:48">
      <c r="A1133" s="5" t="str">
        <f>VLOOKUP(B1133,'Item in worksheet'!J:J,1,0)</f>
        <v>UH10-2348</v>
      </c>
      <c r="B1133" s="24" t="s">
        <v>1783</v>
      </c>
      <c r="C1133" s="13" t="s">
        <v>2113</v>
      </c>
      <c r="E1133" t="s">
        <v>1935</v>
      </c>
      <c r="F1133" t="s">
        <v>34</v>
      </c>
      <c r="G1133" t="s">
        <v>843</v>
      </c>
      <c r="H1133" t="s">
        <v>58</v>
      </c>
      <c r="I1133" t="s">
        <v>99</v>
      </c>
      <c r="J1133" t="s">
        <v>838</v>
      </c>
      <c r="K1133" s="1" t="s">
        <v>855</v>
      </c>
      <c r="L1133" t="s">
        <v>40</v>
      </c>
      <c r="M1133" t="s">
        <v>60</v>
      </c>
      <c r="N1133" t="s">
        <v>42</v>
      </c>
      <c r="O1133" t="s">
        <v>34</v>
      </c>
      <c r="P1133" t="s">
        <v>34</v>
      </c>
      <c r="Q1133">
        <v>1</v>
      </c>
      <c r="V1133" s="2">
        <v>30.25</v>
      </c>
      <c r="W1133" s="2">
        <v>75</v>
      </c>
      <c r="Y1133" t="s">
        <v>43</v>
      </c>
      <c r="Z1133">
        <v>800</v>
      </c>
      <c r="AA1133" t="s">
        <v>158</v>
      </c>
      <c r="AB1133">
        <v>9</v>
      </c>
      <c r="AC1133" t="s">
        <v>53</v>
      </c>
      <c r="AF1133" t="s">
        <v>42</v>
      </c>
      <c r="AG1133" t="s">
        <v>34</v>
      </c>
      <c r="AH1133" s="12" t="s">
        <v>34</v>
      </c>
      <c r="AM1133" t="s">
        <v>46</v>
      </c>
      <c r="AN1133" t="s">
        <v>662</v>
      </c>
      <c r="AO1133" t="s">
        <v>34</v>
      </c>
      <c r="AP1133" t="s">
        <v>717</v>
      </c>
      <c r="AR1133" t="s">
        <v>49</v>
      </c>
      <c r="AS1133" s="5" t="e">
        <f t="shared" si="11"/>
        <v>#N/A</v>
      </c>
      <c r="AT1133">
        <v>0</v>
      </c>
      <c r="AU1133">
        <v>0</v>
      </c>
      <c r="AV1133" t="e">
        <f>VLOOKUP(B1133,#REF!,1,0)</f>
        <v>#REF!</v>
      </c>
    </row>
    <row r="1134" spans="1:48">
      <c r="A1134" s="5" t="str">
        <f>VLOOKUP(B1134,'Item in worksheet'!J:J,1,0)</f>
        <v>UH12-2349</v>
      </c>
      <c r="B1134" s="24" t="s">
        <v>1784</v>
      </c>
      <c r="C1134" s="13" t="s">
        <v>2113</v>
      </c>
      <c r="E1134" t="s">
        <v>1935</v>
      </c>
      <c r="F1134" t="s">
        <v>34</v>
      </c>
      <c r="G1134" t="s">
        <v>843</v>
      </c>
      <c r="H1134" t="s">
        <v>58</v>
      </c>
      <c r="I1134" t="s">
        <v>99</v>
      </c>
      <c r="J1134" t="s">
        <v>838</v>
      </c>
      <c r="K1134" s="1" t="s">
        <v>855</v>
      </c>
      <c r="L1134" t="s">
        <v>40</v>
      </c>
      <c r="M1134" t="s">
        <v>60</v>
      </c>
      <c r="N1134" t="s">
        <v>42</v>
      </c>
      <c r="O1134" t="s">
        <v>34</v>
      </c>
      <c r="P1134" t="s">
        <v>34</v>
      </c>
      <c r="Q1134">
        <v>1</v>
      </c>
      <c r="V1134" s="2">
        <v>30.25</v>
      </c>
      <c r="W1134" s="2">
        <v>75</v>
      </c>
      <c r="Y1134" t="s">
        <v>43</v>
      </c>
      <c r="Z1134">
        <v>800</v>
      </c>
      <c r="AA1134" t="s">
        <v>158</v>
      </c>
      <c r="AB1134">
        <v>9</v>
      </c>
      <c r="AC1134" t="s">
        <v>1907</v>
      </c>
      <c r="AF1134" t="s">
        <v>42</v>
      </c>
      <c r="AG1134" t="s">
        <v>34</v>
      </c>
      <c r="AH1134" s="12" t="s">
        <v>34</v>
      </c>
      <c r="AM1134" t="s">
        <v>46</v>
      </c>
      <c r="AN1134" t="s">
        <v>662</v>
      </c>
      <c r="AO1134" t="s">
        <v>34</v>
      </c>
      <c r="AP1134" t="s">
        <v>717</v>
      </c>
      <c r="AR1134" t="s">
        <v>49</v>
      </c>
      <c r="AS1134" s="5" t="e">
        <f t="shared" si="11"/>
        <v>#N/A</v>
      </c>
      <c r="AT1134">
        <v>0</v>
      </c>
      <c r="AU1134">
        <v>0</v>
      </c>
      <c r="AV1134" t="e">
        <f>VLOOKUP(B1134,#REF!,1,0)</f>
        <v>#REF!</v>
      </c>
    </row>
    <row r="1135" spans="1:48">
      <c r="A1135" s="5" t="str">
        <f>VLOOKUP(B1135,'Item in worksheet'!J:J,1,0)</f>
        <v>UH12-2350</v>
      </c>
      <c r="B1135" s="24" t="s">
        <v>1785</v>
      </c>
      <c r="C1135" s="13" t="s">
        <v>2113</v>
      </c>
      <c r="E1135" t="s">
        <v>1935</v>
      </c>
      <c r="F1135" t="s">
        <v>34</v>
      </c>
      <c r="G1135" t="s">
        <v>843</v>
      </c>
      <c r="H1135" t="s">
        <v>58</v>
      </c>
      <c r="I1135" t="s">
        <v>99</v>
      </c>
      <c r="J1135" t="s">
        <v>838</v>
      </c>
      <c r="K1135" s="1" t="s">
        <v>855</v>
      </c>
      <c r="L1135" t="s">
        <v>40</v>
      </c>
      <c r="M1135" t="s">
        <v>60</v>
      </c>
      <c r="N1135" t="s">
        <v>42</v>
      </c>
      <c r="O1135" t="s">
        <v>34</v>
      </c>
      <c r="P1135" t="s">
        <v>34</v>
      </c>
      <c r="Q1135">
        <v>1</v>
      </c>
      <c r="V1135" s="2">
        <v>30.25</v>
      </c>
      <c r="W1135" s="2">
        <v>75</v>
      </c>
      <c r="Y1135" t="s">
        <v>43</v>
      </c>
      <c r="Z1135">
        <v>800</v>
      </c>
      <c r="AA1135" t="s">
        <v>158</v>
      </c>
      <c r="AB1135">
        <v>9</v>
      </c>
      <c r="AC1135" t="s">
        <v>1908</v>
      </c>
      <c r="AF1135" t="s">
        <v>42</v>
      </c>
      <c r="AG1135" t="s">
        <v>34</v>
      </c>
      <c r="AH1135" s="12" t="s">
        <v>34</v>
      </c>
      <c r="AM1135" t="s">
        <v>46</v>
      </c>
      <c r="AN1135" t="s">
        <v>662</v>
      </c>
      <c r="AO1135" t="s">
        <v>34</v>
      </c>
      <c r="AP1135" t="s">
        <v>717</v>
      </c>
      <c r="AR1135" t="s">
        <v>49</v>
      </c>
      <c r="AS1135" s="5" t="e">
        <f t="shared" si="11"/>
        <v>#N/A</v>
      </c>
      <c r="AT1135">
        <v>0</v>
      </c>
      <c r="AU1135">
        <v>0</v>
      </c>
      <c r="AV1135" t="e">
        <f>VLOOKUP(B1135,#REF!,1,0)</f>
        <v>#REF!</v>
      </c>
    </row>
    <row r="1136" spans="1:48">
      <c r="A1136" s="5" t="str">
        <f>VLOOKUP(B1136,'Item in worksheet'!J:J,1,0)</f>
        <v>UH12-2351</v>
      </c>
      <c r="B1136" s="24" t="s">
        <v>1786</v>
      </c>
      <c r="C1136" s="13" t="s">
        <v>2113</v>
      </c>
      <c r="E1136" t="s">
        <v>1935</v>
      </c>
      <c r="F1136" t="s">
        <v>34</v>
      </c>
      <c r="G1136" t="s">
        <v>843</v>
      </c>
      <c r="H1136" t="s">
        <v>58</v>
      </c>
      <c r="I1136" t="s">
        <v>99</v>
      </c>
      <c r="J1136" t="s">
        <v>838</v>
      </c>
      <c r="K1136" s="1" t="s">
        <v>855</v>
      </c>
      <c r="L1136" t="s">
        <v>40</v>
      </c>
      <c r="M1136" t="s">
        <v>60</v>
      </c>
      <c r="N1136" t="s">
        <v>42</v>
      </c>
      <c r="O1136" t="s">
        <v>34</v>
      </c>
      <c r="P1136" t="s">
        <v>34</v>
      </c>
      <c r="Q1136">
        <v>1</v>
      </c>
      <c r="V1136" s="2">
        <v>30.25</v>
      </c>
      <c r="W1136" s="2">
        <v>75</v>
      </c>
      <c r="Y1136" t="s">
        <v>43</v>
      </c>
      <c r="Z1136">
        <v>800</v>
      </c>
      <c r="AA1136" t="s">
        <v>158</v>
      </c>
      <c r="AB1136">
        <v>9</v>
      </c>
      <c r="AC1136" t="s">
        <v>1909</v>
      </c>
      <c r="AF1136" t="s">
        <v>42</v>
      </c>
      <c r="AG1136" t="s">
        <v>34</v>
      </c>
      <c r="AH1136" s="12" t="s">
        <v>34</v>
      </c>
      <c r="AM1136" t="s">
        <v>46</v>
      </c>
      <c r="AN1136" t="s">
        <v>662</v>
      </c>
      <c r="AO1136" t="s">
        <v>34</v>
      </c>
      <c r="AP1136" t="s">
        <v>717</v>
      </c>
      <c r="AR1136" t="s">
        <v>49</v>
      </c>
      <c r="AS1136" s="5" t="e">
        <f t="shared" si="11"/>
        <v>#N/A</v>
      </c>
      <c r="AT1136">
        <v>0</v>
      </c>
      <c r="AU1136">
        <v>0</v>
      </c>
      <c r="AV1136" t="e">
        <f>VLOOKUP(B1136,#REF!,1,0)</f>
        <v>#REF!</v>
      </c>
    </row>
    <row r="1137" spans="1:48">
      <c r="A1137" s="5" t="str">
        <f>VLOOKUP(B1137,'Item in worksheet'!J:J,1,0)</f>
        <v>UH10-2229</v>
      </c>
      <c r="B1137" s="24" t="s">
        <v>1788</v>
      </c>
      <c r="C1137" s="13" t="s">
        <v>2124</v>
      </c>
      <c r="E1137" t="s">
        <v>1935</v>
      </c>
      <c r="F1137" t="s">
        <v>34</v>
      </c>
      <c r="G1137" t="s">
        <v>843</v>
      </c>
      <c r="H1137" t="s">
        <v>58</v>
      </c>
      <c r="I1137" t="s">
        <v>99</v>
      </c>
      <c r="J1137" t="s">
        <v>838</v>
      </c>
      <c r="K1137" s="1" t="s">
        <v>855</v>
      </c>
      <c r="L1137" t="s">
        <v>40</v>
      </c>
      <c r="M1137" t="s">
        <v>60</v>
      </c>
      <c r="N1137" t="s">
        <v>42</v>
      </c>
      <c r="O1137" t="s">
        <v>34</v>
      </c>
      <c r="P1137" t="s">
        <v>34</v>
      </c>
      <c r="Q1137">
        <v>1</v>
      </c>
      <c r="V1137" s="2">
        <v>30.25</v>
      </c>
      <c r="W1137" s="2">
        <v>75</v>
      </c>
      <c r="Y1137" t="s">
        <v>43</v>
      </c>
      <c r="Z1137">
        <v>800</v>
      </c>
      <c r="AA1137" t="s">
        <v>158</v>
      </c>
      <c r="AB1137">
        <v>9</v>
      </c>
      <c r="AC1137" t="s">
        <v>2050</v>
      </c>
      <c r="AF1137" t="s">
        <v>42</v>
      </c>
      <c r="AG1137" t="s">
        <v>34</v>
      </c>
      <c r="AH1137" s="12" t="s">
        <v>34</v>
      </c>
      <c r="AM1137" t="s">
        <v>46</v>
      </c>
      <c r="AN1137" t="s">
        <v>662</v>
      </c>
      <c r="AO1137" t="s">
        <v>34</v>
      </c>
      <c r="AP1137" t="s">
        <v>717</v>
      </c>
      <c r="AR1137" t="s">
        <v>49</v>
      </c>
      <c r="AS1137" s="5" t="e">
        <f t="shared" si="11"/>
        <v>#N/A</v>
      </c>
      <c r="AT1137">
        <v>0</v>
      </c>
      <c r="AU1137">
        <v>0</v>
      </c>
      <c r="AV1137" t="e">
        <f>VLOOKUP(B1137,#REF!,1,0)</f>
        <v>#REF!</v>
      </c>
    </row>
    <row r="1138" spans="1:48">
      <c r="A1138" s="5" t="str">
        <f>VLOOKUP(B1138,'Item in worksheet'!J:J,1,0)</f>
        <v>UH10-2230</v>
      </c>
      <c r="B1138" s="24" t="s">
        <v>1789</v>
      </c>
      <c r="C1138" s="13" t="s">
        <v>2124</v>
      </c>
      <c r="E1138" t="s">
        <v>1935</v>
      </c>
      <c r="F1138" t="s">
        <v>34</v>
      </c>
      <c r="G1138" t="s">
        <v>843</v>
      </c>
      <c r="H1138" t="s">
        <v>58</v>
      </c>
      <c r="I1138" t="s">
        <v>99</v>
      </c>
      <c r="J1138" t="s">
        <v>838</v>
      </c>
      <c r="K1138" s="1" t="s">
        <v>855</v>
      </c>
      <c r="L1138" t="s">
        <v>40</v>
      </c>
      <c r="M1138" t="s">
        <v>60</v>
      </c>
      <c r="N1138" t="s">
        <v>42</v>
      </c>
      <c r="O1138" t="s">
        <v>34</v>
      </c>
      <c r="P1138" t="s">
        <v>34</v>
      </c>
      <c r="Q1138">
        <v>1</v>
      </c>
      <c r="V1138" s="2">
        <v>30.25</v>
      </c>
      <c r="W1138" s="2">
        <v>75</v>
      </c>
      <c r="Y1138" t="s">
        <v>43</v>
      </c>
      <c r="Z1138">
        <v>800</v>
      </c>
      <c r="AA1138" t="s">
        <v>158</v>
      </c>
      <c r="AB1138">
        <v>9</v>
      </c>
      <c r="AC1138" t="s">
        <v>45</v>
      </c>
      <c r="AF1138" t="s">
        <v>42</v>
      </c>
      <c r="AG1138" t="s">
        <v>34</v>
      </c>
      <c r="AH1138" s="12" t="s">
        <v>34</v>
      </c>
      <c r="AM1138" t="s">
        <v>46</v>
      </c>
      <c r="AN1138" t="s">
        <v>662</v>
      </c>
      <c r="AO1138" t="s">
        <v>34</v>
      </c>
      <c r="AP1138" t="s">
        <v>717</v>
      </c>
      <c r="AR1138" t="s">
        <v>49</v>
      </c>
      <c r="AS1138" s="5" t="e">
        <f t="shared" si="11"/>
        <v>#N/A</v>
      </c>
      <c r="AT1138">
        <v>0</v>
      </c>
      <c r="AU1138">
        <v>0</v>
      </c>
      <c r="AV1138" t="e">
        <f>VLOOKUP(B1138,#REF!,1,0)</f>
        <v>#REF!</v>
      </c>
    </row>
    <row r="1139" spans="1:48">
      <c r="A1139" s="5" t="str">
        <f>VLOOKUP(B1139,'Item in worksheet'!J:J,1,0)</f>
        <v>UH10-2231</v>
      </c>
      <c r="B1139" s="24" t="s">
        <v>1790</v>
      </c>
      <c r="C1139" s="13" t="s">
        <v>2124</v>
      </c>
      <c r="E1139" t="s">
        <v>1935</v>
      </c>
      <c r="F1139" t="s">
        <v>34</v>
      </c>
      <c r="G1139" t="s">
        <v>843</v>
      </c>
      <c r="H1139" t="s">
        <v>58</v>
      </c>
      <c r="I1139" t="s">
        <v>99</v>
      </c>
      <c r="J1139" t="s">
        <v>838</v>
      </c>
      <c r="K1139" s="1" t="s">
        <v>855</v>
      </c>
      <c r="L1139" t="s">
        <v>40</v>
      </c>
      <c r="M1139" t="s">
        <v>60</v>
      </c>
      <c r="N1139" t="s">
        <v>42</v>
      </c>
      <c r="O1139" t="s">
        <v>34</v>
      </c>
      <c r="P1139" t="s">
        <v>34</v>
      </c>
      <c r="Q1139">
        <v>1</v>
      </c>
      <c r="V1139" s="2">
        <v>30.25</v>
      </c>
      <c r="W1139" s="2">
        <v>75</v>
      </c>
      <c r="Y1139" t="s">
        <v>43</v>
      </c>
      <c r="Z1139">
        <v>800</v>
      </c>
      <c r="AA1139" t="s">
        <v>158</v>
      </c>
      <c r="AB1139">
        <v>9</v>
      </c>
      <c r="AC1139" t="s">
        <v>53</v>
      </c>
      <c r="AF1139" t="s">
        <v>42</v>
      </c>
      <c r="AG1139" t="s">
        <v>34</v>
      </c>
      <c r="AH1139" s="12" t="s">
        <v>34</v>
      </c>
      <c r="AM1139" t="s">
        <v>46</v>
      </c>
      <c r="AN1139" t="s">
        <v>662</v>
      </c>
      <c r="AO1139" t="s">
        <v>34</v>
      </c>
      <c r="AP1139" t="s">
        <v>717</v>
      </c>
      <c r="AR1139" t="s">
        <v>49</v>
      </c>
      <c r="AS1139" s="5" t="e">
        <f t="shared" si="11"/>
        <v>#N/A</v>
      </c>
      <c r="AT1139">
        <v>0</v>
      </c>
      <c r="AU1139">
        <v>0</v>
      </c>
      <c r="AV1139" t="e">
        <f>VLOOKUP(B1139,#REF!,1,0)</f>
        <v>#REF!</v>
      </c>
    </row>
    <row r="1140" spans="1:48">
      <c r="A1140" s="5" t="str">
        <f>VLOOKUP(B1140,'Item in worksheet'!J:J,1,0)</f>
        <v>UH12-2232</v>
      </c>
      <c r="B1140" s="24" t="s">
        <v>1792</v>
      </c>
      <c r="C1140" s="13" t="s">
        <v>2124</v>
      </c>
      <c r="E1140" t="s">
        <v>1935</v>
      </c>
      <c r="F1140" t="s">
        <v>34</v>
      </c>
      <c r="G1140" t="s">
        <v>843</v>
      </c>
      <c r="H1140" t="s">
        <v>58</v>
      </c>
      <c r="I1140" t="s">
        <v>99</v>
      </c>
      <c r="J1140" t="s">
        <v>838</v>
      </c>
      <c r="K1140" s="1" t="s">
        <v>855</v>
      </c>
      <c r="L1140" t="s">
        <v>40</v>
      </c>
      <c r="M1140" t="s">
        <v>60</v>
      </c>
      <c r="N1140" t="s">
        <v>42</v>
      </c>
      <c r="O1140" t="s">
        <v>34</v>
      </c>
      <c r="P1140" t="s">
        <v>34</v>
      </c>
      <c r="Q1140">
        <v>1</v>
      </c>
      <c r="V1140" s="2">
        <v>30.25</v>
      </c>
      <c r="W1140" s="2">
        <v>75</v>
      </c>
      <c r="Y1140" t="s">
        <v>43</v>
      </c>
      <c r="Z1140">
        <v>800</v>
      </c>
      <c r="AA1140" t="s">
        <v>158</v>
      </c>
      <c r="AB1140">
        <v>9</v>
      </c>
      <c r="AC1140" t="s">
        <v>1907</v>
      </c>
      <c r="AF1140" t="s">
        <v>42</v>
      </c>
      <c r="AG1140" t="s">
        <v>34</v>
      </c>
      <c r="AH1140" s="12" t="s">
        <v>34</v>
      </c>
      <c r="AM1140" t="s">
        <v>46</v>
      </c>
      <c r="AN1140" t="s">
        <v>662</v>
      </c>
      <c r="AO1140" t="s">
        <v>34</v>
      </c>
      <c r="AP1140" t="s">
        <v>717</v>
      </c>
      <c r="AR1140" t="s">
        <v>49</v>
      </c>
      <c r="AS1140" s="5" t="e">
        <f t="shared" si="11"/>
        <v>#N/A</v>
      </c>
      <c r="AT1140">
        <v>0</v>
      </c>
      <c r="AU1140">
        <v>0</v>
      </c>
      <c r="AV1140" t="e">
        <f>VLOOKUP(B1140,#REF!,1,0)</f>
        <v>#REF!</v>
      </c>
    </row>
    <row r="1141" spans="1:48">
      <c r="A1141" s="5" t="str">
        <f>VLOOKUP(B1141,'Item in worksheet'!J:J,1,0)</f>
        <v>UH12-2233</v>
      </c>
      <c r="B1141" s="24" t="s">
        <v>1794</v>
      </c>
      <c r="C1141" s="13" t="s">
        <v>2124</v>
      </c>
      <c r="E1141" t="s">
        <v>1935</v>
      </c>
      <c r="F1141" t="s">
        <v>34</v>
      </c>
      <c r="G1141" t="s">
        <v>843</v>
      </c>
      <c r="H1141" t="s">
        <v>58</v>
      </c>
      <c r="I1141" t="s">
        <v>99</v>
      </c>
      <c r="J1141" t="s">
        <v>838</v>
      </c>
      <c r="K1141" s="1" t="s">
        <v>855</v>
      </c>
      <c r="L1141" t="s">
        <v>40</v>
      </c>
      <c r="M1141" t="s">
        <v>60</v>
      </c>
      <c r="N1141" t="s">
        <v>42</v>
      </c>
      <c r="O1141" t="s">
        <v>34</v>
      </c>
      <c r="P1141" t="s">
        <v>34</v>
      </c>
      <c r="Q1141">
        <v>1</v>
      </c>
      <c r="V1141" s="2">
        <v>30.25</v>
      </c>
      <c r="W1141" s="2">
        <v>75</v>
      </c>
      <c r="Y1141" t="s">
        <v>43</v>
      </c>
      <c r="Z1141">
        <v>800</v>
      </c>
      <c r="AA1141" t="s">
        <v>158</v>
      </c>
      <c r="AB1141">
        <v>9</v>
      </c>
      <c r="AC1141" t="s">
        <v>1908</v>
      </c>
      <c r="AF1141" t="s">
        <v>42</v>
      </c>
      <c r="AG1141" t="s">
        <v>34</v>
      </c>
      <c r="AH1141" s="12" t="s">
        <v>34</v>
      </c>
      <c r="AM1141" t="s">
        <v>46</v>
      </c>
      <c r="AN1141" t="s">
        <v>662</v>
      </c>
      <c r="AO1141" t="s">
        <v>34</v>
      </c>
      <c r="AP1141" t="s">
        <v>717</v>
      </c>
      <c r="AR1141" t="s">
        <v>49</v>
      </c>
      <c r="AS1141" s="5" t="e">
        <f t="shared" si="11"/>
        <v>#N/A</v>
      </c>
      <c r="AT1141">
        <v>0</v>
      </c>
      <c r="AU1141">
        <v>0</v>
      </c>
      <c r="AV1141" t="e">
        <f>VLOOKUP(B1141,#REF!,1,0)</f>
        <v>#REF!</v>
      </c>
    </row>
    <row r="1142" spans="1:48">
      <c r="A1142" s="5" t="str">
        <f>VLOOKUP(B1142,'Item in worksheet'!J:J,1,0)</f>
        <v>UH12-2234</v>
      </c>
      <c r="B1142" s="24" t="s">
        <v>1796</v>
      </c>
      <c r="C1142" s="13" t="s">
        <v>2124</v>
      </c>
      <c r="E1142" t="s">
        <v>1935</v>
      </c>
      <c r="F1142" t="s">
        <v>34</v>
      </c>
      <c r="G1142" t="s">
        <v>843</v>
      </c>
      <c r="H1142" t="s">
        <v>58</v>
      </c>
      <c r="I1142" t="s">
        <v>99</v>
      </c>
      <c r="J1142" t="s">
        <v>838</v>
      </c>
      <c r="K1142" s="1" t="s">
        <v>855</v>
      </c>
      <c r="L1142" t="s">
        <v>40</v>
      </c>
      <c r="M1142" t="s">
        <v>60</v>
      </c>
      <c r="N1142" t="s">
        <v>42</v>
      </c>
      <c r="O1142" t="s">
        <v>34</v>
      </c>
      <c r="P1142" t="s">
        <v>34</v>
      </c>
      <c r="Q1142">
        <v>1</v>
      </c>
      <c r="V1142" s="2">
        <v>30.25</v>
      </c>
      <c r="W1142" s="2">
        <v>75</v>
      </c>
      <c r="Y1142" t="s">
        <v>43</v>
      </c>
      <c r="Z1142">
        <v>800</v>
      </c>
      <c r="AA1142" t="s">
        <v>158</v>
      </c>
      <c r="AB1142">
        <v>9</v>
      </c>
      <c r="AC1142" t="s">
        <v>1909</v>
      </c>
      <c r="AF1142" t="s">
        <v>42</v>
      </c>
      <c r="AG1142" t="s">
        <v>34</v>
      </c>
      <c r="AH1142" s="12" t="s">
        <v>34</v>
      </c>
      <c r="AM1142" t="s">
        <v>46</v>
      </c>
      <c r="AN1142" t="s">
        <v>662</v>
      </c>
      <c r="AO1142" t="s">
        <v>34</v>
      </c>
      <c r="AP1142" t="s">
        <v>717</v>
      </c>
      <c r="AR1142" t="s">
        <v>49</v>
      </c>
      <c r="AS1142" s="5" t="e">
        <f t="shared" si="11"/>
        <v>#N/A</v>
      </c>
      <c r="AT1142">
        <v>0</v>
      </c>
      <c r="AU1142">
        <v>0</v>
      </c>
      <c r="AV1142" t="e">
        <f>VLOOKUP(B1142,#REF!,1,0)</f>
        <v>#REF!</v>
      </c>
    </row>
    <row r="1143" spans="1:48">
      <c r="A1143" s="5" t="str">
        <f>VLOOKUP(B1143,'Item in worksheet'!J:J,1,0)</f>
        <v>UHK10-0090</v>
      </c>
      <c r="B1143" t="s">
        <v>857</v>
      </c>
      <c r="C1143" s="13" t="s">
        <v>2114</v>
      </c>
      <c r="D1143" t="s">
        <v>683</v>
      </c>
      <c r="E1143" s="203" t="s">
        <v>2573</v>
      </c>
      <c r="F1143" t="s">
        <v>34</v>
      </c>
      <c r="G1143" t="s">
        <v>858</v>
      </c>
      <c r="H1143" t="s">
        <v>36</v>
      </c>
      <c r="I1143" t="s">
        <v>816</v>
      </c>
      <c r="J1143" t="s">
        <v>859</v>
      </c>
      <c r="K1143" s="1" t="s">
        <v>860</v>
      </c>
      <c r="L1143" t="s">
        <v>40</v>
      </c>
      <c r="M1143" t="s">
        <v>50</v>
      </c>
      <c r="N1143" t="s">
        <v>42</v>
      </c>
      <c r="O1143" t="s">
        <v>34</v>
      </c>
      <c r="P1143" t="s">
        <v>34</v>
      </c>
      <c r="Q1143">
        <v>1</v>
      </c>
      <c r="V1143" s="2">
        <v>23.66</v>
      </c>
      <c r="W1143" s="2">
        <v>57.5</v>
      </c>
      <c r="Y1143" t="s">
        <v>43</v>
      </c>
      <c r="Z1143">
        <v>800</v>
      </c>
      <c r="AA1143" t="s">
        <v>44</v>
      </c>
      <c r="AB1143">
        <v>9</v>
      </c>
      <c r="AC1143" s="5" t="s">
        <v>2138</v>
      </c>
      <c r="AF1143" t="s">
        <v>42</v>
      </c>
      <c r="AG1143" t="s">
        <v>34</v>
      </c>
      <c r="AH1143" s="12" t="s">
        <v>34</v>
      </c>
      <c r="AM1143" t="s">
        <v>46</v>
      </c>
      <c r="AN1143" t="s">
        <v>662</v>
      </c>
      <c r="AO1143" t="s">
        <v>34</v>
      </c>
      <c r="AP1143" t="s">
        <v>48</v>
      </c>
      <c r="AQ1143" t="s">
        <v>34</v>
      </c>
      <c r="AR1143" t="s">
        <v>49</v>
      </c>
      <c r="AS1143" s="5" t="e">
        <f t="shared" si="11"/>
        <v>#N/A</v>
      </c>
      <c r="AT1143">
        <v>0</v>
      </c>
      <c r="AU1143">
        <v>0</v>
      </c>
      <c r="AV1143" t="e">
        <f>VLOOKUP(B1143,#REF!,1,0)</f>
        <v>#REF!</v>
      </c>
    </row>
    <row r="1144" spans="1:48">
      <c r="A1144" s="5" t="str">
        <f>VLOOKUP(B1144,'Item in worksheet'!J:J,1,0)</f>
        <v>UHK10-0091</v>
      </c>
      <c r="B1144" t="s">
        <v>861</v>
      </c>
      <c r="C1144" t="s">
        <v>2114</v>
      </c>
      <c r="D1144" t="s">
        <v>683</v>
      </c>
      <c r="E1144" s="203" t="s">
        <v>2573</v>
      </c>
      <c r="F1144" t="s">
        <v>34</v>
      </c>
      <c r="G1144" t="s">
        <v>858</v>
      </c>
      <c r="H1144" t="s">
        <v>36</v>
      </c>
      <c r="I1144" t="s">
        <v>816</v>
      </c>
      <c r="J1144" t="s">
        <v>862</v>
      </c>
      <c r="K1144" s="1" t="s">
        <v>860</v>
      </c>
      <c r="L1144" t="s">
        <v>40</v>
      </c>
      <c r="M1144" t="s">
        <v>50</v>
      </c>
      <c r="N1144" t="s">
        <v>42</v>
      </c>
      <c r="O1144" t="s">
        <v>34</v>
      </c>
      <c r="P1144" t="s">
        <v>34</v>
      </c>
      <c r="Q1144">
        <v>1</v>
      </c>
      <c r="V1144" s="2">
        <v>29.18</v>
      </c>
      <c r="W1144" s="2">
        <v>68.84</v>
      </c>
      <c r="Y1144" t="s">
        <v>43</v>
      </c>
      <c r="Z1144">
        <v>800</v>
      </c>
      <c r="AA1144" t="s">
        <v>44</v>
      </c>
      <c r="AB1144">
        <v>9</v>
      </c>
      <c r="AC1144" s="5" t="s">
        <v>2139</v>
      </c>
      <c r="AF1144" t="s">
        <v>42</v>
      </c>
      <c r="AG1144" t="s">
        <v>34</v>
      </c>
      <c r="AH1144" s="12" t="s">
        <v>34</v>
      </c>
      <c r="AM1144" t="s">
        <v>46</v>
      </c>
      <c r="AN1144" t="s">
        <v>662</v>
      </c>
      <c r="AO1144" t="s">
        <v>34</v>
      </c>
      <c r="AP1144" t="s">
        <v>48</v>
      </c>
      <c r="AQ1144" t="s">
        <v>34</v>
      </c>
      <c r="AR1144" t="s">
        <v>49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e">
        <f>VLOOKUP(B1144,#REF!,1,0)</f>
        <v>#REF!</v>
      </c>
    </row>
    <row r="1145" spans="1:48">
      <c r="A1145" s="5" t="str">
        <f>VLOOKUP(B1145,'Item in worksheet'!J:J,1,0)</f>
        <v>UHK12-0138</v>
      </c>
      <c r="B1145" t="s">
        <v>863</v>
      </c>
      <c r="C1145" t="s">
        <v>2114</v>
      </c>
      <c r="D1145" t="s">
        <v>683</v>
      </c>
      <c r="E1145" s="203" t="s">
        <v>2573</v>
      </c>
      <c r="F1145" t="s">
        <v>34</v>
      </c>
      <c r="G1145" t="s">
        <v>858</v>
      </c>
      <c r="H1145" t="s">
        <v>58</v>
      </c>
      <c r="I1145" t="s">
        <v>816</v>
      </c>
      <c r="J1145" t="s">
        <v>864</v>
      </c>
      <c r="K1145" s="1" t="s">
        <v>865</v>
      </c>
      <c r="L1145" t="s">
        <v>40</v>
      </c>
      <c r="M1145" t="s">
        <v>50</v>
      </c>
      <c r="N1145" t="s">
        <v>42</v>
      </c>
      <c r="O1145" t="s">
        <v>34</v>
      </c>
      <c r="P1145" t="s">
        <v>34</v>
      </c>
      <c r="Q1145">
        <v>1</v>
      </c>
      <c r="V1145" s="2">
        <v>21.4</v>
      </c>
      <c r="W1145" s="2">
        <v>43.34</v>
      </c>
      <c r="Y1145" t="s">
        <v>43</v>
      </c>
      <c r="Z1145">
        <v>800</v>
      </c>
      <c r="AA1145" t="s">
        <v>44</v>
      </c>
      <c r="AB1145">
        <v>9</v>
      </c>
      <c r="AC1145" s="5" t="s">
        <v>2140</v>
      </c>
      <c r="AF1145" t="s">
        <v>42</v>
      </c>
      <c r="AG1145" t="s">
        <v>34</v>
      </c>
      <c r="AH1145" s="12" t="s">
        <v>34</v>
      </c>
      <c r="AM1145" t="s">
        <v>46</v>
      </c>
      <c r="AN1145" t="s">
        <v>662</v>
      </c>
      <c r="AO1145" t="s">
        <v>34</v>
      </c>
      <c r="AP1145" t="s">
        <v>48</v>
      </c>
      <c r="AQ1145" t="s">
        <v>34</v>
      </c>
      <c r="AR1145" t="s">
        <v>49</v>
      </c>
      <c r="AS1145" s="5" t="e">
        <f t="shared" si="12"/>
        <v>#N/A</v>
      </c>
      <c r="AT1145">
        <v>0</v>
      </c>
      <c r="AU1145">
        <v>0</v>
      </c>
      <c r="AV1145" t="e">
        <f>VLOOKUP(B1145,#REF!,1,0)</f>
        <v>#REF!</v>
      </c>
    </row>
    <row r="1146" spans="1:48">
      <c r="A1146" s="5" t="str">
        <f>VLOOKUP(B1146,'Item in worksheet'!J:J,1,0)</f>
        <v>UHK12-0139</v>
      </c>
      <c r="B1146" t="s">
        <v>866</v>
      </c>
      <c r="C1146" t="s">
        <v>2114</v>
      </c>
      <c r="D1146" t="s">
        <v>683</v>
      </c>
      <c r="E1146" s="203" t="s">
        <v>2573</v>
      </c>
      <c r="F1146" t="s">
        <v>34</v>
      </c>
      <c r="G1146" t="s">
        <v>858</v>
      </c>
      <c r="H1146" t="s">
        <v>58</v>
      </c>
      <c r="I1146" t="s">
        <v>816</v>
      </c>
      <c r="J1146" t="s">
        <v>819</v>
      </c>
      <c r="K1146" s="1" t="s">
        <v>855</v>
      </c>
      <c r="L1146" t="s">
        <v>40</v>
      </c>
      <c r="M1146" t="s">
        <v>50</v>
      </c>
      <c r="N1146" t="s">
        <v>42</v>
      </c>
      <c r="O1146" t="s">
        <v>34</v>
      </c>
      <c r="P1146" t="s">
        <v>34</v>
      </c>
      <c r="Q1146">
        <v>1</v>
      </c>
      <c r="V1146" s="2">
        <v>25.68</v>
      </c>
      <c r="W1146" s="2">
        <v>53.54</v>
      </c>
      <c r="Y1146" t="s">
        <v>43</v>
      </c>
      <c r="Z1146">
        <v>800</v>
      </c>
      <c r="AA1146" t="s">
        <v>44</v>
      </c>
      <c r="AB1146">
        <v>9</v>
      </c>
      <c r="AC1146" s="5" t="s">
        <v>2141</v>
      </c>
      <c r="AF1146" t="s">
        <v>42</v>
      </c>
      <c r="AG1146" t="s">
        <v>34</v>
      </c>
      <c r="AH1146" s="12" t="s">
        <v>34</v>
      </c>
      <c r="AM1146" t="s">
        <v>46</v>
      </c>
      <c r="AN1146" t="s">
        <v>662</v>
      </c>
      <c r="AO1146" t="s">
        <v>34</v>
      </c>
      <c r="AP1146" t="s">
        <v>48</v>
      </c>
      <c r="AQ1146" t="s">
        <v>34</v>
      </c>
      <c r="AR1146" t="s">
        <v>49</v>
      </c>
      <c r="AS1146" s="5" t="e">
        <f t="shared" si="12"/>
        <v>#N/A</v>
      </c>
      <c r="AT1146">
        <v>0</v>
      </c>
      <c r="AU1146">
        <v>0</v>
      </c>
      <c r="AV1146" t="e">
        <f>VLOOKUP(B1146,#REF!,1,0)</f>
        <v>#REF!</v>
      </c>
    </row>
    <row r="1147" spans="1:48">
      <c r="A1147" s="5" t="str">
        <f>VLOOKUP(B1147,'Item in worksheet'!J:J,1,0)</f>
        <v>UHK13-0092</v>
      </c>
      <c r="B1147" t="s">
        <v>867</v>
      </c>
      <c r="C1147" t="s">
        <v>2114</v>
      </c>
      <c r="D1147" t="s">
        <v>683</v>
      </c>
      <c r="E1147" s="203" t="s">
        <v>2573</v>
      </c>
      <c r="F1147" t="s">
        <v>34</v>
      </c>
      <c r="G1147" t="s">
        <v>858</v>
      </c>
      <c r="H1147" t="s">
        <v>64</v>
      </c>
      <c r="I1147" t="s">
        <v>816</v>
      </c>
      <c r="J1147" t="s">
        <v>859</v>
      </c>
      <c r="K1147" s="1" t="s">
        <v>868</v>
      </c>
      <c r="L1147" t="s">
        <v>40</v>
      </c>
      <c r="M1147" t="s">
        <v>50</v>
      </c>
      <c r="N1147" t="s">
        <v>42</v>
      </c>
      <c r="O1147" t="s">
        <v>34</v>
      </c>
      <c r="P1147" t="s">
        <v>34</v>
      </c>
      <c r="Q1147">
        <v>1</v>
      </c>
      <c r="V1147" s="2">
        <v>25.37</v>
      </c>
      <c r="W1147" s="2">
        <v>57.5</v>
      </c>
      <c r="Y1147" t="s">
        <v>43</v>
      </c>
      <c r="Z1147">
        <v>800</v>
      </c>
      <c r="AA1147" t="s">
        <v>44</v>
      </c>
      <c r="AB1147">
        <v>9</v>
      </c>
      <c r="AC1147" s="5" t="s">
        <v>2142</v>
      </c>
      <c r="AF1147" t="s">
        <v>42</v>
      </c>
      <c r="AG1147" t="s">
        <v>34</v>
      </c>
      <c r="AH1147" s="12" t="s">
        <v>34</v>
      </c>
      <c r="AM1147" t="s">
        <v>46</v>
      </c>
      <c r="AN1147" t="s">
        <v>662</v>
      </c>
      <c r="AO1147" t="s">
        <v>34</v>
      </c>
      <c r="AP1147" t="s">
        <v>48</v>
      </c>
      <c r="AQ1147" t="s">
        <v>34</v>
      </c>
      <c r="AR1147" t="s">
        <v>49</v>
      </c>
      <c r="AS1147" s="5" t="e">
        <f t="shared" si="12"/>
        <v>#N/A</v>
      </c>
      <c r="AT1147">
        <v>0</v>
      </c>
      <c r="AU1147">
        <v>0</v>
      </c>
      <c r="AV1147" t="e">
        <f>VLOOKUP(B1147,#REF!,1,0)</f>
        <v>#REF!</v>
      </c>
    </row>
    <row r="1148" spans="1:48">
      <c r="A1148" s="5" t="str">
        <f>VLOOKUP(B1148,'Item in worksheet'!J:J,1,0)</f>
        <v>UHK13-0093</v>
      </c>
      <c r="B1148" t="s">
        <v>869</v>
      </c>
      <c r="C1148" t="s">
        <v>2114</v>
      </c>
      <c r="D1148" t="s">
        <v>683</v>
      </c>
      <c r="E1148" s="203" t="s">
        <v>2573</v>
      </c>
      <c r="F1148" t="s">
        <v>34</v>
      </c>
      <c r="G1148" t="s">
        <v>858</v>
      </c>
      <c r="H1148" t="s">
        <v>64</v>
      </c>
      <c r="I1148" t="s">
        <v>816</v>
      </c>
      <c r="J1148" t="s">
        <v>862</v>
      </c>
      <c r="K1148" s="1" t="s">
        <v>870</v>
      </c>
      <c r="L1148" t="s">
        <v>40</v>
      </c>
      <c r="M1148" t="s">
        <v>50</v>
      </c>
      <c r="N1148" t="s">
        <v>42</v>
      </c>
      <c r="O1148" t="s">
        <v>34</v>
      </c>
      <c r="P1148" t="s">
        <v>34</v>
      </c>
      <c r="Q1148">
        <v>1</v>
      </c>
      <c r="V1148" s="2">
        <v>31.77</v>
      </c>
      <c r="W1148" s="2">
        <v>68.84</v>
      </c>
      <c r="Y1148" t="s">
        <v>43</v>
      </c>
      <c r="Z1148">
        <v>800</v>
      </c>
      <c r="AA1148" t="s">
        <v>44</v>
      </c>
      <c r="AB1148">
        <v>9</v>
      </c>
      <c r="AC1148" s="5" t="s">
        <v>2143</v>
      </c>
      <c r="AF1148" t="s">
        <v>42</v>
      </c>
      <c r="AG1148" t="s">
        <v>34</v>
      </c>
      <c r="AH1148" s="12" t="s">
        <v>34</v>
      </c>
      <c r="AM1148" t="s">
        <v>46</v>
      </c>
      <c r="AN1148" t="s">
        <v>662</v>
      </c>
      <c r="AO1148" t="s">
        <v>34</v>
      </c>
      <c r="AP1148" t="s">
        <v>48</v>
      </c>
      <c r="AQ1148" t="s">
        <v>34</v>
      </c>
      <c r="AR1148" t="s">
        <v>49</v>
      </c>
      <c r="AS1148" s="5" t="e">
        <f t="shared" si="12"/>
        <v>#N/A</v>
      </c>
      <c r="AT1148">
        <v>0</v>
      </c>
      <c r="AU1148">
        <v>0</v>
      </c>
      <c r="AV1148" t="e">
        <f>VLOOKUP(B1148,#REF!,1,0)</f>
        <v>#REF!</v>
      </c>
    </row>
    <row r="1149" spans="1:48">
      <c r="A1149" s="5" t="str">
        <f>VLOOKUP(B1149,'Item in worksheet'!J:J,1,0)</f>
        <v>UHK10-0122</v>
      </c>
      <c r="B1149" t="s">
        <v>871</v>
      </c>
      <c r="C1149" t="s">
        <v>2115</v>
      </c>
      <c r="D1149" t="s">
        <v>683</v>
      </c>
      <c r="E1149" s="203" t="s">
        <v>2573</v>
      </c>
      <c r="F1149" t="s">
        <v>34</v>
      </c>
      <c r="G1149" t="s">
        <v>858</v>
      </c>
      <c r="H1149" t="s">
        <v>36</v>
      </c>
      <c r="I1149" t="s">
        <v>705</v>
      </c>
      <c r="J1149" t="s">
        <v>872</v>
      </c>
      <c r="K1149" s="1" t="s">
        <v>873</v>
      </c>
      <c r="L1149" t="s">
        <v>40</v>
      </c>
      <c r="M1149" t="s">
        <v>60</v>
      </c>
      <c r="N1149" t="s">
        <v>42</v>
      </c>
      <c r="O1149" t="s">
        <v>34</v>
      </c>
      <c r="P1149" t="s">
        <v>34</v>
      </c>
      <c r="Q1149">
        <v>1</v>
      </c>
      <c r="V1149" s="2">
        <v>23.73</v>
      </c>
      <c r="W1149" s="2">
        <v>57.5</v>
      </c>
      <c r="Y1149" t="s">
        <v>43</v>
      </c>
      <c r="Z1149">
        <v>800</v>
      </c>
      <c r="AA1149" t="s">
        <v>44</v>
      </c>
      <c r="AB1149">
        <v>9</v>
      </c>
      <c r="AC1149" s="5" t="s">
        <v>2138</v>
      </c>
      <c r="AF1149" t="s">
        <v>42</v>
      </c>
      <c r="AG1149" t="s">
        <v>34</v>
      </c>
      <c r="AH1149" s="12" t="s">
        <v>34</v>
      </c>
      <c r="AM1149" t="s">
        <v>46</v>
      </c>
      <c r="AN1149" t="s">
        <v>662</v>
      </c>
      <c r="AO1149" t="s">
        <v>34</v>
      </c>
      <c r="AP1149" t="s">
        <v>48</v>
      </c>
      <c r="AQ1149" t="s">
        <v>34</v>
      </c>
      <c r="AR1149" t="s">
        <v>49</v>
      </c>
      <c r="AS1149" s="5" t="e">
        <f t="shared" si="12"/>
        <v>#N/A</v>
      </c>
      <c r="AT1149">
        <v>0</v>
      </c>
      <c r="AU1149">
        <v>0</v>
      </c>
      <c r="AV1149" t="e">
        <f>VLOOKUP(B1149,#REF!,1,0)</f>
        <v>#REF!</v>
      </c>
    </row>
    <row r="1150" spans="1:48">
      <c r="A1150" s="5" t="str">
        <f>VLOOKUP(B1150,'Item in worksheet'!J:J,1,0)</f>
        <v>UHK10-0123</v>
      </c>
      <c r="B1150" t="s">
        <v>874</v>
      </c>
      <c r="C1150" t="s">
        <v>2115</v>
      </c>
      <c r="D1150" t="s">
        <v>683</v>
      </c>
      <c r="E1150" s="203" t="s">
        <v>2573</v>
      </c>
      <c r="F1150" t="s">
        <v>34</v>
      </c>
      <c r="G1150" t="s">
        <v>858</v>
      </c>
      <c r="H1150" t="s">
        <v>36</v>
      </c>
      <c r="I1150" t="s">
        <v>705</v>
      </c>
      <c r="J1150" t="s">
        <v>136</v>
      </c>
      <c r="K1150" s="1" t="s">
        <v>860</v>
      </c>
      <c r="L1150" t="s">
        <v>40</v>
      </c>
      <c r="M1150" t="s">
        <v>60</v>
      </c>
      <c r="N1150" t="s">
        <v>42</v>
      </c>
      <c r="O1150" t="s">
        <v>34</v>
      </c>
      <c r="P1150" t="s">
        <v>34</v>
      </c>
      <c r="Q1150">
        <v>1</v>
      </c>
      <c r="V1150" s="2">
        <v>29.21</v>
      </c>
      <c r="W1150" s="2">
        <v>68.84</v>
      </c>
      <c r="Y1150" t="s">
        <v>43</v>
      </c>
      <c r="Z1150">
        <v>800</v>
      </c>
      <c r="AA1150" t="s">
        <v>44</v>
      </c>
      <c r="AB1150">
        <v>9</v>
      </c>
      <c r="AC1150" s="5" t="s">
        <v>2139</v>
      </c>
      <c r="AF1150" t="s">
        <v>42</v>
      </c>
      <c r="AG1150" t="s">
        <v>34</v>
      </c>
      <c r="AH1150" s="12" t="s">
        <v>34</v>
      </c>
      <c r="AM1150" t="s">
        <v>46</v>
      </c>
      <c r="AN1150" t="s">
        <v>662</v>
      </c>
      <c r="AO1150" t="s">
        <v>34</v>
      </c>
      <c r="AP1150" t="s">
        <v>48</v>
      </c>
      <c r="AQ1150" t="s">
        <v>34</v>
      </c>
      <c r="AR1150" t="s">
        <v>49</v>
      </c>
      <c r="AS1150" s="5" t="e">
        <f t="shared" si="12"/>
        <v>#N/A</v>
      </c>
      <c r="AT1150">
        <v>0</v>
      </c>
      <c r="AU1150">
        <v>0</v>
      </c>
      <c r="AV1150" t="e">
        <f>VLOOKUP(B1150,#REF!,1,0)</f>
        <v>#REF!</v>
      </c>
    </row>
    <row r="1151" spans="1:48">
      <c r="A1151" s="5" t="str">
        <f>VLOOKUP(B1151,'Item in worksheet'!J:J,1,0)</f>
        <v>UHK10-0126</v>
      </c>
      <c r="B1151" t="s">
        <v>875</v>
      </c>
      <c r="C1151" t="s">
        <v>2116</v>
      </c>
      <c r="D1151" t="s">
        <v>683</v>
      </c>
      <c r="E1151" s="203" t="s">
        <v>2573</v>
      </c>
      <c r="F1151" t="s">
        <v>34</v>
      </c>
      <c r="G1151" t="s">
        <v>858</v>
      </c>
      <c r="H1151" t="s">
        <v>36</v>
      </c>
      <c r="I1151" t="s">
        <v>876</v>
      </c>
      <c r="J1151" t="s">
        <v>872</v>
      </c>
      <c r="K1151" s="1" t="s">
        <v>873</v>
      </c>
      <c r="L1151" t="s">
        <v>40</v>
      </c>
      <c r="M1151" t="s">
        <v>60</v>
      </c>
      <c r="N1151" t="s">
        <v>42</v>
      </c>
      <c r="O1151" t="s">
        <v>34</v>
      </c>
      <c r="P1151" t="s">
        <v>34</v>
      </c>
      <c r="Q1151">
        <v>1</v>
      </c>
      <c r="V1151" s="2">
        <v>23.73</v>
      </c>
      <c r="W1151" s="2">
        <v>57.5</v>
      </c>
      <c r="Y1151" t="s">
        <v>43</v>
      </c>
      <c r="Z1151">
        <v>800</v>
      </c>
      <c r="AA1151" t="s">
        <v>44</v>
      </c>
      <c r="AB1151">
        <v>9</v>
      </c>
      <c r="AC1151" s="5" t="s">
        <v>2138</v>
      </c>
      <c r="AF1151" t="s">
        <v>42</v>
      </c>
      <c r="AG1151" t="s">
        <v>34</v>
      </c>
      <c r="AH1151" s="12" t="s">
        <v>34</v>
      </c>
      <c r="AM1151" t="s">
        <v>46</v>
      </c>
      <c r="AN1151" t="s">
        <v>662</v>
      </c>
      <c r="AO1151" t="s">
        <v>34</v>
      </c>
      <c r="AP1151" t="s">
        <v>48</v>
      </c>
      <c r="AQ1151" t="s">
        <v>34</v>
      </c>
      <c r="AR1151" t="s">
        <v>49</v>
      </c>
      <c r="AS1151" s="5" t="e">
        <f t="shared" si="12"/>
        <v>#N/A</v>
      </c>
      <c r="AT1151">
        <v>0</v>
      </c>
      <c r="AU1151">
        <v>0</v>
      </c>
      <c r="AV1151" t="e">
        <f>VLOOKUP(B1151,#REF!,1,0)</f>
        <v>#REF!</v>
      </c>
    </row>
    <row r="1152" spans="1:48">
      <c r="A1152" s="5" t="str">
        <f>VLOOKUP(B1152,'Item in worksheet'!J:J,1,0)</f>
        <v>UHK10-0127</v>
      </c>
      <c r="B1152" t="s">
        <v>877</v>
      </c>
      <c r="C1152" t="s">
        <v>2116</v>
      </c>
      <c r="D1152" t="s">
        <v>683</v>
      </c>
      <c r="E1152" s="203" t="s">
        <v>2573</v>
      </c>
      <c r="F1152" t="s">
        <v>34</v>
      </c>
      <c r="G1152" t="s">
        <v>858</v>
      </c>
      <c r="H1152" t="s">
        <v>36</v>
      </c>
      <c r="I1152" t="s">
        <v>876</v>
      </c>
      <c r="J1152" t="s">
        <v>136</v>
      </c>
      <c r="K1152" s="1" t="s">
        <v>860</v>
      </c>
      <c r="L1152" t="s">
        <v>40</v>
      </c>
      <c r="M1152" t="s">
        <v>60</v>
      </c>
      <c r="N1152" t="s">
        <v>42</v>
      </c>
      <c r="O1152" t="s">
        <v>34</v>
      </c>
      <c r="P1152" t="s">
        <v>34</v>
      </c>
      <c r="Q1152">
        <v>1</v>
      </c>
      <c r="V1152" s="2">
        <v>29.21</v>
      </c>
      <c r="W1152" s="2">
        <v>68.84</v>
      </c>
      <c r="Y1152" t="s">
        <v>43</v>
      </c>
      <c r="Z1152">
        <v>800</v>
      </c>
      <c r="AA1152" t="s">
        <v>44</v>
      </c>
      <c r="AB1152">
        <v>9</v>
      </c>
      <c r="AC1152" s="5" t="s">
        <v>2139</v>
      </c>
      <c r="AF1152" t="s">
        <v>42</v>
      </c>
      <c r="AG1152" t="s">
        <v>34</v>
      </c>
      <c r="AH1152" s="12" t="s">
        <v>34</v>
      </c>
      <c r="AM1152" t="s">
        <v>46</v>
      </c>
      <c r="AN1152" t="s">
        <v>662</v>
      </c>
      <c r="AO1152" t="s">
        <v>34</v>
      </c>
      <c r="AP1152" t="s">
        <v>48</v>
      </c>
      <c r="AQ1152" t="s">
        <v>34</v>
      </c>
      <c r="AR1152" t="s">
        <v>49</v>
      </c>
      <c r="AS1152" s="5" t="e">
        <f t="shared" si="12"/>
        <v>#N/A</v>
      </c>
      <c r="AT1152">
        <v>0</v>
      </c>
      <c r="AU1152">
        <v>0</v>
      </c>
      <c r="AV1152" t="e">
        <f>VLOOKUP(B1152,#REF!,1,0)</f>
        <v>#REF!</v>
      </c>
    </row>
    <row r="1153" spans="1:48">
      <c r="A1153" s="5" t="str">
        <f>VLOOKUP(B1153,'Item in worksheet'!J:J,1,0)</f>
        <v>UHK10-0130</v>
      </c>
      <c r="B1153" t="s">
        <v>878</v>
      </c>
      <c r="C1153" t="s">
        <v>2117</v>
      </c>
      <c r="D1153" t="s">
        <v>683</v>
      </c>
      <c r="E1153" s="203" t="s">
        <v>2573</v>
      </c>
      <c r="F1153" t="s">
        <v>34</v>
      </c>
      <c r="G1153" t="s">
        <v>858</v>
      </c>
      <c r="H1153" t="s">
        <v>36</v>
      </c>
      <c r="I1153" t="s">
        <v>453</v>
      </c>
      <c r="J1153" t="s">
        <v>872</v>
      </c>
      <c r="K1153" s="1" t="s">
        <v>873</v>
      </c>
      <c r="L1153" t="s">
        <v>40</v>
      </c>
      <c r="M1153" t="s">
        <v>60</v>
      </c>
      <c r="N1153" t="s">
        <v>42</v>
      </c>
      <c r="O1153" t="s">
        <v>34</v>
      </c>
      <c r="P1153" t="s">
        <v>34</v>
      </c>
      <c r="Q1153">
        <v>1</v>
      </c>
      <c r="V1153" s="2">
        <v>23.73</v>
      </c>
      <c r="W1153" s="2">
        <v>57.5</v>
      </c>
      <c r="Y1153" t="s">
        <v>43</v>
      </c>
      <c r="Z1153">
        <v>800</v>
      </c>
      <c r="AA1153" t="s">
        <v>44</v>
      </c>
      <c r="AB1153">
        <v>9</v>
      </c>
      <c r="AC1153" s="5" t="s">
        <v>2138</v>
      </c>
      <c r="AF1153" t="s">
        <v>42</v>
      </c>
      <c r="AG1153" t="s">
        <v>34</v>
      </c>
      <c r="AH1153" s="12" t="s">
        <v>34</v>
      </c>
      <c r="AM1153" t="s">
        <v>46</v>
      </c>
      <c r="AN1153" t="s">
        <v>662</v>
      </c>
      <c r="AO1153" t="s">
        <v>34</v>
      </c>
      <c r="AP1153" t="s">
        <v>48</v>
      </c>
      <c r="AQ1153" t="s">
        <v>34</v>
      </c>
      <c r="AR1153" t="s">
        <v>49</v>
      </c>
      <c r="AS1153" s="5" t="e">
        <f t="shared" si="12"/>
        <v>#N/A</v>
      </c>
      <c r="AT1153">
        <v>0</v>
      </c>
      <c r="AU1153">
        <v>0</v>
      </c>
      <c r="AV1153" t="e">
        <f>VLOOKUP(B1153,#REF!,1,0)</f>
        <v>#REF!</v>
      </c>
    </row>
    <row r="1154" spans="1:48">
      <c r="A1154" s="5" t="str">
        <f>VLOOKUP(B1154,'Item in worksheet'!J:J,1,0)</f>
        <v>UHK10-0131</v>
      </c>
      <c r="B1154" t="s">
        <v>879</v>
      </c>
      <c r="C1154" t="s">
        <v>2117</v>
      </c>
      <c r="D1154" t="s">
        <v>683</v>
      </c>
      <c r="E1154" s="203" t="s">
        <v>2573</v>
      </c>
      <c r="F1154" t="s">
        <v>34</v>
      </c>
      <c r="G1154" t="s">
        <v>858</v>
      </c>
      <c r="H1154" t="s">
        <v>36</v>
      </c>
      <c r="I1154" t="s">
        <v>453</v>
      </c>
      <c r="J1154" t="s">
        <v>136</v>
      </c>
      <c r="K1154" s="1" t="s">
        <v>860</v>
      </c>
      <c r="L1154" t="s">
        <v>40</v>
      </c>
      <c r="M1154" t="s">
        <v>60</v>
      </c>
      <c r="N1154" t="s">
        <v>42</v>
      </c>
      <c r="O1154" t="s">
        <v>34</v>
      </c>
      <c r="P1154" t="s">
        <v>34</v>
      </c>
      <c r="Q1154">
        <v>1</v>
      </c>
      <c r="V1154" s="2">
        <v>29.21</v>
      </c>
      <c r="W1154" s="2">
        <v>68.84</v>
      </c>
      <c r="Y1154" t="s">
        <v>43</v>
      </c>
      <c r="Z1154">
        <v>800</v>
      </c>
      <c r="AA1154" t="s">
        <v>44</v>
      </c>
      <c r="AB1154">
        <v>9</v>
      </c>
      <c r="AC1154" s="5" t="s">
        <v>2139</v>
      </c>
      <c r="AF1154" t="s">
        <v>42</v>
      </c>
      <c r="AG1154" t="s">
        <v>34</v>
      </c>
      <c r="AH1154" s="12" t="s">
        <v>34</v>
      </c>
      <c r="AM1154" t="s">
        <v>46</v>
      </c>
      <c r="AN1154" t="s">
        <v>662</v>
      </c>
      <c r="AO1154" t="s">
        <v>34</v>
      </c>
      <c r="AP1154" t="s">
        <v>48</v>
      </c>
      <c r="AQ1154" t="s">
        <v>34</v>
      </c>
      <c r="AR1154" t="s">
        <v>49</v>
      </c>
      <c r="AS1154" s="5" t="e">
        <f t="shared" si="12"/>
        <v>#N/A</v>
      </c>
      <c r="AT1154">
        <v>0</v>
      </c>
      <c r="AU1154">
        <v>0</v>
      </c>
      <c r="AV1154" t="e">
        <f>VLOOKUP(B1154,#REF!,1,0)</f>
        <v>#REF!</v>
      </c>
    </row>
    <row r="1155" spans="1:48">
      <c r="A1155" s="5" t="str">
        <f>VLOOKUP(B1155,'Item in worksheet'!J:J,1,0)</f>
        <v>ID40-1772</v>
      </c>
      <c r="B1155" t="s">
        <v>1911</v>
      </c>
      <c r="C1155" s="13" t="s">
        <v>2118</v>
      </c>
      <c r="D1155" t="s">
        <v>1912</v>
      </c>
      <c r="E1155" s="203" t="s">
        <v>1913</v>
      </c>
      <c r="F1155" t="s">
        <v>34</v>
      </c>
      <c r="G1155" t="s">
        <v>858</v>
      </c>
      <c r="H1155" t="s">
        <v>1914</v>
      </c>
      <c r="I1155" t="s">
        <v>816</v>
      </c>
      <c r="J1155" t="s">
        <v>1915</v>
      </c>
      <c r="K1155" s="1" t="s">
        <v>1916</v>
      </c>
      <c r="L1155" t="s">
        <v>40</v>
      </c>
      <c r="M1155" t="s">
        <v>60</v>
      </c>
      <c r="N1155" t="s">
        <v>42</v>
      </c>
      <c r="O1155" t="s">
        <v>34</v>
      </c>
      <c r="P1155" t="s">
        <v>34</v>
      </c>
      <c r="Q1155">
        <v>4</v>
      </c>
      <c r="V1155" s="2">
        <v>8.1</v>
      </c>
      <c r="W1155" s="2">
        <v>18</v>
      </c>
      <c r="Y1155" t="s">
        <v>43</v>
      </c>
      <c r="Z1155">
        <v>8</v>
      </c>
      <c r="AA1155" t="s">
        <v>44</v>
      </c>
      <c r="AB1155">
        <v>9</v>
      </c>
      <c r="AC1155" t="s">
        <v>1917</v>
      </c>
      <c r="AD1155" s="205" t="s">
        <v>34</v>
      </c>
      <c r="AF1155" t="s">
        <v>42</v>
      </c>
      <c r="AG1155" t="s">
        <v>34</v>
      </c>
      <c r="AH1155" t="s">
        <v>34</v>
      </c>
      <c r="AI1155"/>
      <c r="AJ1155"/>
      <c r="AK1155"/>
      <c r="AL1155"/>
      <c r="AM1155" t="s">
        <v>46</v>
      </c>
      <c r="AN1155" t="s">
        <v>1918</v>
      </c>
      <c r="AO1155" t="s">
        <v>34</v>
      </c>
      <c r="AP1155" s="13" t="s">
        <v>1932</v>
      </c>
      <c r="AQ1155" s="13" t="s">
        <v>2117</v>
      </c>
      <c r="AR1155" t="s">
        <v>49</v>
      </c>
      <c r="AS1155" s="5" t="e">
        <f>VLOOKUP(C1155,$C$1:$C$417,1,0)</f>
        <v>#N/A</v>
      </c>
      <c r="AT1155">
        <v>0</v>
      </c>
      <c r="AU1155">
        <v>0</v>
      </c>
      <c r="AV1155" t="e">
        <f>VLOOKUP(B1155,#REF!,1,0)</f>
        <v>#REF!</v>
      </c>
    </row>
    <row r="1156" spans="1:48">
      <c r="A1156" s="5" t="str">
        <f>VLOOKUP(B1156,'Item in worksheet'!J:J,1,0)</f>
        <v>UH10-2317</v>
      </c>
      <c r="B1156" s="24" t="s">
        <v>1801</v>
      </c>
      <c r="C1156" s="13" t="s">
        <v>2119</v>
      </c>
      <c r="E1156" t="s">
        <v>1935</v>
      </c>
      <c r="K1156" s="1"/>
      <c r="M1156" t="s">
        <v>60</v>
      </c>
      <c r="N1156" t="s">
        <v>42</v>
      </c>
      <c r="O1156" t="s">
        <v>34</v>
      </c>
      <c r="P1156" t="s">
        <v>34</v>
      </c>
      <c r="Q1156">
        <v>1</v>
      </c>
      <c r="V1156" s="2">
        <v>29.21</v>
      </c>
      <c r="W1156" s="2">
        <v>68.84</v>
      </c>
      <c r="Y1156" t="s">
        <v>43</v>
      </c>
      <c r="Z1156">
        <v>800</v>
      </c>
      <c r="AA1156" s="13" t="s">
        <v>2120</v>
      </c>
      <c r="AB1156">
        <v>9</v>
      </c>
      <c r="AC1156" s="5" t="s">
        <v>45</v>
      </c>
      <c r="AF1156" t="s">
        <v>42</v>
      </c>
      <c r="AG1156" t="s">
        <v>34</v>
      </c>
      <c r="AH1156" t="s">
        <v>34</v>
      </c>
      <c r="AI1156"/>
      <c r="AJ1156"/>
      <c r="AK1156"/>
      <c r="AL1156"/>
      <c r="AM1156" t="s">
        <v>46</v>
      </c>
      <c r="AN1156" t="s">
        <v>662</v>
      </c>
      <c r="AP1156" s="13" t="s">
        <v>2120</v>
      </c>
      <c r="AR1156" t="s">
        <v>49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VLOOKUP(B1156,#REF!,1,0)</f>
        <v>#REF!</v>
      </c>
    </row>
    <row r="1157" spans="1:48">
      <c r="A1157" s="5" t="str">
        <f>VLOOKUP(B1157,'Item in worksheet'!J:J,1,0)</f>
        <v>UH10-2318</v>
      </c>
      <c r="B1157" s="24" t="s">
        <v>1802</v>
      </c>
      <c r="C1157" s="13" t="s">
        <v>2119</v>
      </c>
      <c r="E1157" t="s">
        <v>1935</v>
      </c>
      <c r="K1157" s="1"/>
      <c r="M1157" t="s">
        <v>60</v>
      </c>
      <c r="N1157" t="s">
        <v>42</v>
      </c>
      <c r="O1157" t="s">
        <v>34</v>
      </c>
      <c r="P1157" t="s">
        <v>34</v>
      </c>
      <c r="Q1157">
        <v>1</v>
      </c>
      <c r="V1157" s="2">
        <v>29.21</v>
      </c>
      <c r="W1157" s="2">
        <v>68.84</v>
      </c>
      <c r="Y1157" t="s">
        <v>43</v>
      </c>
      <c r="Z1157">
        <v>800</v>
      </c>
      <c r="AA1157" s="13" t="s">
        <v>2120</v>
      </c>
      <c r="AB1157">
        <v>9</v>
      </c>
      <c r="AC1157" s="5" t="s">
        <v>53</v>
      </c>
      <c r="AF1157" t="s">
        <v>42</v>
      </c>
      <c r="AG1157" t="s">
        <v>34</v>
      </c>
      <c r="AH1157" t="s">
        <v>34</v>
      </c>
      <c r="AI1157"/>
      <c r="AJ1157"/>
      <c r="AK1157"/>
      <c r="AL1157"/>
      <c r="AM1157" t="s">
        <v>46</v>
      </c>
      <c r="AN1157" t="s">
        <v>662</v>
      </c>
      <c r="AP1157" s="13" t="s">
        <v>2120</v>
      </c>
      <c r="AR1157" t="s">
        <v>49</v>
      </c>
      <c r="AS1157" s="5" t="e">
        <f t="shared" si="13"/>
        <v>#N/A</v>
      </c>
      <c r="AT1157">
        <v>0</v>
      </c>
      <c r="AU1157">
        <v>0</v>
      </c>
      <c r="AV1157" t="e">
        <f>VLOOKUP(B1157,#REF!,1,0)</f>
        <v>#REF!</v>
      </c>
    </row>
    <row r="1158" spans="1:48">
      <c r="A1158" s="5" t="str">
        <f>VLOOKUP(B1158,'Item in worksheet'!J:J,1,0)</f>
        <v>UH12-2319</v>
      </c>
      <c r="B1158" s="24" t="s">
        <v>1803</v>
      </c>
      <c r="C1158" s="13" t="s">
        <v>2119</v>
      </c>
      <c r="E1158" t="s">
        <v>1935</v>
      </c>
      <c r="K1158" s="1"/>
      <c r="M1158" t="s">
        <v>60</v>
      </c>
      <c r="N1158" t="s">
        <v>42</v>
      </c>
      <c r="O1158" t="s">
        <v>34</v>
      </c>
      <c r="P1158" t="s">
        <v>34</v>
      </c>
      <c r="Q1158">
        <v>1</v>
      </c>
      <c r="V1158" s="2">
        <v>29.21</v>
      </c>
      <c r="W1158" s="2">
        <v>68.84</v>
      </c>
      <c r="Y1158" t="s">
        <v>43</v>
      </c>
      <c r="Z1158">
        <v>800</v>
      </c>
      <c r="AA1158" s="13" t="s">
        <v>2120</v>
      </c>
      <c r="AB1158">
        <v>9</v>
      </c>
      <c r="AC1158" s="5" t="s">
        <v>1908</v>
      </c>
      <c r="AF1158" t="s">
        <v>42</v>
      </c>
      <c r="AG1158" t="s">
        <v>34</v>
      </c>
      <c r="AH1158" t="s">
        <v>34</v>
      </c>
      <c r="AI1158"/>
      <c r="AJ1158"/>
      <c r="AK1158"/>
      <c r="AL1158"/>
      <c r="AM1158" t="s">
        <v>46</v>
      </c>
      <c r="AN1158" t="s">
        <v>662</v>
      </c>
      <c r="AP1158" s="13" t="s">
        <v>2120</v>
      </c>
      <c r="AR1158" t="s">
        <v>49</v>
      </c>
      <c r="AS1158" s="5" t="e">
        <f t="shared" si="13"/>
        <v>#N/A</v>
      </c>
      <c r="AT1158">
        <v>0</v>
      </c>
      <c r="AU1158">
        <v>0</v>
      </c>
      <c r="AV1158" t="e">
        <f>VLOOKUP(B1158,#REF!,1,0)</f>
        <v>#REF!</v>
      </c>
    </row>
    <row r="1159" spans="1:48">
      <c r="A1159" s="5" t="str">
        <f>VLOOKUP(B1159,'Item in worksheet'!J:J,1,0)</f>
        <v>UH12-2320</v>
      </c>
      <c r="B1159" s="24" t="s">
        <v>1804</v>
      </c>
      <c r="C1159" s="13" t="s">
        <v>2119</v>
      </c>
      <c r="E1159" t="s">
        <v>1935</v>
      </c>
      <c r="M1159" t="s">
        <v>60</v>
      </c>
      <c r="N1159" t="s">
        <v>42</v>
      </c>
      <c r="O1159" t="s">
        <v>34</v>
      </c>
      <c r="P1159" t="s">
        <v>34</v>
      </c>
      <c r="Q1159">
        <v>1</v>
      </c>
      <c r="V1159" s="2">
        <v>29.21</v>
      </c>
      <c r="W1159" s="2">
        <v>68.84</v>
      </c>
      <c r="Y1159" t="s">
        <v>43</v>
      </c>
      <c r="Z1159">
        <v>800</v>
      </c>
      <c r="AA1159" s="13" t="s">
        <v>2120</v>
      </c>
      <c r="AB1159">
        <v>9</v>
      </c>
      <c r="AC1159" s="5" t="s">
        <v>1909</v>
      </c>
      <c r="AF1159" t="s">
        <v>42</v>
      </c>
      <c r="AG1159" t="s">
        <v>34</v>
      </c>
      <c r="AH1159" t="s">
        <v>34</v>
      </c>
      <c r="AI1159"/>
      <c r="AJ1159"/>
      <c r="AK1159"/>
      <c r="AL1159"/>
      <c r="AM1159" t="s">
        <v>46</v>
      </c>
      <c r="AN1159" t="s">
        <v>662</v>
      </c>
      <c r="AP1159" s="13" t="s">
        <v>2120</v>
      </c>
      <c r="AR1159" t="s">
        <v>49</v>
      </c>
      <c r="AS1159" s="5" t="e">
        <f t="shared" si="13"/>
        <v>#N/A</v>
      </c>
      <c r="AT1159">
        <v>0</v>
      </c>
      <c r="AU1159">
        <v>0</v>
      </c>
      <c r="AV1159" t="e">
        <f>VLOOKUP(B1159,#REF!,1,0)</f>
        <v>#REF!</v>
      </c>
    </row>
    <row r="1160" spans="1:48">
      <c r="A1160" s="5" t="str">
        <f>VLOOKUP(B1160,'Item in worksheet'!J:J,1,0)</f>
        <v>UH13-2321</v>
      </c>
      <c r="B1160" s="24" t="s">
        <v>1805</v>
      </c>
      <c r="C1160" s="13" t="s">
        <v>2119</v>
      </c>
      <c r="E1160" t="s">
        <v>1935</v>
      </c>
      <c r="M1160" t="s">
        <v>60</v>
      </c>
      <c r="N1160" t="s">
        <v>42</v>
      </c>
      <c r="O1160" t="s">
        <v>34</v>
      </c>
      <c r="P1160" t="s">
        <v>34</v>
      </c>
      <c r="Q1160">
        <v>1</v>
      </c>
      <c r="V1160" s="2">
        <v>29.21</v>
      </c>
      <c r="W1160" s="2">
        <v>68.84</v>
      </c>
      <c r="Y1160" t="s">
        <v>43</v>
      </c>
      <c r="Z1160">
        <v>800</v>
      </c>
      <c r="AA1160" s="13" t="s">
        <v>2120</v>
      </c>
      <c r="AB1160">
        <v>9</v>
      </c>
      <c r="AC1160" s="5" t="s">
        <v>1905</v>
      </c>
      <c r="AF1160" t="s">
        <v>42</v>
      </c>
      <c r="AG1160" t="s">
        <v>34</v>
      </c>
      <c r="AH1160" t="s">
        <v>34</v>
      </c>
      <c r="AI1160"/>
      <c r="AJ1160"/>
      <c r="AK1160"/>
      <c r="AL1160"/>
      <c r="AM1160" t="s">
        <v>46</v>
      </c>
      <c r="AN1160" t="s">
        <v>662</v>
      </c>
      <c r="AP1160" s="13" t="s">
        <v>2120</v>
      </c>
      <c r="AR1160" t="s">
        <v>49</v>
      </c>
      <c r="AS1160" s="5" t="e">
        <f t="shared" si="13"/>
        <v>#N/A</v>
      </c>
      <c r="AT1160">
        <v>0</v>
      </c>
      <c r="AU1160">
        <v>0</v>
      </c>
      <c r="AV1160" t="e">
        <f>VLOOKUP(B1160,#REF!,1,0)</f>
        <v>#REF!</v>
      </c>
    </row>
    <row r="1161" spans="1:48">
      <c r="A1161" s="5" t="str">
        <f>VLOOKUP(B1161,'Item in worksheet'!J:J,1,0)</f>
        <v>UH13-2322</v>
      </c>
      <c r="B1161" s="24" t="s">
        <v>1806</v>
      </c>
      <c r="C1161" s="13" t="s">
        <v>2119</v>
      </c>
      <c r="E1161" t="s">
        <v>1935</v>
      </c>
      <c r="M1161" t="s">
        <v>60</v>
      </c>
      <c r="N1161" t="s">
        <v>42</v>
      </c>
      <c r="O1161" t="s">
        <v>34</v>
      </c>
      <c r="P1161" t="s">
        <v>34</v>
      </c>
      <c r="Q1161">
        <v>1</v>
      </c>
      <c r="V1161" s="2">
        <v>29.21</v>
      </c>
      <c r="W1161" s="2">
        <v>68.84</v>
      </c>
      <c r="Y1161" t="s">
        <v>43</v>
      </c>
      <c r="Z1161">
        <v>800</v>
      </c>
      <c r="AA1161" s="13" t="s">
        <v>2120</v>
      </c>
      <c r="AB1161">
        <v>9</v>
      </c>
      <c r="AC1161" s="5" t="s">
        <v>1906</v>
      </c>
      <c r="AF1161" t="s">
        <v>42</v>
      </c>
      <c r="AG1161" t="s">
        <v>34</v>
      </c>
      <c r="AH1161" t="s">
        <v>34</v>
      </c>
      <c r="AI1161"/>
      <c r="AJ1161"/>
      <c r="AK1161"/>
      <c r="AL1161"/>
      <c r="AM1161" t="s">
        <v>46</v>
      </c>
      <c r="AN1161" t="s">
        <v>662</v>
      </c>
      <c r="AP1161" s="13" t="s">
        <v>2120</v>
      </c>
      <c r="AR1161" t="s">
        <v>49</v>
      </c>
      <c r="AS1161" s="5" t="e">
        <f t="shared" si="13"/>
        <v>#N/A</v>
      </c>
      <c r="AT1161">
        <v>0</v>
      </c>
      <c r="AU1161">
        <v>0</v>
      </c>
      <c r="AV1161" t="e">
        <f>VLOOKUP(B1161,#REF!,1,0)</f>
        <v>#REF!</v>
      </c>
    </row>
    <row r="1162" spans="1:48">
      <c r="A1162" s="5" t="str">
        <f>VLOOKUP(B1162,'Item in worksheet'!J:J,1,0)</f>
        <v>UH13-2302</v>
      </c>
      <c r="B1162" s="197" t="s">
        <v>1808</v>
      </c>
      <c r="C1162" s="13" t="s">
        <v>2121</v>
      </c>
      <c r="E1162" t="s">
        <v>1935</v>
      </c>
      <c r="M1162" t="s">
        <v>60</v>
      </c>
      <c r="N1162" t="s">
        <v>42</v>
      </c>
      <c r="O1162" t="s">
        <v>34</v>
      </c>
      <c r="P1162" t="s">
        <v>34</v>
      </c>
      <c r="Q1162">
        <v>1</v>
      </c>
      <c r="V1162" s="2">
        <v>29.21</v>
      </c>
      <c r="W1162" s="2">
        <v>68.84</v>
      </c>
      <c r="Y1162" t="s">
        <v>43</v>
      </c>
      <c r="Z1162">
        <v>800</v>
      </c>
      <c r="AA1162" t="s">
        <v>158</v>
      </c>
      <c r="AB1162">
        <v>9</v>
      </c>
      <c r="AC1162" s="5" t="s">
        <v>1905</v>
      </c>
      <c r="AF1162" t="s">
        <v>42</v>
      </c>
      <c r="AG1162" t="s">
        <v>34</v>
      </c>
      <c r="AH1162" t="s">
        <v>34</v>
      </c>
      <c r="AI1162"/>
      <c r="AJ1162"/>
      <c r="AK1162"/>
      <c r="AL1162"/>
      <c r="AM1162" t="s">
        <v>46</v>
      </c>
      <c r="AN1162" t="s">
        <v>662</v>
      </c>
      <c r="AP1162" s="27" t="s">
        <v>958</v>
      </c>
      <c r="AR1162" t="s">
        <v>49</v>
      </c>
      <c r="AS1162" s="5" t="e">
        <f t="shared" si="13"/>
        <v>#N/A</v>
      </c>
      <c r="AT1162">
        <v>0</v>
      </c>
      <c r="AU1162">
        <v>0</v>
      </c>
      <c r="AV1162" t="e">
        <f>VLOOKUP(B1162,#REF!,1,0)</f>
        <v>#REF!</v>
      </c>
    </row>
    <row r="1163" spans="1:48">
      <c r="A1163" s="5" t="str">
        <f>VLOOKUP(B1163,'Item in worksheet'!J:J,1,0)</f>
        <v>UH13-2303</v>
      </c>
      <c r="B1163" s="197" t="s">
        <v>1810</v>
      </c>
      <c r="C1163" s="13" t="s">
        <v>2121</v>
      </c>
      <c r="E1163" t="s">
        <v>1935</v>
      </c>
      <c r="M1163" t="s">
        <v>60</v>
      </c>
      <c r="N1163" t="s">
        <v>42</v>
      </c>
      <c r="O1163" t="s">
        <v>34</v>
      </c>
      <c r="P1163" t="s">
        <v>34</v>
      </c>
      <c r="Q1163">
        <v>1</v>
      </c>
      <c r="V1163" s="2">
        <v>29.21</v>
      </c>
      <c r="W1163" s="2">
        <v>68.84</v>
      </c>
      <c r="Y1163" t="s">
        <v>43</v>
      </c>
      <c r="Z1163">
        <v>800</v>
      </c>
      <c r="AA1163" t="s">
        <v>158</v>
      </c>
      <c r="AB1163">
        <v>9</v>
      </c>
      <c r="AC1163" s="5" t="s">
        <v>1906</v>
      </c>
      <c r="AF1163" t="s">
        <v>42</v>
      </c>
      <c r="AG1163" t="s">
        <v>34</v>
      </c>
      <c r="AH1163" t="s">
        <v>34</v>
      </c>
      <c r="AI1163"/>
      <c r="AJ1163"/>
      <c r="AK1163"/>
      <c r="AL1163"/>
      <c r="AM1163" t="s">
        <v>46</v>
      </c>
      <c r="AN1163" t="s">
        <v>662</v>
      </c>
      <c r="AP1163" s="27" t="s">
        <v>958</v>
      </c>
      <c r="AR1163" t="s">
        <v>49</v>
      </c>
      <c r="AS1163" s="5" t="e">
        <f t="shared" si="13"/>
        <v>#N/A</v>
      </c>
      <c r="AT1163">
        <v>0</v>
      </c>
      <c r="AU1163">
        <v>0</v>
      </c>
      <c r="AV1163" t="e">
        <f>VLOOKUP(B1163,#REF!,1,0)</f>
        <v>#REF!</v>
      </c>
    </row>
    <row r="1164" spans="1:48">
      <c r="A1164" s="5" t="str">
        <f>VLOOKUP(B1164,'Item in worksheet'!J:J,1,0)</f>
        <v>UH10-2314</v>
      </c>
      <c r="B1164" s="197" t="s">
        <v>1811</v>
      </c>
      <c r="C1164" s="13" t="s">
        <v>2122</v>
      </c>
      <c r="E1164" t="s">
        <v>1935</v>
      </c>
      <c r="M1164" t="s">
        <v>60</v>
      </c>
      <c r="N1164" t="s">
        <v>42</v>
      </c>
      <c r="O1164" t="s">
        <v>34</v>
      </c>
      <c r="P1164" t="s">
        <v>34</v>
      </c>
      <c r="Q1164">
        <v>1</v>
      </c>
      <c r="V1164" s="2">
        <v>29.21</v>
      </c>
      <c r="W1164" s="2">
        <v>68.84</v>
      </c>
      <c r="Y1164" t="s">
        <v>43</v>
      </c>
      <c r="Z1164">
        <v>800</v>
      </c>
      <c r="AA1164" t="s">
        <v>44</v>
      </c>
      <c r="AB1164">
        <v>9</v>
      </c>
      <c r="AC1164" s="5" t="s">
        <v>53</v>
      </c>
      <c r="AF1164" t="s">
        <v>42</v>
      </c>
      <c r="AG1164" t="s">
        <v>34</v>
      </c>
      <c r="AH1164" t="s">
        <v>34</v>
      </c>
      <c r="AI1164"/>
      <c r="AJ1164"/>
      <c r="AK1164"/>
      <c r="AL1164"/>
      <c r="AM1164" t="s">
        <v>46</v>
      </c>
      <c r="AN1164" t="s">
        <v>662</v>
      </c>
      <c r="AP1164" s="27" t="s">
        <v>48</v>
      </c>
      <c r="AR1164" t="s">
        <v>49</v>
      </c>
      <c r="AS1164" s="5" t="e">
        <f t="shared" si="13"/>
        <v>#N/A</v>
      </c>
      <c r="AT1164">
        <v>0</v>
      </c>
      <c r="AU1164">
        <v>0</v>
      </c>
      <c r="AV1164" t="e">
        <f>VLOOKUP(B1164,#REF!,1,0)</f>
        <v>#REF!</v>
      </c>
    </row>
    <row r="1165" spans="1:48">
      <c r="A1165" s="5" t="str">
        <f>VLOOKUP(B1165,'Item in worksheet'!J:J,1,0)</f>
        <v>UH12-2315</v>
      </c>
      <c r="B1165" s="197" t="s">
        <v>1812</v>
      </c>
      <c r="C1165" s="13" t="s">
        <v>2122</v>
      </c>
      <c r="E1165" t="s">
        <v>1935</v>
      </c>
      <c r="M1165" t="s">
        <v>60</v>
      </c>
      <c r="N1165" t="s">
        <v>42</v>
      </c>
      <c r="O1165" t="s">
        <v>34</v>
      </c>
      <c r="P1165" t="s">
        <v>34</v>
      </c>
      <c r="Q1165">
        <v>1</v>
      </c>
      <c r="V1165" s="2">
        <v>29.21</v>
      </c>
      <c r="W1165" s="2">
        <v>68.84</v>
      </c>
      <c r="Y1165" t="s">
        <v>43</v>
      </c>
      <c r="Z1165">
        <v>800</v>
      </c>
      <c r="AA1165" t="s">
        <v>44</v>
      </c>
      <c r="AB1165">
        <v>9</v>
      </c>
      <c r="AC1165" s="5" t="s">
        <v>1908</v>
      </c>
      <c r="AF1165" t="s">
        <v>42</v>
      </c>
      <c r="AG1165" t="s">
        <v>34</v>
      </c>
      <c r="AH1165" t="s">
        <v>34</v>
      </c>
      <c r="AI1165"/>
      <c r="AJ1165"/>
      <c r="AK1165"/>
      <c r="AL1165"/>
      <c r="AM1165" t="s">
        <v>46</v>
      </c>
      <c r="AN1165" t="s">
        <v>662</v>
      </c>
      <c r="AP1165" s="27" t="s">
        <v>48</v>
      </c>
      <c r="AR1165" t="s">
        <v>49</v>
      </c>
      <c r="AS1165" s="5" t="e">
        <f t="shared" si="13"/>
        <v>#N/A</v>
      </c>
      <c r="AT1165">
        <v>0</v>
      </c>
      <c r="AU1165">
        <v>0</v>
      </c>
      <c r="AV1165" t="e">
        <f>VLOOKUP(B1165,#REF!,1,0)</f>
        <v>#REF!</v>
      </c>
    </row>
    <row r="1166" spans="1:48">
      <c r="A1166" s="5" t="str">
        <f>VLOOKUP(B1166,'Item in worksheet'!J:J,1,0)</f>
        <v>UH12-2316</v>
      </c>
      <c r="B1166" s="197" t="s">
        <v>1813</v>
      </c>
      <c r="C1166" s="13" t="s">
        <v>2122</v>
      </c>
      <c r="E1166" t="s">
        <v>1935</v>
      </c>
      <c r="M1166" t="s">
        <v>60</v>
      </c>
      <c r="N1166" t="s">
        <v>42</v>
      </c>
      <c r="O1166" t="s">
        <v>34</v>
      </c>
      <c r="P1166" t="s">
        <v>34</v>
      </c>
      <c r="Q1166">
        <v>1</v>
      </c>
      <c r="V1166" s="2">
        <v>29.21</v>
      </c>
      <c r="W1166" s="2">
        <v>68.84</v>
      </c>
      <c r="Y1166" t="s">
        <v>43</v>
      </c>
      <c r="Z1166">
        <v>800</v>
      </c>
      <c r="AA1166" t="s">
        <v>44</v>
      </c>
      <c r="AB1166">
        <v>9</v>
      </c>
      <c r="AC1166" s="5" t="s">
        <v>1909</v>
      </c>
      <c r="AF1166" t="s">
        <v>42</v>
      </c>
      <c r="AG1166" t="s">
        <v>34</v>
      </c>
      <c r="AH1166" t="s">
        <v>34</v>
      </c>
      <c r="AI1166"/>
      <c r="AJ1166"/>
      <c r="AK1166"/>
      <c r="AL1166"/>
      <c r="AM1166" t="s">
        <v>46</v>
      </c>
      <c r="AN1166" t="s">
        <v>662</v>
      </c>
      <c r="AP1166" s="27" t="s">
        <v>48</v>
      </c>
      <c r="AR1166" t="s">
        <v>49</v>
      </c>
      <c r="AS1166" s="5" t="e">
        <f t="shared" si="13"/>
        <v>#N/A</v>
      </c>
      <c r="AT1166">
        <v>0</v>
      </c>
      <c r="AU1166">
        <v>0</v>
      </c>
      <c r="AV1166" t="e">
        <f>VLOOKUP(B1166,#REF!,1,0)</f>
        <v>#REF!</v>
      </c>
    </row>
    <row r="1167" spans="1:48">
      <c r="A1167" s="5" t="str">
        <f>VLOOKUP(B1167,'Item in worksheet'!J:J,1,0)</f>
        <v>UH10-2286</v>
      </c>
      <c r="B1167" s="197" t="s">
        <v>1815</v>
      </c>
      <c r="C1167" s="13" t="s">
        <v>2123</v>
      </c>
      <c r="E1167" t="s">
        <v>1935</v>
      </c>
      <c r="M1167" t="s">
        <v>60</v>
      </c>
      <c r="N1167" t="s">
        <v>42</v>
      </c>
      <c r="O1167" t="s">
        <v>34</v>
      </c>
      <c r="P1167" t="s">
        <v>34</v>
      </c>
      <c r="Q1167">
        <v>1</v>
      </c>
      <c r="V1167" s="2">
        <v>29.21</v>
      </c>
      <c r="W1167" s="2">
        <v>68.84</v>
      </c>
      <c r="Y1167" t="s">
        <v>43</v>
      </c>
      <c r="Z1167">
        <v>800</v>
      </c>
      <c r="AA1167" t="s">
        <v>158</v>
      </c>
      <c r="AB1167">
        <v>9</v>
      </c>
      <c r="AC1167" s="5" t="s">
        <v>45</v>
      </c>
      <c r="AF1167" t="s">
        <v>42</v>
      </c>
      <c r="AG1167" t="s">
        <v>34</v>
      </c>
      <c r="AH1167" t="s">
        <v>34</v>
      </c>
      <c r="AI1167"/>
      <c r="AJ1167"/>
      <c r="AK1167"/>
      <c r="AL1167"/>
      <c r="AM1167" t="s">
        <v>46</v>
      </c>
      <c r="AN1167" t="s">
        <v>662</v>
      </c>
      <c r="AP1167" s="27" t="s">
        <v>717</v>
      </c>
      <c r="AR1167" t="s">
        <v>49</v>
      </c>
      <c r="AS1167" s="5" t="e">
        <f t="shared" si="13"/>
        <v>#N/A</v>
      </c>
      <c r="AT1167">
        <v>0</v>
      </c>
      <c r="AU1167">
        <v>0</v>
      </c>
      <c r="AV1167" t="e">
        <f>VLOOKUP(B1167,#REF!,1,0)</f>
        <v>#REF!</v>
      </c>
    </row>
    <row r="1168" spans="1:48">
      <c r="A1168" s="5" t="str">
        <f>VLOOKUP(B1168,'Item in worksheet'!J:J,1,0)</f>
        <v>UH10-2287</v>
      </c>
      <c r="B1168" s="197" t="s">
        <v>1816</v>
      </c>
      <c r="C1168" s="13" t="s">
        <v>2123</v>
      </c>
      <c r="E1168" t="s">
        <v>1935</v>
      </c>
      <c r="M1168" t="s">
        <v>60</v>
      </c>
      <c r="N1168" t="s">
        <v>42</v>
      </c>
      <c r="O1168" t="s">
        <v>34</v>
      </c>
      <c r="P1168" t="s">
        <v>34</v>
      </c>
      <c r="Q1168">
        <v>1</v>
      </c>
      <c r="V1168" s="2">
        <v>29.21</v>
      </c>
      <c r="W1168" s="2">
        <v>68.84</v>
      </c>
      <c r="Y1168" t="s">
        <v>43</v>
      </c>
      <c r="Z1168">
        <v>800</v>
      </c>
      <c r="AA1168" t="s">
        <v>158</v>
      </c>
      <c r="AB1168">
        <v>9</v>
      </c>
      <c r="AC1168" s="5" t="s">
        <v>53</v>
      </c>
      <c r="AF1168" t="s">
        <v>42</v>
      </c>
      <c r="AG1168" t="s">
        <v>34</v>
      </c>
      <c r="AH1168" t="s">
        <v>34</v>
      </c>
      <c r="AI1168"/>
      <c r="AJ1168"/>
      <c r="AK1168"/>
      <c r="AL1168"/>
      <c r="AM1168" t="s">
        <v>46</v>
      </c>
      <c r="AN1168" t="s">
        <v>662</v>
      </c>
      <c r="AP1168" s="27" t="s">
        <v>717</v>
      </c>
      <c r="AR1168" t="s">
        <v>49</v>
      </c>
      <c r="AS1168" s="5" t="e">
        <f t="shared" si="13"/>
        <v>#N/A</v>
      </c>
      <c r="AT1168">
        <v>0</v>
      </c>
      <c r="AU1168">
        <v>0</v>
      </c>
      <c r="AV1168" t="e">
        <f>VLOOKUP(B1168,#REF!,1,0)</f>
        <v>#REF!</v>
      </c>
    </row>
    <row r="1169" spans="1:48">
      <c r="A1169" s="5" t="str">
        <f>VLOOKUP(B1169,'Item in worksheet'!J:J,1,0)</f>
        <v>UH12-2288</v>
      </c>
      <c r="B1169" s="197" t="s">
        <v>1817</v>
      </c>
      <c r="C1169" s="13" t="s">
        <v>2123</v>
      </c>
      <c r="E1169" t="s">
        <v>1935</v>
      </c>
      <c r="M1169" t="s">
        <v>60</v>
      </c>
      <c r="N1169" t="s">
        <v>42</v>
      </c>
      <c r="O1169" t="s">
        <v>34</v>
      </c>
      <c r="P1169" t="s">
        <v>34</v>
      </c>
      <c r="Q1169">
        <v>1</v>
      </c>
      <c r="V1169" s="2">
        <v>29.21</v>
      </c>
      <c r="W1169" s="2">
        <v>68.84</v>
      </c>
      <c r="Y1169" t="s">
        <v>43</v>
      </c>
      <c r="Z1169">
        <v>800</v>
      </c>
      <c r="AA1169" t="s">
        <v>158</v>
      </c>
      <c r="AB1169">
        <v>9</v>
      </c>
      <c r="AC1169" s="5" t="s">
        <v>1908</v>
      </c>
      <c r="AF1169" t="s">
        <v>42</v>
      </c>
      <c r="AG1169" t="s">
        <v>34</v>
      </c>
      <c r="AH1169" t="s">
        <v>34</v>
      </c>
      <c r="AI1169"/>
      <c r="AJ1169"/>
      <c r="AK1169"/>
      <c r="AL1169"/>
      <c r="AM1169" t="s">
        <v>46</v>
      </c>
      <c r="AN1169" t="s">
        <v>662</v>
      </c>
      <c r="AP1169" s="27" t="s">
        <v>717</v>
      </c>
      <c r="AR1169" t="s">
        <v>49</v>
      </c>
      <c r="AS1169" s="5" t="e">
        <f t="shared" si="13"/>
        <v>#N/A</v>
      </c>
      <c r="AT1169">
        <v>0</v>
      </c>
      <c r="AU1169">
        <v>0</v>
      </c>
      <c r="AV1169" t="e">
        <f>VLOOKUP(B1169,#REF!,1,0)</f>
        <v>#REF!</v>
      </c>
    </row>
    <row r="1170" spans="1:48">
      <c r="A1170" s="5" t="str">
        <f>VLOOKUP(B1170,'Item in worksheet'!J:J,1,0)</f>
        <v>UH12-2289</v>
      </c>
      <c r="B1170" s="197" t="s">
        <v>1818</v>
      </c>
      <c r="C1170" s="13" t="s">
        <v>2123</v>
      </c>
      <c r="E1170" t="s">
        <v>1935</v>
      </c>
      <c r="M1170" t="s">
        <v>60</v>
      </c>
      <c r="N1170" t="s">
        <v>42</v>
      </c>
      <c r="O1170" t="s">
        <v>34</v>
      </c>
      <c r="P1170" t="s">
        <v>34</v>
      </c>
      <c r="Q1170">
        <v>1</v>
      </c>
      <c r="V1170" s="2">
        <v>29.21</v>
      </c>
      <c r="W1170" s="2">
        <v>68.84</v>
      </c>
      <c r="Y1170" t="s">
        <v>43</v>
      </c>
      <c r="Z1170">
        <v>800</v>
      </c>
      <c r="AA1170" t="s">
        <v>158</v>
      </c>
      <c r="AB1170">
        <v>9</v>
      </c>
      <c r="AC1170" s="5" t="s">
        <v>1909</v>
      </c>
      <c r="AF1170" t="s">
        <v>42</v>
      </c>
      <c r="AG1170" t="s">
        <v>34</v>
      </c>
      <c r="AH1170" t="s">
        <v>34</v>
      </c>
      <c r="AI1170"/>
      <c r="AJ1170"/>
      <c r="AK1170"/>
      <c r="AL1170"/>
      <c r="AM1170" t="s">
        <v>46</v>
      </c>
      <c r="AN1170" t="s">
        <v>662</v>
      </c>
      <c r="AP1170" s="27" t="s">
        <v>717</v>
      </c>
      <c r="AR1170" t="s">
        <v>49</v>
      </c>
      <c r="AS1170" s="5" t="e">
        <f t="shared" si="13"/>
        <v>#N/A</v>
      </c>
      <c r="AT1170">
        <v>0</v>
      </c>
      <c r="AU1170">
        <v>0</v>
      </c>
      <c r="AV1170" t="e">
        <f>VLOOKUP(B1170,#REF!,1,0)</f>
        <v>#REF!</v>
      </c>
    </row>
    <row r="1171" spans="1:48">
      <c r="A1171" s="5" t="str">
        <f>VLOOKUP(B1171,'Item in worksheet'!J:J,1,0)</f>
        <v>UHK10-0106</v>
      </c>
      <c r="B1171" s="197" t="s">
        <v>1821</v>
      </c>
      <c r="C1171" s="13" t="s">
        <v>2127</v>
      </c>
      <c r="E1171" t="s">
        <v>2573</v>
      </c>
      <c r="M1171" t="s">
        <v>60</v>
      </c>
      <c r="N1171" t="s">
        <v>42</v>
      </c>
      <c r="O1171" t="s">
        <v>34</v>
      </c>
      <c r="P1171" t="s">
        <v>34</v>
      </c>
      <c r="Q1171">
        <v>1</v>
      </c>
      <c r="V1171" s="2">
        <v>29.21</v>
      </c>
      <c r="W1171" s="2">
        <v>68.84</v>
      </c>
      <c r="Y1171" t="s">
        <v>43</v>
      </c>
      <c r="Z1171">
        <v>800</v>
      </c>
      <c r="AA1171" s="13" t="s">
        <v>1869</v>
      </c>
      <c r="AB1171">
        <v>9</v>
      </c>
      <c r="AC1171" s="5" t="s">
        <v>2138</v>
      </c>
      <c r="AF1171" t="s">
        <v>42</v>
      </c>
      <c r="AG1171" t="s">
        <v>34</v>
      </c>
      <c r="AH1171" t="s">
        <v>34</v>
      </c>
      <c r="AI1171"/>
      <c r="AJ1171"/>
      <c r="AK1171"/>
      <c r="AL1171"/>
      <c r="AM1171" t="s">
        <v>46</v>
      </c>
      <c r="AN1171" t="s">
        <v>662</v>
      </c>
      <c r="AP1171" s="27" t="s">
        <v>48</v>
      </c>
      <c r="AR1171" t="s">
        <v>49</v>
      </c>
      <c r="AS1171" s="5" t="e">
        <f t="shared" si="13"/>
        <v>#N/A</v>
      </c>
      <c r="AT1171">
        <v>0</v>
      </c>
      <c r="AU1171">
        <v>0</v>
      </c>
      <c r="AV1171" t="e">
        <f>VLOOKUP(B1171,#REF!,1,0)</f>
        <v>#REF!</v>
      </c>
    </row>
    <row r="1172" spans="1:48">
      <c r="A1172" s="5" t="str">
        <f>VLOOKUP(B1172,'Item in worksheet'!J:J,1,0)</f>
        <v>UHK10-0107</v>
      </c>
      <c r="B1172" s="197" t="s">
        <v>1822</v>
      </c>
      <c r="C1172" s="13" t="s">
        <v>2127</v>
      </c>
      <c r="E1172" t="s">
        <v>2573</v>
      </c>
      <c r="M1172" t="s">
        <v>60</v>
      </c>
      <c r="N1172" t="s">
        <v>42</v>
      </c>
      <c r="O1172" t="s">
        <v>34</v>
      </c>
      <c r="P1172" t="s">
        <v>34</v>
      </c>
      <c r="Q1172">
        <v>1</v>
      </c>
      <c r="V1172" s="2">
        <v>29.21</v>
      </c>
      <c r="W1172" s="2">
        <v>68.84</v>
      </c>
      <c r="Y1172" t="s">
        <v>43</v>
      </c>
      <c r="Z1172">
        <v>800</v>
      </c>
      <c r="AA1172" s="13" t="s">
        <v>1869</v>
      </c>
      <c r="AB1172">
        <v>9</v>
      </c>
      <c r="AC1172" s="5" t="s">
        <v>2139</v>
      </c>
      <c r="AF1172" t="s">
        <v>42</v>
      </c>
      <c r="AG1172" t="s">
        <v>34</v>
      </c>
      <c r="AH1172" t="s">
        <v>34</v>
      </c>
      <c r="AI1172"/>
      <c r="AJ1172"/>
      <c r="AK1172"/>
      <c r="AL1172"/>
      <c r="AM1172" t="s">
        <v>46</v>
      </c>
      <c r="AN1172" t="s">
        <v>662</v>
      </c>
      <c r="AP1172" s="27" t="s">
        <v>48</v>
      </c>
      <c r="AR1172" t="s">
        <v>49</v>
      </c>
      <c r="AS1172" s="5" t="e">
        <f t="shared" si="13"/>
        <v>#N/A</v>
      </c>
      <c r="AT1172">
        <v>0</v>
      </c>
      <c r="AU1172">
        <v>0</v>
      </c>
      <c r="AV1172" t="e">
        <f>VLOOKUP(B1172,#REF!,1,0)</f>
        <v>#REF!</v>
      </c>
    </row>
    <row r="1173" spans="1:48">
      <c r="A1173" s="5" t="str">
        <f>VLOOKUP(B1173,'Item in worksheet'!J:J,1,0)</f>
        <v>UHK13-0108</v>
      </c>
      <c r="B1173" s="197" t="s">
        <v>1824</v>
      </c>
      <c r="C1173" s="13" t="s">
        <v>2127</v>
      </c>
      <c r="E1173" t="s">
        <v>2573</v>
      </c>
      <c r="M1173" t="s">
        <v>60</v>
      </c>
      <c r="N1173" t="s">
        <v>42</v>
      </c>
      <c r="O1173" t="s">
        <v>34</v>
      </c>
      <c r="P1173" t="s">
        <v>34</v>
      </c>
      <c r="Q1173">
        <v>1</v>
      </c>
      <c r="V1173" s="2">
        <v>29.21</v>
      </c>
      <c r="W1173" s="2">
        <v>68.84</v>
      </c>
      <c r="Y1173" t="s">
        <v>43</v>
      </c>
      <c r="Z1173">
        <v>800</v>
      </c>
      <c r="AA1173" s="13" t="s">
        <v>1869</v>
      </c>
      <c r="AB1173">
        <v>9</v>
      </c>
      <c r="AC1173" s="5" t="s">
        <v>2142</v>
      </c>
      <c r="AF1173" t="s">
        <v>42</v>
      </c>
      <c r="AG1173" t="s">
        <v>34</v>
      </c>
      <c r="AH1173" t="s">
        <v>34</v>
      </c>
      <c r="AI1173"/>
      <c r="AJ1173"/>
      <c r="AK1173"/>
      <c r="AL1173"/>
      <c r="AM1173" t="s">
        <v>46</v>
      </c>
      <c r="AN1173" t="s">
        <v>662</v>
      </c>
      <c r="AP1173" s="27" t="s">
        <v>48</v>
      </c>
      <c r="AR1173" t="s">
        <v>49</v>
      </c>
      <c r="AS1173" s="5" t="e">
        <f t="shared" si="13"/>
        <v>#N/A</v>
      </c>
      <c r="AT1173">
        <v>0</v>
      </c>
      <c r="AU1173">
        <v>0</v>
      </c>
      <c r="AV1173" t="e">
        <f>VLOOKUP(B1173,#REF!,1,0)</f>
        <v>#REF!</v>
      </c>
    </row>
    <row r="1174" spans="1:48">
      <c r="A1174" s="5" t="str">
        <f>VLOOKUP(B1174,'Item in worksheet'!J:J,1,0)</f>
        <v>UHK13-0109</v>
      </c>
      <c r="B1174" s="197" t="s">
        <v>1825</v>
      </c>
      <c r="C1174" s="13" t="s">
        <v>2127</v>
      </c>
      <c r="E1174" t="s">
        <v>2573</v>
      </c>
      <c r="M1174" t="s">
        <v>60</v>
      </c>
      <c r="N1174" t="s">
        <v>42</v>
      </c>
      <c r="O1174" t="s">
        <v>34</v>
      </c>
      <c r="P1174" t="s">
        <v>34</v>
      </c>
      <c r="Q1174">
        <v>1</v>
      </c>
      <c r="V1174" s="2">
        <v>29.21</v>
      </c>
      <c r="W1174" s="2">
        <v>68.84</v>
      </c>
      <c r="Y1174" t="s">
        <v>43</v>
      </c>
      <c r="Z1174">
        <v>800</v>
      </c>
      <c r="AA1174" s="13" t="s">
        <v>1869</v>
      </c>
      <c r="AB1174">
        <v>9</v>
      </c>
      <c r="AC1174" s="5" t="s">
        <v>2143</v>
      </c>
      <c r="AF1174" t="s">
        <v>42</v>
      </c>
      <c r="AG1174" t="s">
        <v>34</v>
      </c>
      <c r="AH1174" t="s">
        <v>34</v>
      </c>
      <c r="AI1174"/>
      <c r="AJ1174"/>
      <c r="AK1174"/>
      <c r="AL1174"/>
      <c r="AM1174" t="s">
        <v>46</v>
      </c>
      <c r="AN1174" t="s">
        <v>662</v>
      </c>
      <c r="AP1174" s="27" t="s">
        <v>48</v>
      </c>
      <c r="AR1174" t="s">
        <v>49</v>
      </c>
      <c r="AS1174" s="5" t="e">
        <f t="shared" si="13"/>
        <v>#N/A</v>
      </c>
      <c r="AT1174">
        <v>0</v>
      </c>
      <c r="AU1174">
        <v>0</v>
      </c>
      <c r="AV1174" t="e">
        <f>VLOOKUP(B1174,#REF!,1,0)</f>
        <v>#REF!</v>
      </c>
    </row>
    <row r="1175" spans="1:48">
      <c r="A1175" s="5" t="str">
        <f>VLOOKUP(B1175,'Item in worksheet'!J:J,1,0)</f>
        <v>UH10-2276</v>
      </c>
      <c r="B1175" s="197" t="s">
        <v>1826</v>
      </c>
      <c r="C1175" s="13" t="s">
        <v>2125</v>
      </c>
      <c r="E1175" t="s">
        <v>1935</v>
      </c>
      <c r="M1175" t="s">
        <v>60</v>
      </c>
      <c r="N1175" t="s">
        <v>42</v>
      </c>
      <c r="O1175" t="s">
        <v>34</v>
      </c>
      <c r="P1175" t="s">
        <v>34</v>
      </c>
      <c r="Q1175">
        <v>1</v>
      </c>
      <c r="V1175" s="2">
        <v>29.21</v>
      </c>
      <c r="W1175" s="2">
        <v>68.84</v>
      </c>
      <c r="Y1175" t="s">
        <v>43</v>
      </c>
      <c r="Z1175">
        <v>800</v>
      </c>
      <c r="AA1175" t="s">
        <v>158</v>
      </c>
      <c r="AB1175">
        <v>9</v>
      </c>
      <c r="AC1175" s="5" t="s">
        <v>2050</v>
      </c>
      <c r="AF1175" t="s">
        <v>42</v>
      </c>
      <c r="AG1175" t="s">
        <v>34</v>
      </c>
      <c r="AH1175" t="s">
        <v>34</v>
      </c>
      <c r="AI1175"/>
      <c r="AJ1175"/>
      <c r="AK1175"/>
      <c r="AL1175"/>
      <c r="AM1175" t="s">
        <v>46</v>
      </c>
      <c r="AN1175" t="s">
        <v>662</v>
      </c>
      <c r="AP1175" s="27" t="s">
        <v>717</v>
      </c>
      <c r="AR1175" t="s">
        <v>49</v>
      </c>
      <c r="AS1175" s="5" t="e">
        <f t="shared" si="13"/>
        <v>#N/A</v>
      </c>
      <c r="AT1175">
        <v>0</v>
      </c>
      <c r="AU1175">
        <v>0</v>
      </c>
      <c r="AV1175" t="e">
        <f>VLOOKUP(B1175,#REF!,1,0)</f>
        <v>#REF!</v>
      </c>
    </row>
    <row r="1176" spans="1:48">
      <c r="A1176" s="5" t="str">
        <f>VLOOKUP(B1176,'Item in worksheet'!J:J,1,0)</f>
        <v>UH10-2277</v>
      </c>
      <c r="B1176" s="197" t="s">
        <v>1827</v>
      </c>
      <c r="C1176" s="13" t="s">
        <v>2125</v>
      </c>
      <c r="E1176" t="s">
        <v>1935</v>
      </c>
      <c r="M1176" t="s">
        <v>60</v>
      </c>
      <c r="N1176" t="s">
        <v>42</v>
      </c>
      <c r="O1176" t="s">
        <v>34</v>
      </c>
      <c r="P1176" t="s">
        <v>34</v>
      </c>
      <c r="Q1176">
        <v>1</v>
      </c>
      <c r="V1176" s="2">
        <v>29.21</v>
      </c>
      <c r="W1176" s="2">
        <v>68.84</v>
      </c>
      <c r="Y1176" t="s">
        <v>43</v>
      </c>
      <c r="Z1176">
        <v>800</v>
      </c>
      <c r="AA1176" t="s">
        <v>158</v>
      </c>
      <c r="AB1176">
        <v>9</v>
      </c>
      <c r="AC1176" s="5" t="s">
        <v>45</v>
      </c>
      <c r="AF1176" t="s">
        <v>42</v>
      </c>
      <c r="AG1176" t="s">
        <v>34</v>
      </c>
      <c r="AH1176" t="s">
        <v>34</v>
      </c>
      <c r="AI1176"/>
      <c r="AJ1176"/>
      <c r="AK1176"/>
      <c r="AL1176"/>
      <c r="AM1176" t="s">
        <v>46</v>
      </c>
      <c r="AN1176" t="s">
        <v>662</v>
      </c>
      <c r="AP1176" s="27" t="s">
        <v>717</v>
      </c>
      <c r="AR1176" t="s">
        <v>49</v>
      </c>
      <c r="AS1176" s="5" t="e">
        <f t="shared" si="13"/>
        <v>#N/A</v>
      </c>
      <c r="AT1176">
        <v>0</v>
      </c>
      <c r="AU1176">
        <v>0</v>
      </c>
      <c r="AV1176" t="e">
        <f>VLOOKUP(B1176,#REF!,1,0)</f>
        <v>#REF!</v>
      </c>
    </row>
    <row r="1177" spans="1:48">
      <c r="A1177" s="5" t="str">
        <f>VLOOKUP(B1177,'Item in worksheet'!J:J,1,0)</f>
        <v>UH10-2278</v>
      </c>
      <c r="B1177" s="197" t="s">
        <v>1828</v>
      </c>
      <c r="C1177" s="13" t="s">
        <v>2125</v>
      </c>
      <c r="E1177" t="s">
        <v>1935</v>
      </c>
      <c r="M1177" t="s">
        <v>60</v>
      </c>
      <c r="N1177" t="s">
        <v>42</v>
      </c>
      <c r="O1177" t="s">
        <v>34</v>
      </c>
      <c r="P1177" t="s">
        <v>34</v>
      </c>
      <c r="Q1177">
        <v>1</v>
      </c>
      <c r="V1177" s="2">
        <v>29.21</v>
      </c>
      <c r="W1177" s="2">
        <v>68.84</v>
      </c>
      <c r="Y1177" t="s">
        <v>43</v>
      </c>
      <c r="Z1177">
        <v>800</v>
      </c>
      <c r="AA1177" t="s">
        <v>158</v>
      </c>
      <c r="AB1177">
        <v>9</v>
      </c>
      <c r="AC1177" s="5" t="s">
        <v>53</v>
      </c>
      <c r="AF1177" t="s">
        <v>42</v>
      </c>
      <c r="AG1177" t="s">
        <v>34</v>
      </c>
      <c r="AH1177" t="s">
        <v>34</v>
      </c>
      <c r="AI1177"/>
      <c r="AJ1177"/>
      <c r="AK1177"/>
      <c r="AL1177"/>
      <c r="AM1177" t="s">
        <v>46</v>
      </c>
      <c r="AN1177" t="s">
        <v>662</v>
      </c>
      <c r="AP1177" s="27" t="s">
        <v>717</v>
      </c>
      <c r="AR1177" t="s">
        <v>49</v>
      </c>
      <c r="AS1177" s="5" t="e">
        <f t="shared" si="13"/>
        <v>#N/A</v>
      </c>
      <c r="AT1177">
        <v>0</v>
      </c>
      <c r="AU1177">
        <v>0</v>
      </c>
      <c r="AV1177" t="e">
        <f>VLOOKUP(B1177,#REF!,1,0)</f>
        <v>#REF!</v>
      </c>
    </row>
    <row r="1178" spans="1:48">
      <c r="A1178" s="5" t="str">
        <f>VLOOKUP(B1178,'Item in worksheet'!J:J,1,0)</f>
        <v>UH12-2279</v>
      </c>
      <c r="B1178" s="197" t="s">
        <v>1829</v>
      </c>
      <c r="C1178" s="13" t="s">
        <v>2125</v>
      </c>
      <c r="E1178" t="s">
        <v>1935</v>
      </c>
      <c r="M1178" t="s">
        <v>60</v>
      </c>
      <c r="N1178" t="s">
        <v>42</v>
      </c>
      <c r="O1178" t="s">
        <v>34</v>
      </c>
      <c r="P1178" t="s">
        <v>34</v>
      </c>
      <c r="Q1178">
        <v>1</v>
      </c>
      <c r="V1178" s="2">
        <v>29.21</v>
      </c>
      <c r="W1178" s="2">
        <v>68.84</v>
      </c>
      <c r="Y1178" t="s">
        <v>43</v>
      </c>
      <c r="Z1178">
        <v>800</v>
      </c>
      <c r="AA1178" t="s">
        <v>158</v>
      </c>
      <c r="AB1178">
        <v>9</v>
      </c>
      <c r="AC1178" s="5" t="s">
        <v>1907</v>
      </c>
      <c r="AF1178" t="s">
        <v>42</v>
      </c>
      <c r="AG1178" t="s">
        <v>34</v>
      </c>
      <c r="AH1178" t="s">
        <v>34</v>
      </c>
      <c r="AI1178"/>
      <c r="AJ1178"/>
      <c r="AK1178"/>
      <c r="AL1178"/>
      <c r="AM1178" t="s">
        <v>46</v>
      </c>
      <c r="AN1178" t="s">
        <v>662</v>
      </c>
      <c r="AP1178" s="27" t="s">
        <v>717</v>
      </c>
      <c r="AR1178" t="s">
        <v>49</v>
      </c>
      <c r="AS1178" s="5" t="e">
        <f t="shared" si="13"/>
        <v>#N/A</v>
      </c>
      <c r="AT1178">
        <v>0</v>
      </c>
      <c r="AU1178">
        <v>0</v>
      </c>
      <c r="AV1178" t="e">
        <f>VLOOKUP(B1178,#REF!,1,0)</f>
        <v>#REF!</v>
      </c>
    </row>
    <row r="1179" spans="1:48">
      <c r="A1179" s="5" t="str">
        <f>VLOOKUP(B1179,'Item in worksheet'!J:J,1,0)</f>
        <v>UH12-2280</v>
      </c>
      <c r="B1179" s="197" t="s">
        <v>1830</v>
      </c>
      <c r="C1179" s="13" t="s">
        <v>2125</v>
      </c>
      <c r="E1179" t="s">
        <v>1935</v>
      </c>
      <c r="M1179" t="s">
        <v>60</v>
      </c>
      <c r="N1179" t="s">
        <v>42</v>
      </c>
      <c r="O1179" t="s">
        <v>34</v>
      </c>
      <c r="P1179" t="s">
        <v>34</v>
      </c>
      <c r="Q1179">
        <v>1</v>
      </c>
      <c r="V1179" s="2">
        <v>29.21</v>
      </c>
      <c r="W1179" s="2">
        <v>68.84</v>
      </c>
      <c r="Y1179" t="s">
        <v>43</v>
      </c>
      <c r="Z1179">
        <v>800</v>
      </c>
      <c r="AA1179" t="s">
        <v>158</v>
      </c>
      <c r="AB1179">
        <v>9</v>
      </c>
      <c r="AC1179" s="5" t="s">
        <v>1908</v>
      </c>
      <c r="AF1179" t="s">
        <v>42</v>
      </c>
      <c r="AG1179" t="s">
        <v>34</v>
      </c>
      <c r="AH1179" t="s">
        <v>34</v>
      </c>
      <c r="AI1179"/>
      <c r="AJ1179"/>
      <c r="AK1179"/>
      <c r="AL1179"/>
      <c r="AM1179" t="s">
        <v>46</v>
      </c>
      <c r="AN1179" t="s">
        <v>662</v>
      </c>
      <c r="AP1179" s="27" t="s">
        <v>717</v>
      </c>
      <c r="AR1179" t="s">
        <v>49</v>
      </c>
      <c r="AS1179" s="5" t="e">
        <f t="shared" si="13"/>
        <v>#N/A</v>
      </c>
      <c r="AT1179">
        <v>0</v>
      </c>
      <c r="AU1179">
        <v>0</v>
      </c>
      <c r="AV1179" t="e">
        <f>VLOOKUP(B1179,#REF!,1,0)</f>
        <v>#REF!</v>
      </c>
    </row>
    <row r="1180" spans="1:48">
      <c r="A1180" s="5" t="str">
        <f>VLOOKUP(B1180,'Item in worksheet'!J:J,1,0)</f>
        <v>UH12-2281</v>
      </c>
      <c r="B1180" s="197" t="s">
        <v>1831</v>
      </c>
      <c r="C1180" s="13" t="s">
        <v>2125</v>
      </c>
      <c r="E1180" t="s">
        <v>1935</v>
      </c>
      <c r="M1180" t="s">
        <v>60</v>
      </c>
      <c r="N1180" t="s">
        <v>42</v>
      </c>
      <c r="O1180" t="s">
        <v>34</v>
      </c>
      <c r="P1180" t="s">
        <v>34</v>
      </c>
      <c r="Q1180">
        <v>1</v>
      </c>
      <c r="V1180" s="2">
        <v>29.21</v>
      </c>
      <c r="W1180" s="2">
        <v>68.84</v>
      </c>
      <c r="Y1180" t="s">
        <v>43</v>
      </c>
      <c r="Z1180">
        <v>800</v>
      </c>
      <c r="AA1180" t="s">
        <v>158</v>
      </c>
      <c r="AB1180">
        <v>9</v>
      </c>
      <c r="AC1180" s="5" t="s">
        <v>1909</v>
      </c>
      <c r="AF1180" t="s">
        <v>42</v>
      </c>
      <c r="AG1180" t="s">
        <v>34</v>
      </c>
      <c r="AH1180" t="s">
        <v>34</v>
      </c>
      <c r="AI1180"/>
      <c r="AJ1180"/>
      <c r="AK1180"/>
      <c r="AL1180"/>
      <c r="AM1180" t="s">
        <v>46</v>
      </c>
      <c r="AN1180" t="s">
        <v>662</v>
      </c>
      <c r="AP1180" s="27" t="s">
        <v>717</v>
      </c>
      <c r="AR1180" t="s">
        <v>49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VLOOKUP(B1180,#REF!,1,0)</f>
        <v>#REF!</v>
      </c>
    </row>
    <row r="1181" spans="1:48">
      <c r="A1181" s="5" t="str">
        <f>VLOOKUP(B1181,'Item in worksheet'!J:J,1,0)</f>
        <v>UHK10-0144</v>
      </c>
      <c r="B1181" s="197" t="s">
        <v>1832</v>
      </c>
      <c r="C1181" s="13" t="s">
        <v>2126</v>
      </c>
      <c r="E1181" t="s">
        <v>2573</v>
      </c>
      <c r="M1181" t="s">
        <v>60</v>
      </c>
      <c r="N1181" t="s">
        <v>42</v>
      </c>
      <c r="O1181" t="s">
        <v>34</v>
      </c>
      <c r="P1181" t="s">
        <v>34</v>
      </c>
      <c r="Q1181">
        <v>1</v>
      </c>
      <c r="V1181" s="2">
        <v>29.21</v>
      </c>
      <c r="W1181" s="2">
        <v>68.84</v>
      </c>
      <c r="Y1181" t="s">
        <v>43</v>
      </c>
      <c r="Z1181">
        <v>800</v>
      </c>
      <c r="AA1181" s="13" t="s">
        <v>1869</v>
      </c>
      <c r="AB1181">
        <v>9</v>
      </c>
      <c r="AC1181" s="5" t="s">
        <v>2138</v>
      </c>
      <c r="AF1181" t="s">
        <v>42</v>
      </c>
      <c r="AG1181" t="s">
        <v>34</v>
      </c>
      <c r="AH1181" t="s">
        <v>34</v>
      </c>
      <c r="AI1181"/>
      <c r="AJ1181"/>
      <c r="AK1181"/>
      <c r="AL1181"/>
      <c r="AM1181" t="s">
        <v>46</v>
      </c>
      <c r="AN1181" t="s">
        <v>662</v>
      </c>
      <c r="AP1181" s="27" t="s">
        <v>48</v>
      </c>
      <c r="AR1181" t="s">
        <v>49</v>
      </c>
      <c r="AS1181" s="5" t="e">
        <f t="shared" si="14"/>
        <v>#N/A</v>
      </c>
      <c r="AT1181">
        <v>0</v>
      </c>
      <c r="AU1181">
        <v>0</v>
      </c>
      <c r="AV1181" t="e">
        <f>VLOOKUP(B1181,#REF!,1,0)</f>
        <v>#REF!</v>
      </c>
    </row>
    <row r="1182" spans="1:48">
      <c r="A1182" s="5" t="str">
        <f>VLOOKUP(B1182,'Item in worksheet'!J:J,1,0)</f>
        <v>UHK10-0145</v>
      </c>
      <c r="B1182" s="197" t="s">
        <v>1833</v>
      </c>
      <c r="C1182" s="13" t="s">
        <v>2126</v>
      </c>
      <c r="E1182" t="s">
        <v>2573</v>
      </c>
      <c r="M1182" t="s">
        <v>60</v>
      </c>
      <c r="N1182" t="s">
        <v>42</v>
      </c>
      <c r="O1182" t="s">
        <v>34</v>
      </c>
      <c r="P1182" t="s">
        <v>34</v>
      </c>
      <c r="Q1182">
        <v>1</v>
      </c>
      <c r="V1182" s="2">
        <v>29.21</v>
      </c>
      <c r="W1182" s="2">
        <v>68.84</v>
      </c>
      <c r="Y1182" t="s">
        <v>43</v>
      </c>
      <c r="Z1182">
        <v>800</v>
      </c>
      <c r="AA1182" s="13" t="s">
        <v>1869</v>
      </c>
      <c r="AB1182">
        <v>9</v>
      </c>
      <c r="AC1182" s="5" t="s">
        <v>2139</v>
      </c>
      <c r="AF1182" t="s">
        <v>42</v>
      </c>
      <c r="AG1182" t="s">
        <v>34</v>
      </c>
      <c r="AH1182" t="s">
        <v>34</v>
      </c>
      <c r="AI1182"/>
      <c r="AJ1182"/>
      <c r="AK1182"/>
      <c r="AL1182"/>
      <c r="AM1182" t="s">
        <v>46</v>
      </c>
      <c r="AN1182" t="s">
        <v>662</v>
      </c>
      <c r="AP1182" s="27" t="s">
        <v>48</v>
      </c>
      <c r="AR1182" t="s">
        <v>49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VLOOKUP(B1182,#REF!,1,0)</f>
        <v>#REF!</v>
      </c>
    </row>
    <row r="1183" spans="1:48">
      <c r="A1183" s="5" t="str">
        <f>VLOOKUP(B1183,'Item in worksheet'!J:J,1,0)</f>
        <v>UHK10-0148</v>
      </c>
      <c r="B1183" s="197" t="s">
        <v>1835</v>
      </c>
      <c r="C1183" s="13" t="s">
        <v>2126</v>
      </c>
      <c r="E1183" t="s">
        <v>2573</v>
      </c>
      <c r="M1183" t="s">
        <v>60</v>
      </c>
      <c r="N1183" t="s">
        <v>42</v>
      </c>
      <c r="O1183" t="s">
        <v>34</v>
      </c>
      <c r="P1183" t="s">
        <v>34</v>
      </c>
      <c r="Q1183">
        <v>1</v>
      </c>
      <c r="V1183" s="2">
        <v>29.21</v>
      </c>
      <c r="W1183" s="2">
        <v>68.84</v>
      </c>
      <c r="Y1183" t="s">
        <v>43</v>
      </c>
      <c r="Z1183">
        <v>800</v>
      </c>
      <c r="AA1183" s="13" t="s">
        <v>1869</v>
      </c>
      <c r="AB1183">
        <v>9</v>
      </c>
      <c r="AC1183" s="5" t="s">
        <v>2138</v>
      </c>
      <c r="AF1183" t="s">
        <v>42</v>
      </c>
      <c r="AG1183" t="s">
        <v>34</v>
      </c>
      <c r="AH1183" t="s">
        <v>34</v>
      </c>
      <c r="AI1183"/>
      <c r="AJ1183"/>
      <c r="AK1183"/>
      <c r="AL1183"/>
      <c r="AM1183" t="s">
        <v>46</v>
      </c>
      <c r="AN1183" t="s">
        <v>662</v>
      </c>
      <c r="AP1183" s="27" t="s">
        <v>48</v>
      </c>
      <c r="AR1183" t="s">
        <v>49</v>
      </c>
      <c r="AS1183" s="5" t="e">
        <f t="shared" si="15"/>
        <v>#N/A</v>
      </c>
      <c r="AT1183">
        <v>0</v>
      </c>
      <c r="AU1183">
        <v>0</v>
      </c>
      <c r="AV1183" t="e">
        <f>VLOOKUP(B1183,#REF!,1,0)</f>
        <v>#REF!</v>
      </c>
    </row>
    <row r="1184" spans="1:48">
      <c r="A1184" s="5" t="str">
        <f>VLOOKUP(B1184,'Item in worksheet'!J:J,1,0)</f>
        <v>UHK10-0149</v>
      </c>
      <c r="B1184" s="197" t="s">
        <v>1836</v>
      </c>
      <c r="C1184" s="13" t="s">
        <v>2126</v>
      </c>
      <c r="E1184" t="s">
        <v>2573</v>
      </c>
      <c r="M1184" t="s">
        <v>60</v>
      </c>
      <c r="N1184" t="s">
        <v>42</v>
      </c>
      <c r="O1184" t="s">
        <v>34</v>
      </c>
      <c r="P1184" t="s">
        <v>34</v>
      </c>
      <c r="Q1184">
        <v>1</v>
      </c>
      <c r="V1184" s="2">
        <v>29.21</v>
      </c>
      <c r="W1184" s="2">
        <v>68.84</v>
      </c>
      <c r="Y1184" t="s">
        <v>43</v>
      </c>
      <c r="Z1184">
        <v>800</v>
      </c>
      <c r="AA1184" s="13" t="s">
        <v>1869</v>
      </c>
      <c r="AB1184">
        <v>9</v>
      </c>
      <c r="AC1184" s="5" t="s">
        <v>2139</v>
      </c>
      <c r="AF1184" t="s">
        <v>42</v>
      </c>
      <c r="AG1184" t="s">
        <v>34</v>
      </c>
      <c r="AH1184" t="s">
        <v>34</v>
      </c>
      <c r="AI1184"/>
      <c r="AJ1184"/>
      <c r="AK1184"/>
      <c r="AL1184"/>
      <c r="AM1184" t="s">
        <v>46</v>
      </c>
      <c r="AN1184" t="s">
        <v>662</v>
      </c>
      <c r="AP1184" s="27" t="s">
        <v>48</v>
      </c>
      <c r="AR1184" t="s">
        <v>49</v>
      </c>
      <c r="AS1184" s="5" t="e">
        <f t="shared" si="15"/>
        <v>#N/A</v>
      </c>
      <c r="AT1184">
        <v>0</v>
      </c>
      <c r="AU1184">
        <v>0</v>
      </c>
      <c r="AV1184" t="e">
        <f>VLOOKUP(B1184,#REF!,1,0)</f>
        <v>#REF!</v>
      </c>
    </row>
    <row r="1185" spans="1:48">
      <c r="A1185" s="5" t="str">
        <f>VLOOKUP(B1185,'Item in worksheet'!J:J,1,0)</f>
        <v>MS63BC5351M</v>
      </c>
      <c r="B1185" t="s">
        <v>2013</v>
      </c>
      <c r="C1185" s="13" t="s">
        <v>2130</v>
      </c>
      <c r="E1185" s="13" t="s">
        <v>2136</v>
      </c>
      <c r="M1185" t="s">
        <v>60</v>
      </c>
      <c r="N1185" t="s">
        <v>42</v>
      </c>
      <c r="O1185" t="s">
        <v>34</v>
      </c>
      <c r="P1185" t="s">
        <v>34</v>
      </c>
      <c r="Q1185">
        <v>1</v>
      </c>
      <c r="V1185" s="2">
        <v>29.21</v>
      </c>
      <c r="W1185" s="2">
        <v>68.84</v>
      </c>
      <c r="Y1185" t="s">
        <v>43</v>
      </c>
      <c r="Z1185">
        <v>600</v>
      </c>
      <c r="AA1185" s="13" t="s">
        <v>2075</v>
      </c>
      <c r="AB1185">
        <v>7</v>
      </c>
      <c r="AC1185" s="5" t="s">
        <v>2137</v>
      </c>
      <c r="AF1185" t="s">
        <v>42</v>
      </c>
      <c r="AG1185" t="s">
        <v>34</v>
      </c>
      <c r="AH1185" t="s">
        <v>34</v>
      </c>
      <c r="AI1185"/>
      <c r="AJ1185"/>
      <c r="AK1185"/>
      <c r="AL1185"/>
      <c r="AM1185" t="s">
        <v>46</v>
      </c>
      <c r="AN1185" s="13" t="s">
        <v>2128</v>
      </c>
      <c r="AP1185" s="215" t="s">
        <v>2129</v>
      </c>
      <c r="AR1185" t="s">
        <v>49</v>
      </c>
      <c r="AS1185" s="5" t="e">
        <f t="shared" si="15"/>
        <v>#N/A</v>
      </c>
      <c r="AT1185">
        <v>0</v>
      </c>
      <c r="AU1185">
        <v>0</v>
      </c>
      <c r="AV1185" t="e">
        <f>VLOOKUP(B1185,#REF!,1,0)</f>
        <v>#REF!</v>
      </c>
    </row>
    <row r="1186" spans="1:48">
      <c r="A1186" s="5" t="str">
        <f>VLOOKUP(B1186,'Item in worksheet'!J:J,1,0)</f>
        <v>MS63BC5352M</v>
      </c>
      <c r="B1186" t="s">
        <v>2014</v>
      </c>
      <c r="C1186" s="13" t="s">
        <v>2132</v>
      </c>
      <c r="E1186" s="13" t="s">
        <v>2136</v>
      </c>
      <c r="M1186" t="s">
        <v>60</v>
      </c>
      <c r="N1186" t="s">
        <v>42</v>
      </c>
      <c r="O1186" t="s">
        <v>34</v>
      </c>
      <c r="P1186" t="s">
        <v>34</v>
      </c>
      <c r="Q1186">
        <v>1</v>
      </c>
      <c r="V1186" s="2">
        <v>29.21</v>
      </c>
      <c r="W1186" s="2">
        <v>68.84</v>
      </c>
      <c r="Y1186" t="s">
        <v>43</v>
      </c>
      <c r="Z1186">
        <v>600</v>
      </c>
      <c r="AA1186" s="13" t="s">
        <v>2075</v>
      </c>
      <c r="AB1186">
        <v>7</v>
      </c>
      <c r="AC1186" s="5" t="s">
        <v>2137</v>
      </c>
      <c r="AF1186" t="s">
        <v>42</v>
      </c>
      <c r="AG1186" t="s">
        <v>34</v>
      </c>
      <c r="AH1186" t="s">
        <v>34</v>
      </c>
      <c r="AI1186"/>
      <c r="AJ1186"/>
      <c r="AK1186"/>
      <c r="AL1186"/>
      <c r="AM1186" t="s">
        <v>46</v>
      </c>
      <c r="AN1186" s="13" t="s">
        <v>2128</v>
      </c>
      <c r="AP1186" s="215" t="s">
        <v>2129</v>
      </c>
      <c r="AR1186" t="s">
        <v>49</v>
      </c>
      <c r="AS1186" s="5" t="e">
        <f t="shared" si="15"/>
        <v>#N/A</v>
      </c>
      <c r="AT1186">
        <v>0</v>
      </c>
      <c r="AU1186">
        <v>0</v>
      </c>
      <c r="AV1186" t="e">
        <f>VLOOKUP(B1186,#REF!,1,0)</f>
        <v>#REF!</v>
      </c>
    </row>
    <row r="1187" spans="1:48">
      <c r="A1187" s="5" t="str">
        <f>VLOOKUP(B1187,'Item in worksheet'!J:J,1,0)</f>
        <v>MS63BC5353M</v>
      </c>
      <c r="B1187" t="s">
        <v>2016</v>
      </c>
      <c r="C1187" s="13" t="s">
        <v>2133</v>
      </c>
      <c r="E1187" s="13" t="s">
        <v>2136</v>
      </c>
      <c r="M1187" t="s">
        <v>60</v>
      </c>
      <c r="N1187" t="s">
        <v>42</v>
      </c>
      <c r="O1187" t="s">
        <v>34</v>
      </c>
      <c r="P1187" t="s">
        <v>34</v>
      </c>
      <c r="Q1187">
        <v>1</v>
      </c>
      <c r="V1187" s="2">
        <v>29.21</v>
      </c>
      <c r="W1187" s="2">
        <v>68.84</v>
      </c>
      <c r="Y1187" t="s">
        <v>43</v>
      </c>
      <c r="Z1187">
        <v>600</v>
      </c>
      <c r="AA1187" s="13" t="s">
        <v>2075</v>
      </c>
      <c r="AB1187">
        <v>7</v>
      </c>
      <c r="AC1187" s="5" t="s">
        <v>2137</v>
      </c>
      <c r="AF1187" t="s">
        <v>42</v>
      </c>
      <c r="AG1187" t="s">
        <v>34</v>
      </c>
      <c r="AH1187" t="s">
        <v>34</v>
      </c>
      <c r="AI1187"/>
      <c r="AJ1187"/>
      <c r="AK1187"/>
      <c r="AL1187"/>
      <c r="AM1187" t="s">
        <v>46</v>
      </c>
      <c r="AN1187" s="13" t="s">
        <v>2128</v>
      </c>
      <c r="AP1187" s="215" t="s">
        <v>2129</v>
      </c>
      <c r="AR1187" t="s">
        <v>49</v>
      </c>
      <c r="AS1187" s="5" t="e">
        <f t="shared" si="15"/>
        <v>#N/A</v>
      </c>
      <c r="AT1187">
        <v>0</v>
      </c>
      <c r="AU1187">
        <v>0</v>
      </c>
      <c r="AV1187" t="e">
        <f>VLOOKUP(B1187,#REF!,1,0)</f>
        <v>#REF!</v>
      </c>
    </row>
    <row r="1188" spans="1:48">
      <c r="A1188" s="5" t="str">
        <f>VLOOKUP(B1188,'Item in worksheet'!J:J,1,0)</f>
        <v>MS63BC5351L</v>
      </c>
      <c r="B1188" t="s">
        <v>2019</v>
      </c>
      <c r="C1188" s="13" t="s">
        <v>2130</v>
      </c>
      <c r="E1188" s="13" t="s">
        <v>2136</v>
      </c>
      <c r="M1188" t="s">
        <v>60</v>
      </c>
      <c r="N1188" t="s">
        <v>42</v>
      </c>
      <c r="O1188" t="s">
        <v>34</v>
      </c>
      <c r="P1188" t="s">
        <v>34</v>
      </c>
      <c r="Q1188">
        <v>1</v>
      </c>
      <c r="V1188" s="2">
        <v>29.21</v>
      </c>
      <c r="W1188" s="2">
        <v>68.84</v>
      </c>
      <c r="Y1188" t="s">
        <v>43</v>
      </c>
      <c r="Z1188">
        <v>600</v>
      </c>
      <c r="AA1188" s="13" t="s">
        <v>2075</v>
      </c>
      <c r="AB1188">
        <v>7</v>
      </c>
      <c r="AC1188" s="5" t="s">
        <v>2137</v>
      </c>
      <c r="AF1188" t="s">
        <v>42</v>
      </c>
      <c r="AG1188" t="s">
        <v>34</v>
      </c>
      <c r="AH1188" t="s">
        <v>34</v>
      </c>
      <c r="AI1188"/>
      <c r="AJ1188"/>
      <c r="AK1188"/>
      <c r="AL1188"/>
      <c r="AM1188" t="s">
        <v>46</v>
      </c>
      <c r="AN1188" s="13" t="s">
        <v>2128</v>
      </c>
      <c r="AP1188" s="215" t="s">
        <v>2129</v>
      </c>
      <c r="AR1188" t="s">
        <v>49</v>
      </c>
      <c r="AS1188" s="5" t="e">
        <f t="shared" si="15"/>
        <v>#N/A</v>
      </c>
      <c r="AT1188">
        <v>0</v>
      </c>
      <c r="AU1188">
        <v>0</v>
      </c>
      <c r="AV1188" t="e">
        <f>VLOOKUP(B1188,#REF!,1,0)</f>
        <v>#REF!</v>
      </c>
    </row>
    <row r="1189" spans="1:48">
      <c r="A1189" s="5" t="str">
        <f>VLOOKUP(B1189,'Item in worksheet'!J:J,1,0)</f>
        <v>MS63BC5352L</v>
      </c>
      <c r="B1189" t="s">
        <v>2020</v>
      </c>
      <c r="C1189" s="13" t="s">
        <v>2132</v>
      </c>
      <c r="E1189" s="13" t="s">
        <v>2136</v>
      </c>
      <c r="M1189" t="s">
        <v>60</v>
      </c>
      <c r="N1189" t="s">
        <v>42</v>
      </c>
      <c r="O1189" t="s">
        <v>34</v>
      </c>
      <c r="P1189" t="s">
        <v>34</v>
      </c>
      <c r="Q1189">
        <v>1</v>
      </c>
      <c r="V1189" s="2">
        <v>29.21</v>
      </c>
      <c r="W1189" s="2">
        <v>68.84</v>
      </c>
      <c r="Y1189" t="s">
        <v>43</v>
      </c>
      <c r="Z1189">
        <v>600</v>
      </c>
      <c r="AA1189" s="13" t="s">
        <v>2075</v>
      </c>
      <c r="AB1189">
        <v>7</v>
      </c>
      <c r="AC1189" s="5" t="s">
        <v>2137</v>
      </c>
      <c r="AF1189" t="s">
        <v>42</v>
      </c>
      <c r="AG1189" t="s">
        <v>34</v>
      </c>
      <c r="AH1189" t="s">
        <v>34</v>
      </c>
      <c r="AI1189"/>
      <c r="AJ1189"/>
      <c r="AK1189"/>
      <c r="AL1189"/>
      <c r="AM1189" t="s">
        <v>46</v>
      </c>
      <c r="AN1189" s="13" t="s">
        <v>2128</v>
      </c>
      <c r="AP1189" s="215" t="s">
        <v>2129</v>
      </c>
      <c r="AR1189" t="s">
        <v>49</v>
      </c>
      <c r="AS1189" s="5" t="e">
        <f t="shared" si="15"/>
        <v>#N/A</v>
      </c>
      <c r="AT1189">
        <v>0</v>
      </c>
      <c r="AU1189">
        <v>0</v>
      </c>
      <c r="AV1189" t="e">
        <f>VLOOKUP(B1189,#REF!,1,0)</f>
        <v>#REF!</v>
      </c>
    </row>
    <row r="1190" spans="1:48">
      <c r="A1190" s="5" t="str">
        <f>VLOOKUP(B1190,'Item in worksheet'!J:J,1,0)</f>
        <v>MS63BC5353L</v>
      </c>
      <c r="B1190" t="s">
        <v>2021</v>
      </c>
      <c r="C1190" s="13" t="s">
        <v>2133</v>
      </c>
      <c r="E1190" s="13" t="s">
        <v>2136</v>
      </c>
      <c r="M1190" t="s">
        <v>60</v>
      </c>
      <c r="N1190" t="s">
        <v>42</v>
      </c>
      <c r="O1190" t="s">
        <v>34</v>
      </c>
      <c r="P1190" t="s">
        <v>34</v>
      </c>
      <c r="Q1190">
        <v>1</v>
      </c>
      <c r="V1190" s="2">
        <v>29.21</v>
      </c>
      <c r="W1190" s="2">
        <v>68.84</v>
      </c>
      <c r="Y1190" t="s">
        <v>43</v>
      </c>
      <c r="Z1190">
        <v>600</v>
      </c>
      <c r="AA1190" s="13" t="s">
        <v>2075</v>
      </c>
      <c r="AB1190">
        <v>7</v>
      </c>
      <c r="AC1190" s="5" t="s">
        <v>2137</v>
      </c>
      <c r="AF1190" t="s">
        <v>42</v>
      </c>
      <c r="AG1190" t="s">
        <v>34</v>
      </c>
      <c r="AH1190" t="s">
        <v>34</v>
      </c>
      <c r="AI1190"/>
      <c r="AJ1190"/>
      <c r="AK1190"/>
      <c r="AL1190"/>
      <c r="AM1190" t="s">
        <v>46</v>
      </c>
      <c r="AN1190" s="13" t="s">
        <v>2128</v>
      </c>
      <c r="AP1190" s="215" t="s">
        <v>2129</v>
      </c>
      <c r="AR1190" t="s">
        <v>49</v>
      </c>
      <c r="AS1190" s="5" t="e">
        <f t="shared" si="15"/>
        <v>#N/A</v>
      </c>
      <c r="AT1190">
        <v>0</v>
      </c>
      <c r="AU1190">
        <v>0</v>
      </c>
      <c r="AV1190" t="e">
        <f>VLOOKUP(B1190,#REF!,1,0)</f>
        <v>#REF!</v>
      </c>
    </row>
    <row r="1191" spans="1:48">
      <c r="A1191" s="5" t="str">
        <f>VLOOKUP(B1191,'Item in worksheet'!J:J,1,0)</f>
        <v>MS63BC5351</v>
      </c>
      <c r="B1191" t="s">
        <v>2024</v>
      </c>
      <c r="C1191" s="13" t="s">
        <v>2130</v>
      </c>
      <c r="E1191" s="13" t="s">
        <v>2136</v>
      </c>
      <c r="M1191" t="s">
        <v>60</v>
      </c>
      <c r="N1191" t="s">
        <v>42</v>
      </c>
      <c r="O1191" t="s">
        <v>34</v>
      </c>
      <c r="P1191" t="s">
        <v>34</v>
      </c>
      <c r="Q1191">
        <v>1</v>
      </c>
      <c r="V1191" s="2">
        <v>29.21</v>
      </c>
      <c r="W1191" s="2">
        <v>68.84</v>
      </c>
      <c r="Y1191" t="s">
        <v>43</v>
      </c>
      <c r="Z1191">
        <v>600</v>
      </c>
      <c r="AA1191" s="13" t="s">
        <v>2075</v>
      </c>
      <c r="AB1191">
        <v>7</v>
      </c>
      <c r="AC1191" s="5" t="s">
        <v>2137</v>
      </c>
      <c r="AF1191" t="s">
        <v>42</v>
      </c>
      <c r="AG1191" t="s">
        <v>34</v>
      </c>
      <c r="AH1191" t="s">
        <v>34</v>
      </c>
      <c r="AI1191"/>
      <c r="AJ1191"/>
      <c r="AK1191"/>
      <c r="AL1191"/>
      <c r="AM1191" t="s">
        <v>46</v>
      </c>
      <c r="AN1191" s="13" t="s">
        <v>2128</v>
      </c>
      <c r="AP1191" s="215" t="s">
        <v>2129</v>
      </c>
      <c r="AR1191" t="s">
        <v>49</v>
      </c>
      <c r="AS1191" s="5" t="e">
        <f t="shared" si="15"/>
        <v>#N/A</v>
      </c>
      <c r="AT1191">
        <v>0</v>
      </c>
      <c r="AU1191">
        <v>0</v>
      </c>
      <c r="AV1191" t="e">
        <f>VLOOKUP(B1191,#REF!,1,0)</f>
        <v>#REF!</v>
      </c>
    </row>
    <row r="1192" spans="1:48">
      <c r="A1192" s="5" t="str">
        <f>VLOOKUP(B1192,'Item in worksheet'!J:J,1,0)</f>
        <v>MS63BC5352</v>
      </c>
      <c r="B1192" t="s">
        <v>2025</v>
      </c>
      <c r="C1192" s="13" t="s">
        <v>2132</v>
      </c>
      <c r="E1192" s="13" t="s">
        <v>2136</v>
      </c>
      <c r="M1192" t="s">
        <v>60</v>
      </c>
      <c r="N1192" t="s">
        <v>42</v>
      </c>
      <c r="O1192" t="s">
        <v>34</v>
      </c>
      <c r="P1192" t="s">
        <v>34</v>
      </c>
      <c r="Q1192">
        <v>1</v>
      </c>
      <c r="V1192" s="2">
        <v>29.21</v>
      </c>
      <c r="W1192" s="2">
        <v>68.84</v>
      </c>
      <c r="Y1192" t="s">
        <v>43</v>
      </c>
      <c r="Z1192">
        <v>600</v>
      </c>
      <c r="AA1192" s="13" t="s">
        <v>2075</v>
      </c>
      <c r="AB1192">
        <v>7</v>
      </c>
      <c r="AC1192" s="5" t="s">
        <v>2137</v>
      </c>
      <c r="AF1192" t="s">
        <v>42</v>
      </c>
      <c r="AG1192" t="s">
        <v>34</v>
      </c>
      <c r="AH1192" t="s">
        <v>34</v>
      </c>
      <c r="AI1192"/>
      <c r="AJ1192"/>
      <c r="AK1192"/>
      <c r="AL1192"/>
      <c r="AM1192" t="s">
        <v>46</v>
      </c>
      <c r="AN1192" s="13" t="s">
        <v>2128</v>
      </c>
      <c r="AP1192" s="215" t="s">
        <v>2129</v>
      </c>
      <c r="AR1192" t="s">
        <v>49</v>
      </c>
      <c r="AS1192" s="5" t="e">
        <f t="shared" si="15"/>
        <v>#N/A</v>
      </c>
      <c r="AT1192">
        <v>0</v>
      </c>
      <c r="AU1192">
        <v>0</v>
      </c>
      <c r="AV1192" t="e">
        <f>VLOOKUP(B1192,#REF!,1,0)</f>
        <v>#REF!</v>
      </c>
    </row>
    <row r="1193" spans="1:48">
      <c r="A1193" s="5" t="str">
        <f>VLOOKUP(B1193,'Item in worksheet'!J:J,1,0)</f>
        <v>MS63BC5353</v>
      </c>
      <c r="B1193" t="s">
        <v>2026</v>
      </c>
      <c r="C1193" s="13" t="s">
        <v>2133</v>
      </c>
      <c r="E1193" s="13" t="s">
        <v>2136</v>
      </c>
      <c r="M1193" t="s">
        <v>60</v>
      </c>
      <c r="N1193" t="s">
        <v>42</v>
      </c>
      <c r="O1193" t="s">
        <v>34</v>
      </c>
      <c r="P1193" t="s">
        <v>34</v>
      </c>
      <c r="Q1193">
        <v>1</v>
      </c>
      <c r="V1193" s="2">
        <v>29.21</v>
      </c>
      <c r="W1193" s="2">
        <v>68.84</v>
      </c>
      <c r="Y1193" t="s">
        <v>43</v>
      </c>
      <c r="Z1193">
        <v>600</v>
      </c>
      <c r="AA1193" s="13" t="s">
        <v>2075</v>
      </c>
      <c r="AB1193">
        <v>7</v>
      </c>
      <c r="AC1193" s="5" t="s">
        <v>2137</v>
      </c>
      <c r="AF1193" t="s">
        <v>42</v>
      </c>
      <c r="AG1193" t="s">
        <v>34</v>
      </c>
      <c r="AH1193" t="s">
        <v>34</v>
      </c>
      <c r="AI1193"/>
      <c r="AJ1193"/>
      <c r="AK1193"/>
      <c r="AL1193"/>
      <c r="AM1193" t="s">
        <v>46</v>
      </c>
      <c r="AN1193" s="13" t="s">
        <v>2128</v>
      </c>
      <c r="AP1193" s="215" t="s">
        <v>2129</v>
      </c>
      <c r="AR1193" t="s">
        <v>49</v>
      </c>
      <c r="AS1193" s="5" t="e">
        <f t="shared" si="15"/>
        <v>#N/A</v>
      </c>
      <c r="AT1193">
        <v>0</v>
      </c>
      <c r="AU1193">
        <v>0</v>
      </c>
      <c r="AV1193" t="e">
        <f>VLOOKUP(B1193,#REF!,1,0)</f>
        <v>#REF!</v>
      </c>
    </row>
    <row r="1194" spans="1:48">
      <c r="A1194" s="5" t="str">
        <f>VLOOKUP(B1194,'Item in worksheet'!J:J,1,0)</f>
        <v>MS63PC5357</v>
      </c>
      <c r="B1194" t="s">
        <v>2031</v>
      </c>
      <c r="C1194" s="13" t="s">
        <v>2131</v>
      </c>
      <c r="E1194" s="13" t="s">
        <v>2136</v>
      </c>
      <c r="M1194" t="s">
        <v>60</v>
      </c>
      <c r="N1194" t="s">
        <v>42</v>
      </c>
      <c r="O1194" t="s">
        <v>34</v>
      </c>
      <c r="P1194" t="s">
        <v>34</v>
      </c>
      <c r="Q1194">
        <v>1</v>
      </c>
      <c r="V1194" s="2">
        <v>29.21</v>
      </c>
      <c r="W1194" s="2">
        <v>68.84</v>
      </c>
      <c r="Y1194" t="s">
        <v>43</v>
      </c>
      <c r="Z1194">
        <v>600</v>
      </c>
      <c r="AA1194" s="13" t="s">
        <v>2075</v>
      </c>
      <c r="AB1194">
        <v>7</v>
      </c>
      <c r="AC1194" s="5" t="s">
        <v>2137</v>
      </c>
      <c r="AF1194" t="s">
        <v>42</v>
      </c>
      <c r="AG1194" t="s">
        <v>34</v>
      </c>
      <c r="AH1194" t="s">
        <v>34</v>
      </c>
      <c r="AI1194"/>
      <c r="AJ1194"/>
      <c r="AK1194"/>
      <c r="AL1194"/>
      <c r="AM1194" t="s">
        <v>46</v>
      </c>
      <c r="AN1194" s="13" t="s">
        <v>2128</v>
      </c>
      <c r="AP1194" s="215" t="s">
        <v>2129</v>
      </c>
      <c r="AR1194" t="s">
        <v>49</v>
      </c>
      <c r="AS1194" s="5" t="e">
        <f t="shared" si="15"/>
        <v>#N/A</v>
      </c>
      <c r="AT1194">
        <v>0</v>
      </c>
      <c r="AU1194">
        <v>0</v>
      </c>
      <c r="AV1194" t="e">
        <f>VLOOKUP(B1194,#REF!,1,0)</f>
        <v>#REF!</v>
      </c>
    </row>
    <row r="1195" spans="1:48">
      <c r="A1195" s="5" t="str">
        <f>VLOOKUP(B1195,'Item in worksheet'!J:J,1,0)</f>
        <v>MS63PC5358</v>
      </c>
      <c r="B1195" t="s">
        <v>2032</v>
      </c>
      <c r="C1195" s="13" t="s">
        <v>2134</v>
      </c>
      <c r="E1195" s="13" t="s">
        <v>2136</v>
      </c>
      <c r="M1195" t="s">
        <v>60</v>
      </c>
      <c r="N1195" t="s">
        <v>42</v>
      </c>
      <c r="O1195" t="s">
        <v>34</v>
      </c>
      <c r="P1195" t="s">
        <v>34</v>
      </c>
      <c r="Q1195">
        <v>1</v>
      </c>
      <c r="V1195" s="2">
        <v>29.21</v>
      </c>
      <c r="W1195" s="2">
        <v>68.84</v>
      </c>
      <c r="Y1195" t="s">
        <v>43</v>
      </c>
      <c r="Z1195">
        <v>600</v>
      </c>
      <c r="AA1195" s="13" t="s">
        <v>2075</v>
      </c>
      <c r="AB1195">
        <v>7</v>
      </c>
      <c r="AC1195" s="5" t="s">
        <v>2137</v>
      </c>
      <c r="AF1195" t="s">
        <v>42</v>
      </c>
      <c r="AG1195" t="s">
        <v>34</v>
      </c>
      <c r="AH1195" t="s">
        <v>34</v>
      </c>
      <c r="AI1195"/>
      <c r="AJ1195"/>
      <c r="AK1195"/>
      <c r="AL1195"/>
      <c r="AM1195" t="s">
        <v>46</v>
      </c>
      <c r="AN1195" s="13" t="s">
        <v>2128</v>
      </c>
      <c r="AP1195" s="215" t="s">
        <v>2129</v>
      </c>
      <c r="AR1195" t="s">
        <v>49</v>
      </c>
      <c r="AS1195" s="5" t="e">
        <f t="shared" si="15"/>
        <v>#N/A</v>
      </c>
      <c r="AT1195">
        <v>0</v>
      </c>
      <c r="AU1195">
        <v>0</v>
      </c>
      <c r="AV1195" t="e">
        <f>VLOOKUP(B1195,#REF!,1,0)</f>
        <v>#REF!</v>
      </c>
    </row>
    <row r="1196" spans="1:48">
      <c r="A1196" s="5" t="str">
        <f>VLOOKUP(B1196,'Item in worksheet'!J:J,1,0)</f>
        <v>MS63PC5359</v>
      </c>
      <c r="B1196" t="s">
        <v>2033</v>
      </c>
      <c r="C1196" s="13" t="s">
        <v>2135</v>
      </c>
      <c r="E1196" s="13" t="s">
        <v>2136</v>
      </c>
      <c r="M1196" t="s">
        <v>60</v>
      </c>
      <c r="N1196" t="s">
        <v>42</v>
      </c>
      <c r="O1196" t="s">
        <v>34</v>
      </c>
      <c r="P1196" t="s">
        <v>34</v>
      </c>
      <c r="Q1196">
        <v>1</v>
      </c>
      <c r="V1196" s="2">
        <v>29.21</v>
      </c>
      <c r="W1196" s="2">
        <v>68.84</v>
      </c>
      <c r="Y1196" t="s">
        <v>43</v>
      </c>
      <c r="Z1196">
        <v>600</v>
      </c>
      <c r="AA1196" s="13" t="s">
        <v>2075</v>
      </c>
      <c r="AB1196">
        <v>7</v>
      </c>
      <c r="AC1196" s="5" t="s">
        <v>2137</v>
      </c>
      <c r="AF1196" t="s">
        <v>42</v>
      </c>
      <c r="AG1196" t="s">
        <v>34</v>
      </c>
      <c r="AH1196" t="s">
        <v>34</v>
      </c>
      <c r="AI1196"/>
      <c r="AJ1196"/>
      <c r="AK1196"/>
      <c r="AL1196"/>
      <c r="AM1196" t="s">
        <v>46</v>
      </c>
      <c r="AN1196" s="13" t="s">
        <v>2128</v>
      </c>
      <c r="AP1196" s="215" t="s">
        <v>2129</v>
      </c>
      <c r="AR1196" t="s">
        <v>49</v>
      </c>
      <c r="AS1196" s="5" t="e">
        <f t="shared" si="15"/>
        <v>#N/A</v>
      </c>
      <c r="AT1196">
        <v>0</v>
      </c>
      <c r="AU1196">
        <v>0</v>
      </c>
      <c r="AV1196" t="e">
        <f>VLOOKUP(B1196,#REF!,1,0)</f>
        <v>#REF!</v>
      </c>
    </row>
    <row r="1197" spans="1:48">
      <c r="A1197" s="5" t="str">
        <f>VLOOKUP(B1197,'Item in worksheet'!J:J,1,0)</f>
        <v>MS63PC5357M</v>
      </c>
      <c r="B1197" t="s">
        <v>2036</v>
      </c>
      <c r="C1197" s="13" t="s">
        <v>2131</v>
      </c>
      <c r="E1197" s="13" t="s">
        <v>2136</v>
      </c>
      <c r="M1197" t="s">
        <v>60</v>
      </c>
      <c r="N1197" t="s">
        <v>42</v>
      </c>
      <c r="O1197" t="s">
        <v>34</v>
      </c>
      <c r="P1197" t="s">
        <v>34</v>
      </c>
      <c r="Q1197">
        <v>1</v>
      </c>
      <c r="V1197" s="2">
        <v>29.21</v>
      </c>
      <c r="W1197" s="2">
        <v>68.84</v>
      </c>
      <c r="Y1197" t="s">
        <v>43</v>
      </c>
      <c r="Z1197">
        <v>600</v>
      </c>
      <c r="AA1197" s="13" t="s">
        <v>2075</v>
      </c>
      <c r="AB1197">
        <v>7</v>
      </c>
      <c r="AC1197" s="5" t="s">
        <v>2137</v>
      </c>
      <c r="AF1197" t="s">
        <v>42</v>
      </c>
      <c r="AG1197" t="s">
        <v>34</v>
      </c>
      <c r="AH1197" t="s">
        <v>34</v>
      </c>
      <c r="AI1197"/>
      <c r="AJ1197"/>
      <c r="AK1197"/>
      <c r="AL1197"/>
      <c r="AM1197" t="s">
        <v>46</v>
      </c>
      <c r="AN1197" s="13" t="s">
        <v>2128</v>
      </c>
      <c r="AP1197" s="215" t="s">
        <v>2129</v>
      </c>
      <c r="AR1197" t="s">
        <v>49</v>
      </c>
      <c r="AS1197" s="5" t="e">
        <f t="shared" si="15"/>
        <v>#N/A</v>
      </c>
      <c r="AT1197">
        <v>0</v>
      </c>
      <c r="AU1197">
        <v>0</v>
      </c>
      <c r="AV1197" t="e">
        <f>VLOOKUP(B1197,#REF!,1,0)</f>
        <v>#REF!</v>
      </c>
    </row>
    <row r="1198" spans="1:48">
      <c r="A1198" s="5" t="str">
        <f>VLOOKUP(B1198,'Item in worksheet'!J:J,1,0)</f>
        <v>MS63PC5358M</v>
      </c>
      <c r="B1198" t="s">
        <v>2037</v>
      </c>
      <c r="C1198" s="13" t="s">
        <v>2134</v>
      </c>
      <c r="E1198" s="13" t="s">
        <v>2136</v>
      </c>
      <c r="M1198" t="s">
        <v>60</v>
      </c>
      <c r="N1198" t="s">
        <v>42</v>
      </c>
      <c r="O1198" t="s">
        <v>34</v>
      </c>
      <c r="P1198" t="s">
        <v>34</v>
      </c>
      <c r="Q1198">
        <v>1</v>
      </c>
      <c r="V1198" s="2">
        <v>29.21</v>
      </c>
      <c r="W1198" s="2">
        <v>68.84</v>
      </c>
      <c r="Y1198" t="s">
        <v>43</v>
      </c>
      <c r="Z1198">
        <v>600</v>
      </c>
      <c r="AA1198" s="13" t="s">
        <v>2075</v>
      </c>
      <c r="AB1198">
        <v>7</v>
      </c>
      <c r="AC1198" s="5" t="s">
        <v>2137</v>
      </c>
      <c r="AF1198" t="s">
        <v>42</v>
      </c>
      <c r="AG1198" t="s">
        <v>34</v>
      </c>
      <c r="AH1198" t="s">
        <v>34</v>
      </c>
      <c r="AI1198"/>
      <c r="AJ1198"/>
      <c r="AK1198"/>
      <c r="AL1198"/>
      <c r="AM1198" t="s">
        <v>46</v>
      </c>
      <c r="AN1198" s="13" t="s">
        <v>2128</v>
      </c>
      <c r="AP1198" s="215" t="s">
        <v>2129</v>
      </c>
      <c r="AR1198" t="s">
        <v>49</v>
      </c>
      <c r="AS1198" s="5" t="e">
        <f t="shared" si="15"/>
        <v>#N/A</v>
      </c>
      <c r="AT1198">
        <v>0</v>
      </c>
      <c r="AU1198">
        <v>0</v>
      </c>
      <c r="AV1198" t="e">
        <f>VLOOKUP(B1198,#REF!,1,0)</f>
        <v>#REF!</v>
      </c>
    </row>
    <row r="1199" spans="1:48">
      <c r="A1199" s="5" t="str">
        <f>VLOOKUP(B1199,'Item in worksheet'!J:J,1,0)</f>
        <v>MS63PC5359M</v>
      </c>
      <c r="B1199" t="s">
        <v>2038</v>
      </c>
      <c r="C1199" s="13" t="s">
        <v>2135</v>
      </c>
      <c r="E1199" s="13" t="s">
        <v>2136</v>
      </c>
      <c r="M1199" t="s">
        <v>60</v>
      </c>
      <c r="N1199" t="s">
        <v>42</v>
      </c>
      <c r="O1199" t="s">
        <v>34</v>
      </c>
      <c r="P1199" t="s">
        <v>34</v>
      </c>
      <c r="Q1199">
        <v>1</v>
      </c>
      <c r="V1199" s="2">
        <v>29.21</v>
      </c>
      <c r="W1199" s="2">
        <v>68.84</v>
      </c>
      <c r="Y1199" t="s">
        <v>43</v>
      </c>
      <c r="Z1199">
        <v>600</v>
      </c>
      <c r="AA1199" s="13" t="s">
        <v>2075</v>
      </c>
      <c r="AB1199">
        <v>7</v>
      </c>
      <c r="AC1199" s="5" t="s">
        <v>2137</v>
      </c>
      <c r="AF1199" t="s">
        <v>42</v>
      </c>
      <c r="AG1199" t="s">
        <v>34</v>
      </c>
      <c r="AH1199" t="s">
        <v>34</v>
      </c>
      <c r="AI1199"/>
      <c r="AJ1199"/>
      <c r="AK1199"/>
      <c r="AL1199"/>
      <c r="AM1199" t="s">
        <v>46</v>
      </c>
      <c r="AN1199" s="13" t="s">
        <v>2128</v>
      </c>
      <c r="AP1199" s="215" t="s">
        <v>2129</v>
      </c>
      <c r="AR1199" t="s">
        <v>49</v>
      </c>
      <c r="AS1199" s="5" t="e">
        <f t="shared" si="15"/>
        <v>#N/A</v>
      </c>
      <c r="AT1199">
        <v>0</v>
      </c>
      <c r="AU1199">
        <v>0</v>
      </c>
      <c r="AV1199" t="e">
        <f>VLOOKUP(B1199,#REF!,1,0)</f>
        <v>#REF!</v>
      </c>
    </row>
    <row r="1200" spans="1:48" s="211" customFormat="1">
      <c r="A1200" s="211">
        <v>20220802</v>
      </c>
      <c r="AD1200" s="225"/>
      <c r="AE1200" s="225"/>
      <c r="AH1200" s="212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2146</v>
      </c>
      <c r="C1201" t="s">
        <v>2151</v>
      </c>
      <c r="E1201" s="13" t="s">
        <v>2154</v>
      </c>
      <c r="M1201" t="s">
        <v>60</v>
      </c>
      <c r="N1201" t="s">
        <v>42</v>
      </c>
      <c r="O1201" t="s">
        <v>34</v>
      </c>
      <c r="P1201" t="s">
        <v>34</v>
      </c>
      <c r="Q1201">
        <v>1</v>
      </c>
      <c r="V1201" s="2">
        <v>29.21</v>
      </c>
      <c r="W1201" s="2">
        <v>68.84</v>
      </c>
      <c r="Y1201" t="s">
        <v>43</v>
      </c>
      <c r="Z1201">
        <v>800</v>
      </c>
      <c r="AA1201" s="13" t="s">
        <v>2152</v>
      </c>
      <c r="AB1201">
        <v>9</v>
      </c>
      <c r="AC1201" t="s">
        <v>45</v>
      </c>
      <c r="AD1201" s="205">
        <v>12</v>
      </c>
      <c r="AF1201" t="s">
        <v>42</v>
      </c>
      <c r="AG1201" s="13" t="s">
        <v>2155</v>
      </c>
      <c r="AH1201" s="205">
        <v>3</v>
      </c>
      <c r="AI1201" s="205"/>
      <c r="AM1201" t="s">
        <v>46</v>
      </c>
      <c r="AN1201" t="s">
        <v>2153</v>
      </c>
      <c r="AP1201" s="27" t="s">
        <v>48</v>
      </c>
      <c r="AR1201" t="s">
        <v>49</v>
      </c>
    </row>
    <row r="1202" spans="1:47">
      <c r="A1202" s="5" t="e">
        <f>VLOOKUP(B1202,'Item in worksheet'!J:J,1,0)</f>
        <v>#N/A</v>
      </c>
      <c r="B1202" t="s">
        <v>2147</v>
      </c>
      <c r="C1202" t="s">
        <v>2151</v>
      </c>
      <c r="E1202" s="13" t="s">
        <v>2154</v>
      </c>
      <c r="M1202" t="s">
        <v>60</v>
      </c>
      <c r="N1202" t="s">
        <v>42</v>
      </c>
      <c r="O1202" t="s">
        <v>34</v>
      </c>
      <c r="P1202" t="s">
        <v>34</v>
      </c>
      <c r="Q1202">
        <v>1</v>
      </c>
      <c r="V1202" s="2">
        <v>29.21</v>
      </c>
      <c r="W1202" s="2">
        <v>68.84</v>
      </c>
      <c r="Y1202" t="s">
        <v>43</v>
      </c>
      <c r="Z1202">
        <v>800</v>
      </c>
      <c r="AA1202" s="13" t="s">
        <v>2152</v>
      </c>
      <c r="AB1202">
        <v>9</v>
      </c>
      <c r="AC1202" t="s">
        <v>53</v>
      </c>
      <c r="AD1202" s="205">
        <v>10</v>
      </c>
      <c r="AF1202" t="s">
        <v>42</v>
      </c>
      <c r="AG1202" s="13" t="s">
        <v>2155</v>
      </c>
      <c r="AH1202" s="205">
        <v>3</v>
      </c>
      <c r="AI1202" s="205"/>
      <c r="AM1202" t="s">
        <v>46</v>
      </c>
      <c r="AN1202" t="s">
        <v>2153</v>
      </c>
      <c r="AP1202" s="27" t="s">
        <v>48</v>
      </c>
      <c r="AR1202" t="s">
        <v>49</v>
      </c>
    </row>
    <row r="1203" spans="1:47">
      <c r="A1203" s="5" t="e">
        <f>VLOOKUP(B1203,'Item in worksheet'!J:J,1,0)</f>
        <v>#N/A</v>
      </c>
      <c r="B1203" t="s">
        <v>2148</v>
      </c>
      <c r="C1203" t="s">
        <v>2151</v>
      </c>
      <c r="E1203" s="13" t="s">
        <v>2154</v>
      </c>
      <c r="M1203" t="s">
        <v>60</v>
      </c>
      <c r="N1203" t="s">
        <v>42</v>
      </c>
      <c r="O1203" t="s">
        <v>34</v>
      </c>
      <c r="P1203" t="s">
        <v>34</v>
      </c>
      <c r="Q1203">
        <v>1</v>
      </c>
      <c r="V1203" s="2">
        <v>29.21</v>
      </c>
      <c r="W1203" s="2">
        <v>68.84</v>
      </c>
      <c r="Y1203" t="s">
        <v>43</v>
      </c>
      <c r="Z1203">
        <v>800</v>
      </c>
      <c r="AA1203" s="13" t="s">
        <v>2152</v>
      </c>
      <c r="AB1203">
        <v>9</v>
      </c>
      <c r="AC1203" t="s">
        <v>56</v>
      </c>
      <c r="AD1203" s="205">
        <v>7</v>
      </c>
      <c r="AF1203" t="s">
        <v>42</v>
      </c>
      <c r="AG1203" s="13" t="s">
        <v>2155</v>
      </c>
      <c r="AH1203" s="205">
        <v>2</v>
      </c>
      <c r="AI1203" s="205"/>
      <c r="AM1203" t="s">
        <v>46</v>
      </c>
      <c r="AN1203" t="s">
        <v>2153</v>
      </c>
      <c r="AP1203" s="27" t="s">
        <v>48</v>
      </c>
      <c r="AR1203" t="s">
        <v>49</v>
      </c>
    </row>
    <row r="1204" spans="1:47">
      <c r="A1204" s="5" t="e">
        <f>VLOOKUP(B1204,'Item in worksheet'!J:J,1,0)</f>
        <v>#N/A</v>
      </c>
      <c r="B1204" t="s">
        <v>2149</v>
      </c>
      <c r="C1204" t="s">
        <v>2151</v>
      </c>
      <c r="E1204" s="13" t="s">
        <v>2154</v>
      </c>
      <c r="M1204" t="s">
        <v>60</v>
      </c>
      <c r="N1204" t="s">
        <v>42</v>
      </c>
      <c r="O1204" t="s">
        <v>34</v>
      </c>
      <c r="P1204" t="s">
        <v>34</v>
      </c>
      <c r="Q1204">
        <v>1</v>
      </c>
      <c r="V1204" s="2">
        <v>29.21</v>
      </c>
      <c r="W1204" s="2">
        <v>68.84</v>
      </c>
      <c r="Y1204" t="s">
        <v>43</v>
      </c>
      <c r="Z1204">
        <v>800</v>
      </c>
      <c r="AA1204" s="13" t="s">
        <v>2152</v>
      </c>
      <c r="AB1204">
        <v>9</v>
      </c>
      <c r="AC1204" t="s">
        <v>1908</v>
      </c>
      <c r="AD1204" s="205">
        <v>5</v>
      </c>
      <c r="AF1204" t="s">
        <v>42</v>
      </c>
      <c r="AG1204" s="13" t="s">
        <v>2155</v>
      </c>
      <c r="AH1204" s="205">
        <v>2</v>
      </c>
      <c r="AI1204" s="205"/>
      <c r="AM1204" t="s">
        <v>46</v>
      </c>
      <c r="AN1204" t="s">
        <v>2153</v>
      </c>
      <c r="AP1204" s="27" t="s">
        <v>48</v>
      </c>
      <c r="AR1204" t="s">
        <v>49</v>
      </c>
    </row>
    <row r="1205" spans="1:47">
      <c r="A1205" s="5" t="e">
        <f>VLOOKUP(B1205,'Item in worksheet'!J:J,1,0)</f>
        <v>#N/A</v>
      </c>
      <c r="B1205" t="s">
        <v>2150</v>
      </c>
      <c r="C1205" t="s">
        <v>2151</v>
      </c>
      <c r="E1205" s="13" t="s">
        <v>2154</v>
      </c>
      <c r="M1205" t="s">
        <v>60</v>
      </c>
      <c r="N1205" t="s">
        <v>42</v>
      </c>
      <c r="O1205" t="s">
        <v>34</v>
      </c>
      <c r="P1205" t="s">
        <v>34</v>
      </c>
      <c r="Q1205">
        <v>1</v>
      </c>
      <c r="V1205" s="2">
        <v>29.21</v>
      </c>
      <c r="W1205" s="2">
        <v>68.84</v>
      </c>
      <c r="Y1205" t="s">
        <v>43</v>
      </c>
      <c r="Z1205">
        <v>800</v>
      </c>
      <c r="AA1205" s="13" t="s">
        <v>2152</v>
      </c>
      <c r="AB1205">
        <v>9</v>
      </c>
      <c r="AC1205" t="s">
        <v>1909</v>
      </c>
      <c r="AD1205" s="205">
        <v>4</v>
      </c>
      <c r="AF1205" t="s">
        <v>42</v>
      </c>
      <c r="AG1205" s="13" t="s">
        <v>2155</v>
      </c>
      <c r="AH1205" s="205">
        <v>1</v>
      </c>
      <c r="AI1205" s="205"/>
      <c r="AM1205" t="s">
        <v>46</v>
      </c>
      <c r="AN1205" t="s">
        <v>2153</v>
      </c>
      <c r="AP1205" s="27" t="s">
        <v>48</v>
      </c>
      <c r="AR1205" t="s">
        <v>49</v>
      </c>
    </row>
    <row r="1206" spans="1:47" s="14" customFormat="1">
      <c r="A1206" s="14">
        <v>20220906</v>
      </c>
      <c r="AD1206" s="223"/>
      <c r="AE1206" s="223"/>
      <c r="AH1206" s="15"/>
      <c r="AI1206" s="15"/>
      <c r="AJ1206" s="15"/>
      <c r="AK1206" s="15"/>
      <c r="AL1206" s="15"/>
    </row>
    <row r="1207" spans="1:47">
      <c r="A1207" s="5" t="s">
        <v>2354</v>
      </c>
      <c r="B1207" s="216" t="s">
        <v>2158</v>
      </c>
      <c r="C1207" s="13" t="s">
        <v>2487</v>
      </c>
      <c r="E1207" s="216" t="s">
        <v>1935</v>
      </c>
      <c r="M1207" t="s">
        <v>60</v>
      </c>
      <c r="N1207" t="s">
        <v>42</v>
      </c>
      <c r="Y1207" t="s">
        <v>43</v>
      </c>
      <c r="Z1207" s="218">
        <v>500</v>
      </c>
      <c r="AA1207" t="s">
        <v>158</v>
      </c>
      <c r="AB1207">
        <v>9</v>
      </c>
      <c r="AC1207" t="s">
        <v>2064</v>
      </c>
      <c r="AD1207" s="219">
        <v>6</v>
      </c>
      <c r="AE1207" s="219"/>
      <c r="AF1207" t="s">
        <v>42</v>
      </c>
      <c r="AJ1207" t="s">
        <v>42</v>
      </c>
      <c r="AM1207" t="s">
        <v>46</v>
      </c>
      <c r="AN1207" s="13" t="s">
        <v>2338</v>
      </c>
      <c r="AP1207" s="217" t="s">
        <v>2356</v>
      </c>
      <c r="AR1207" t="s">
        <v>49</v>
      </c>
      <c r="AT1207" s="217" t="s">
        <v>766</v>
      </c>
      <c r="AU1207" s="217" t="s">
        <v>2355</v>
      </c>
    </row>
    <row r="1208" spans="1:47">
      <c r="A1208" s="5" t="s">
        <v>2354</v>
      </c>
      <c r="B1208" s="216" t="s">
        <v>2159</v>
      </c>
      <c r="C1208" s="13" t="s">
        <v>2487</v>
      </c>
      <c r="E1208" s="216" t="s">
        <v>1935</v>
      </c>
      <c r="M1208" t="s">
        <v>60</v>
      </c>
      <c r="N1208" t="s">
        <v>42</v>
      </c>
      <c r="Y1208" t="s">
        <v>43</v>
      </c>
      <c r="Z1208" s="218">
        <v>500</v>
      </c>
      <c r="AA1208" t="s">
        <v>158</v>
      </c>
      <c r="AB1208">
        <v>9</v>
      </c>
      <c r="AC1208" t="s">
        <v>2064</v>
      </c>
      <c r="AD1208" s="205">
        <v>4</v>
      </c>
      <c r="AF1208" t="s">
        <v>42</v>
      </c>
      <c r="AJ1208" t="s">
        <v>42</v>
      </c>
      <c r="AM1208" t="s">
        <v>46</v>
      </c>
      <c r="AN1208" s="13" t="s">
        <v>2338</v>
      </c>
      <c r="AP1208" s="217" t="s">
        <v>2356</v>
      </c>
      <c r="AR1208" t="s">
        <v>49</v>
      </c>
      <c r="AT1208" s="217" t="s">
        <v>766</v>
      </c>
      <c r="AU1208" s="217" t="s">
        <v>2359</v>
      </c>
    </row>
    <row r="1209" spans="1:47">
      <c r="A1209" s="5" t="s">
        <v>2360</v>
      </c>
      <c r="B1209" s="216" t="s">
        <v>2160</v>
      </c>
      <c r="C1209" s="13" t="s">
        <v>2506</v>
      </c>
      <c r="E1209" s="216" t="s">
        <v>1935</v>
      </c>
      <c r="M1209" t="s">
        <v>60</v>
      </c>
      <c r="N1209" t="s">
        <v>42</v>
      </c>
      <c r="Y1209" t="s">
        <v>43</v>
      </c>
      <c r="Z1209" s="218">
        <v>250</v>
      </c>
      <c r="AA1209" t="s">
        <v>158</v>
      </c>
      <c r="AB1209">
        <v>9</v>
      </c>
      <c r="AC1209" t="s">
        <v>2064</v>
      </c>
      <c r="AD1209" s="205">
        <v>5</v>
      </c>
      <c r="AF1209" t="s">
        <v>42</v>
      </c>
      <c r="AJ1209" t="s">
        <v>42</v>
      </c>
      <c r="AM1209" t="s">
        <v>46</v>
      </c>
      <c r="AN1209" s="13" t="s">
        <v>2338</v>
      </c>
      <c r="AP1209" s="217" t="s">
        <v>2362</v>
      </c>
      <c r="AR1209" t="s">
        <v>49</v>
      </c>
      <c r="AT1209" s="217" t="s">
        <v>2015</v>
      </c>
      <c r="AU1209" s="217" t="s">
        <v>2361</v>
      </c>
    </row>
    <row r="1210" spans="1:47">
      <c r="A1210" s="5" t="s">
        <v>2360</v>
      </c>
      <c r="B1210" s="216" t="s">
        <v>2161</v>
      </c>
      <c r="C1210" s="13" t="s">
        <v>2507</v>
      </c>
      <c r="E1210" s="216" t="s">
        <v>1935</v>
      </c>
      <c r="M1210" t="s">
        <v>60</v>
      </c>
      <c r="N1210" t="s">
        <v>42</v>
      </c>
      <c r="Y1210" t="s">
        <v>43</v>
      </c>
      <c r="Z1210" s="218">
        <v>160</v>
      </c>
      <c r="AA1210" t="s">
        <v>158</v>
      </c>
      <c r="AB1210">
        <v>9</v>
      </c>
      <c r="AC1210" t="s">
        <v>2064</v>
      </c>
      <c r="AD1210" s="205">
        <v>4</v>
      </c>
      <c r="AF1210" t="s">
        <v>42</v>
      </c>
      <c r="AJ1210" t="s">
        <v>42</v>
      </c>
      <c r="AM1210" t="s">
        <v>46</v>
      </c>
      <c r="AN1210" s="13" t="s">
        <v>2338</v>
      </c>
      <c r="AP1210" s="217" t="s">
        <v>2362</v>
      </c>
      <c r="AR1210" t="s">
        <v>49</v>
      </c>
      <c r="AT1210" s="217" t="s">
        <v>2363</v>
      </c>
      <c r="AU1210" s="217" t="s">
        <v>2361</v>
      </c>
    </row>
    <row r="1211" spans="1:47">
      <c r="A1211" s="5" t="s">
        <v>2360</v>
      </c>
      <c r="B1211" s="216" t="s">
        <v>2162</v>
      </c>
      <c r="C1211" s="13" t="s">
        <v>2508</v>
      </c>
      <c r="E1211" s="216" t="s">
        <v>1935</v>
      </c>
      <c r="M1211" t="s">
        <v>60</v>
      </c>
      <c r="N1211" t="s">
        <v>42</v>
      </c>
      <c r="Y1211" t="s">
        <v>43</v>
      </c>
      <c r="Z1211" s="218">
        <v>250</v>
      </c>
      <c r="AA1211" t="s">
        <v>158</v>
      </c>
      <c r="AB1211">
        <v>9</v>
      </c>
      <c r="AC1211" t="s">
        <v>2064</v>
      </c>
      <c r="AD1211" s="205">
        <v>5</v>
      </c>
      <c r="AF1211" t="s">
        <v>42</v>
      </c>
      <c r="AJ1211" t="s">
        <v>42</v>
      </c>
      <c r="AM1211" t="s">
        <v>46</v>
      </c>
      <c r="AN1211" s="13" t="s">
        <v>2338</v>
      </c>
      <c r="AP1211" s="217" t="s">
        <v>2362</v>
      </c>
      <c r="AR1211" t="s">
        <v>49</v>
      </c>
      <c r="AT1211" s="217" t="s">
        <v>2364</v>
      </c>
      <c r="AU1211" s="217" t="s">
        <v>2361</v>
      </c>
    </row>
    <row r="1212" spans="1:47">
      <c r="A1212" s="5" t="s">
        <v>2360</v>
      </c>
      <c r="B1212" s="216" t="s">
        <v>2163</v>
      </c>
      <c r="C1212" s="13" t="s">
        <v>2509</v>
      </c>
      <c r="E1212" s="216" t="s">
        <v>1935</v>
      </c>
      <c r="M1212" t="s">
        <v>60</v>
      </c>
      <c r="N1212" t="s">
        <v>42</v>
      </c>
      <c r="Y1212" t="s">
        <v>43</v>
      </c>
      <c r="Z1212" s="218">
        <v>136</v>
      </c>
      <c r="AA1212" t="s">
        <v>158</v>
      </c>
      <c r="AB1212">
        <v>9</v>
      </c>
      <c r="AC1212" t="s">
        <v>2064</v>
      </c>
      <c r="AD1212" s="205">
        <v>3</v>
      </c>
      <c r="AF1212" t="s">
        <v>42</v>
      </c>
      <c r="AJ1212" t="s">
        <v>42</v>
      </c>
      <c r="AM1212" t="s">
        <v>46</v>
      </c>
      <c r="AN1212" s="13" t="s">
        <v>2338</v>
      </c>
      <c r="AP1212" s="217" t="s">
        <v>2362</v>
      </c>
      <c r="AR1212" t="s">
        <v>49</v>
      </c>
      <c r="AT1212" s="217" t="s">
        <v>203</v>
      </c>
      <c r="AU1212" s="217" t="s">
        <v>2361</v>
      </c>
    </row>
    <row r="1213" spans="1:47">
      <c r="A1213" s="5" t="s">
        <v>2360</v>
      </c>
      <c r="B1213" s="216" t="s">
        <v>2164</v>
      </c>
      <c r="C1213" s="13" t="s">
        <v>2510</v>
      </c>
      <c r="E1213" s="216" t="s">
        <v>1935</v>
      </c>
      <c r="M1213" t="s">
        <v>60</v>
      </c>
      <c r="N1213" t="s">
        <v>42</v>
      </c>
      <c r="Y1213" t="s">
        <v>43</v>
      </c>
      <c r="Z1213" s="218">
        <v>250</v>
      </c>
      <c r="AA1213" t="s">
        <v>158</v>
      </c>
      <c r="AB1213">
        <v>9</v>
      </c>
      <c r="AC1213" t="s">
        <v>2064</v>
      </c>
      <c r="AD1213" s="205">
        <v>5</v>
      </c>
      <c r="AF1213" t="s">
        <v>42</v>
      </c>
      <c r="AJ1213" t="s">
        <v>42</v>
      </c>
      <c r="AM1213" t="s">
        <v>46</v>
      </c>
      <c r="AN1213" s="13" t="s">
        <v>2338</v>
      </c>
      <c r="AP1213" s="217" t="s">
        <v>2362</v>
      </c>
      <c r="AR1213" t="s">
        <v>49</v>
      </c>
      <c r="AT1213" s="217" t="s">
        <v>2365</v>
      </c>
      <c r="AU1213" s="217" t="s">
        <v>2361</v>
      </c>
    </row>
    <row r="1214" spans="1:47">
      <c r="A1214" s="5" t="s">
        <v>2366</v>
      </c>
      <c r="B1214" s="216" t="s">
        <v>2165</v>
      </c>
      <c r="C1214" s="13" t="s">
        <v>2488</v>
      </c>
      <c r="E1214" s="216" t="s">
        <v>1935</v>
      </c>
      <c r="M1214" t="s">
        <v>60</v>
      </c>
      <c r="N1214" t="s">
        <v>42</v>
      </c>
      <c r="Y1214" t="s">
        <v>43</v>
      </c>
      <c r="Z1214" s="218">
        <v>246</v>
      </c>
      <c r="AA1214" t="s">
        <v>158</v>
      </c>
      <c r="AB1214">
        <v>9</v>
      </c>
      <c r="AC1214" t="s">
        <v>2064</v>
      </c>
      <c r="AD1214" s="205">
        <v>2</v>
      </c>
      <c r="AF1214" t="s">
        <v>42</v>
      </c>
      <c r="AJ1214" t="s">
        <v>42</v>
      </c>
      <c r="AM1214" t="s">
        <v>46</v>
      </c>
      <c r="AN1214" s="13" t="s">
        <v>2338</v>
      </c>
      <c r="AP1214" s="217" t="s">
        <v>2368</v>
      </c>
      <c r="AR1214" t="s">
        <v>49</v>
      </c>
      <c r="AT1214" s="217" t="s">
        <v>1290</v>
      </c>
      <c r="AU1214" s="217" t="s">
        <v>2367</v>
      </c>
    </row>
    <row r="1215" spans="1:47">
      <c r="A1215" s="5" t="s">
        <v>2366</v>
      </c>
      <c r="B1215" s="216" t="s">
        <v>2166</v>
      </c>
      <c r="C1215" s="13" t="s">
        <v>2488</v>
      </c>
      <c r="E1215" s="216" t="s">
        <v>1935</v>
      </c>
      <c r="M1215" t="s">
        <v>60</v>
      </c>
      <c r="N1215" t="s">
        <v>42</v>
      </c>
      <c r="Y1215" t="s">
        <v>43</v>
      </c>
      <c r="Z1215" s="218">
        <v>246</v>
      </c>
      <c r="AA1215" t="s">
        <v>158</v>
      </c>
      <c r="AB1215">
        <v>9</v>
      </c>
      <c r="AC1215" t="s">
        <v>2064</v>
      </c>
      <c r="AD1215" s="205">
        <v>3</v>
      </c>
      <c r="AF1215" t="s">
        <v>42</v>
      </c>
      <c r="AJ1215" t="s">
        <v>42</v>
      </c>
      <c r="AM1215" t="s">
        <v>46</v>
      </c>
      <c r="AN1215" s="13" t="s">
        <v>2338</v>
      </c>
      <c r="AP1215" s="217" t="s">
        <v>2368</v>
      </c>
      <c r="AR1215" t="s">
        <v>49</v>
      </c>
      <c r="AT1215" s="217" t="s">
        <v>1290</v>
      </c>
      <c r="AU1215" s="217" t="s">
        <v>2369</v>
      </c>
    </row>
    <row r="1216" spans="1:47">
      <c r="A1216" s="5" t="s">
        <v>2370</v>
      </c>
      <c r="B1216" s="216" t="s">
        <v>2167</v>
      </c>
      <c r="C1216" s="13" t="s">
        <v>2511</v>
      </c>
      <c r="E1216" s="216" t="s">
        <v>1935</v>
      </c>
      <c r="M1216" t="s">
        <v>60</v>
      </c>
      <c r="N1216" t="s">
        <v>42</v>
      </c>
      <c r="Y1216" t="s">
        <v>43</v>
      </c>
      <c r="Z1216" s="218">
        <v>250</v>
      </c>
      <c r="AA1216" t="s">
        <v>158</v>
      </c>
      <c r="AB1216">
        <v>9</v>
      </c>
      <c r="AC1216" t="s">
        <v>2064</v>
      </c>
      <c r="AD1216" s="205">
        <v>5</v>
      </c>
      <c r="AF1216" t="s">
        <v>42</v>
      </c>
      <c r="AJ1216" t="s">
        <v>42</v>
      </c>
      <c r="AM1216" t="s">
        <v>46</v>
      </c>
      <c r="AN1216" s="13" t="s">
        <v>2338</v>
      </c>
      <c r="AP1216" s="217" t="s">
        <v>2362</v>
      </c>
      <c r="AR1216" t="s">
        <v>49</v>
      </c>
      <c r="AT1216" s="217" t="s">
        <v>2015</v>
      </c>
      <c r="AU1216" s="217" t="s">
        <v>2371</v>
      </c>
    </row>
    <row r="1217" spans="1:47">
      <c r="A1217" s="5" t="s">
        <v>2370</v>
      </c>
      <c r="B1217" s="216" t="s">
        <v>2168</v>
      </c>
      <c r="C1217" s="13" t="s">
        <v>2512</v>
      </c>
      <c r="E1217" s="216" t="s">
        <v>1935</v>
      </c>
      <c r="M1217" t="s">
        <v>60</v>
      </c>
      <c r="N1217" t="s">
        <v>42</v>
      </c>
      <c r="Y1217" t="s">
        <v>43</v>
      </c>
      <c r="Z1217" s="218">
        <v>160</v>
      </c>
      <c r="AA1217" t="s">
        <v>158</v>
      </c>
      <c r="AB1217">
        <v>9</v>
      </c>
      <c r="AC1217" t="s">
        <v>2064</v>
      </c>
      <c r="AD1217" s="205">
        <v>4</v>
      </c>
      <c r="AF1217" t="s">
        <v>42</v>
      </c>
      <c r="AJ1217" t="s">
        <v>42</v>
      </c>
      <c r="AM1217" t="s">
        <v>46</v>
      </c>
      <c r="AN1217" s="13" t="s">
        <v>2338</v>
      </c>
      <c r="AP1217" s="217" t="s">
        <v>2362</v>
      </c>
      <c r="AR1217" t="s">
        <v>49</v>
      </c>
      <c r="AT1217" s="217" t="s">
        <v>2363</v>
      </c>
      <c r="AU1217" s="217" t="s">
        <v>2371</v>
      </c>
    </row>
    <row r="1218" spans="1:47">
      <c r="A1218" s="5" t="s">
        <v>2370</v>
      </c>
      <c r="B1218" s="216" t="s">
        <v>2169</v>
      </c>
      <c r="C1218" s="13" t="s">
        <v>2513</v>
      </c>
      <c r="E1218" s="216" t="s">
        <v>1935</v>
      </c>
      <c r="M1218" t="s">
        <v>60</v>
      </c>
      <c r="N1218" t="s">
        <v>42</v>
      </c>
      <c r="Y1218" t="s">
        <v>43</v>
      </c>
      <c r="Z1218" s="218">
        <v>250</v>
      </c>
      <c r="AA1218" t="s">
        <v>158</v>
      </c>
      <c r="AB1218">
        <v>9</v>
      </c>
      <c r="AC1218" t="s">
        <v>2064</v>
      </c>
      <c r="AD1218" s="205">
        <v>5</v>
      </c>
      <c r="AF1218" t="s">
        <v>42</v>
      </c>
      <c r="AJ1218" t="s">
        <v>42</v>
      </c>
      <c r="AM1218" t="s">
        <v>46</v>
      </c>
      <c r="AN1218" s="13" t="s">
        <v>2338</v>
      </c>
      <c r="AP1218" s="217" t="s">
        <v>2362</v>
      </c>
      <c r="AR1218" t="s">
        <v>49</v>
      </c>
      <c r="AT1218" s="217" t="s">
        <v>2364</v>
      </c>
      <c r="AU1218" s="217" t="s">
        <v>2371</v>
      </c>
    </row>
    <row r="1219" spans="1:47">
      <c r="A1219" s="5" t="s">
        <v>2370</v>
      </c>
      <c r="B1219" s="216" t="s">
        <v>2170</v>
      </c>
      <c r="C1219" s="13" t="s">
        <v>2514</v>
      </c>
      <c r="E1219" s="216" t="s">
        <v>1935</v>
      </c>
      <c r="M1219" t="s">
        <v>60</v>
      </c>
      <c r="N1219" t="s">
        <v>42</v>
      </c>
      <c r="Y1219" t="s">
        <v>43</v>
      </c>
      <c r="Z1219" s="218">
        <v>250</v>
      </c>
      <c r="AA1219" t="s">
        <v>158</v>
      </c>
      <c r="AB1219">
        <v>9</v>
      </c>
      <c r="AC1219" t="s">
        <v>2064</v>
      </c>
      <c r="AD1219" s="205">
        <v>5</v>
      </c>
      <c r="AF1219" t="s">
        <v>42</v>
      </c>
      <c r="AJ1219" t="s">
        <v>42</v>
      </c>
      <c r="AM1219" t="s">
        <v>46</v>
      </c>
      <c r="AN1219" s="13" t="s">
        <v>2338</v>
      </c>
      <c r="AP1219" s="217" t="s">
        <v>2362</v>
      </c>
      <c r="AR1219" t="s">
        <v>49</v>
      </c>
      <c r="AT1219" s="217" t="s">
        <v>2365</v>
      </c>
      <c r="AU1219" s="217" t="s">
        <v>2371</v>
      </c>
    </row>
    <row r="1220" spans="1:47">
      <c r="A1220" s="5" t="s">
        <v>2372</v>
      </c>
      <c r="B1220" s="216" t="s">
        <v>2171</v>
      </c>
      <c r="C1220" s="13" t="s">
        <v>2489</v>
      </c>
      <c r="E1220" s="216" t="s">
        <v>1935</v>
      </c>
      <c r="M1220" t="s">
        <v>60</v>
      </c>
      <c r="N1220" t="s">
        <v>42</v>
      </c>
      <c r="Y1220" t="s">
        <v>43</v>
      </c>
      <c r="Z1220" s="218">
        <v>500</v>
      </c>
      <c r="AA1220" t="s">
        <v>158</v>
      </c>
      <c r="AB1220">
        <v>9</v>
      </c>
      <c r="AC1220" t="s">
        <v>2064</v>
      </c>
      <c r="AD1220" s="205">
        <v>6</v>
      </c>
      <c r="AF1220" t="s">
        <v>42</v>
      </c>
      <c r="AJ1220" t="s">
        <v>42</v>
      </c>
      <c r="AM1220" t="s">
        <v>46</v>
      </c>
      <c r="AN1220" s="13" t="s">
        <v>2338</v>
      </c>
      <c r="AP1220" s="217" t="s">
        <v>2368</v>
      </c>
      <c r="AR1220" t="s">
        <v>49</v>
      </c>
      <c r="AT1220" s="217" t="s">
        <v>37</v>
      </c>
      <c r="AU1220" s="217" t="s">
        <v>2355</v>
      </c>
    </row>
    <row r="1221" spans="1:47">
      <c r="A1221" s="5" t="s">
        <v>2372</v>
      </c>
      <c r="B1221" s="216" t="s">
        <v>2172</v>
      </c>
      <c r="C1221" s="13" t="s">
        <v>2489</v>
      </c>
      <c r="E1221" s="216" t="s">
        <v>1935</v>
      </c>
      <c r="M1221" t="s">
        <v>60</v>
      </c>
      <c r="N1221" t="s">
        <v>42</v>
      </c>
      <c r="Y1221" t="s">
        <v>43</v>
      </c>
      <c r="Z1221" s="218">
        <v>500</v>
      </c>
      <c r="AA1221" t="s">
        <v>158</v>
      </c>
      <c r="AB1221">
        <v>9</v>
      </c>
      <c r="AC1221" t="s">
        <v>2064</v>
      </c>
      <c r="AD1221" s="205">
        <v>4</v>
      </c>
      <c r="AF1221" t="s">
        <v>42</v>
      </c>
      <c r="AJ1221" t="s">
        <v>42</v>
      </c>
      <c r="AM1221" t="s">
        <v>46</v>
      </c>
      <c r="AN1221" s="13" t="s">
        <v>2338</v>
      </c>
      <c r="AP1221" s="217" t="s">
        <v>2368</v>
      </c>
      <c r="AR1221" t="s">
        <v>49</v>
      </c>
      <c r="AT1221" s="217" t="s">
        <v>37</v>
      </c>
      <c r="AU1221" s="217" t="s">
        <v>2359</v>
      </c>
    </row>
    <row r="1222" spans="1:47">
      <c r="A1222" s="5" t="s">
        <v>2373</v>
      </c>
      <c r="B1222" s="216" t="s">
        <v>2173</v>
      </c>
      <c r="C1222" s="13" t="s">
        <v>2490</v>
      </c>
      <c r="E1222" s="216" t="s">
        <v>1935</v>
      </c>
      <c r="M1222" t="s">
        <v>60</v>
      </c>
      <c r="N1222" t="s">
        <v>42</v>
      </c>
      <c r="Y1222" t="s">
        <v>43</v>
      </c>
      <c r="Z1222" s="218">
        <v>231</v>
      </c>
      <c r="AA1222" t="s">
        <v>158</v>
      </c>
      <c r="AB1222">
        <v>9</v>
      </c>
      <c r="AC1222" t="s">
        <v>2064</v>
      </c>
      <c r="AD1222" s="205">
        <v>5</v>
      </c>
      <c r="AF1222" t="s">
        <v>42</v>
      </c>
      <c r="AJ1222" t="s">
        <v>42</v>
      </c>
      <c r="AM1222" t="s">
        <v>46</v>
      </c>
      <c r="AN1222" s="13" t="s">
        <v>2338</v>
      </c>
      <c r="AP1222" s="217" t="s">
        <v>2368</v>
      </c>
      <c r="AR1222" t="s">
        <v>49</v>
      </c>
      <c r="AT1222" s="217" t="s">
        <v>155</v>
      </c>
      <c r="AU1222" s="217" t="s">
        <v>2374</v>
      </c>
    </row>
    <row r="1223" spans="1:47">
      <c r="A1223" s="5" t="s">
        <v>2375</v>
      </c>
      <c r="B1223" s="216" t="s">
        <v>2174</v>
      </c>
      <c r="C1223" s="13" t="s">
        <v>2515</v>
      </c>
      <c r="E1223" s="216" t="s">
        <v>1935</v>
      </c>
      <c r="M1223" t="s">
        <v>60</v>
      </c>
      <c r="N1223" t="s">
        <v>42</v>
      </c>
      <c r="Y1223" t="s">
        <v>43</v>
      </c>
      <c r="Z1223" s="218">
        <v>248</v>
      </c>
      <c r="AA1223" t="s">
        <v>158</v>
      </c>
      <c r="AB1223">
        <v>9</v>
      </c>
      <c r="AC1223" t="s">
        <v>2064</v>
      </c>
      <c r="AD1223" s="205">
        <v>5</v>
      </c>
      <c r="AF1223" t="s">
        <v>42</v>
      </c>
      <c r="AJ1223" t="s">
        <v>42</v>
      </c>
      <c r="AM1223" t="s">
        <v>46</v>
      </c>
      <c r="AN1223" s="13" t="s">
        <v>2338</v>
      </c>
      <c r="AP1223" s="217" t="s">
        <v>2362</v>
      </c>
      <c r="AR1223" t="s">
        <v>49</v>
      </c>
      <c r="AT1223" s="217" t="s">
        <v>2015</v>
      </c>
      <c r="AU1223" s="217" t="s">
        <v>2376</v>
      </c>
    </row>
    <row r="1224" spans="1:47">
      <c r="A1224" s="5" t="s">
        <v>2375</v>
      </c>
      <c r="B1224" s="216" t="s">
        <v>2175</v>
      </c>
      <c r="C1224" s="13" t="s">
        <v>2516</v>
      </c>
      <c r="E1224" s="216" t="s">
        <v>1935</v>
      </c>
      <c r="M1224" t="s">
        <v>60</v>
      </c>
      <c r="N1224" t="s">
        <v>42</v>
      </c>
      <c r="Y1224" t="s">
        <v>43</v>
      </c>
      <c r="Z1224" s="218">
        <v>160</v>
      </c>
      <c r="AA1224" t="s">
        <v>158</v>
      </c>
      <c r="AB1224">
        <v>9</v>
      </c>
      <c r="AC1224" t="s">
        <v>2064</v>
      </c>
      <c r="AD1224" s="205">
        <v>4</v>
      </c>
      <c r="AF1224" t="s">
        <v>42</v>
      </c>
      <c r="AJ1224" t="s">
        <v>42</v>
      </c>
      <c r="AM1224" t="s">
        <v>46</v>
      </c>
      <c r="AN1224" s="13" t="s">
        <v>2338</v>
      </c>
      <c r="AP1224" s="217" t="s">
        <v>2362</v>
      </c>
      <c r="AR1224" t="s">
        <v>49</v>
      </c>
      <c r="AT1224" s="217" t="s">
        <v>2363</v>
      </c>
      <c r="AU1224" s="217" t="s">
        <v>2376</v>
      </c>
    </row>
    <row r="1225" spans="1:47">
      <c r="A1225" s="5" t="s">
        <v>2375</v>
      </c>
      <c r="B1225" s="216" t="s">
        <v>2176</v>
      </c>
      <c r="C1225" s="13" t="s">
        <v>2517</v>
      </c>
      <c r="E1225" s="216" t="s">
        <v>1935</v>
      </c>
      <c r="M1225" t="s">
        <v>60</v>
      </c>
      <c r="N1225" t="s">
        <v>42</v>
      </c>
      <c r="Y1225" t="s">
        <v>43</v>
      </c>
      <c r="Z1225" s="218">
        <v>248</v>
      </c>
      <c r="AA1225" t="s">
        <v>158</v>
      </c>
      <c r="AB1225">
        <v>9</v>
      </c>
      <c r="AC1225" t="s">
        <v>2064</v>
      </c>
      <c r="AD1225" s="205">
        <v>5</v>
      </c>
      <c r="AF1225" t="s">
        <v>42</v>
      </c>
      <c r="AJ1225" t="s">
        <v>42</v>
      </c>
      <c r="AM1225" t="s">
        <v>46</v>
      </c>
      <c r="AN1225" s="13" t="s">
        <v>2338</v>
      </c>
      <c r="AP1225" s="217" t="s">
        <v>2362</v>
      </c>
      <c r="AR1225" t="s">
        <v>49</v>
      </c>
      <c r="AT1225" s="217" t="s">
        <v>2364</v>
      </c>
      <c r="AU1225" s="217" t="s">
        <v>2376</v>
      </c>
    </row>
    <row r="1226" spans="1:47">
      <c r="A1226" s="5" t="s">
        <v>2375</v>
      </c>
      <c r="B1226" s="216" t="s">
        <v>2177</v>
      </c>
      <c r="C1226" s="13" t="s">
        <v>2518</v>
      </c>
      <c r="E1226" s="216" t="s">
        <v>1935</v>
      </c>
      <c r="M1226" t="s">
        <v>60</v>
      </c>
      <c r="N1226" t="s">
        <v>42</v>
      </c>
      <c r="Y1226" t="s">
        <v>43</v>
      </c>
      <c r="Z1226" s="218">
        <v>136</v>
      </c>
      <c r="AA1226" t="s">
        <v>158</v>
      </c>
      <c r="AB1226">
        <v>9</v>
      </c>
      <c r="AC1226" t="s">
        <v>2064</v>
      </c>
      <c r="AD1226" s="205">
        <v>3</v>
      </c>
      <c r="AF1226" t="s">
        <v>42</v>
      </c>
      <c r="AJ1226" t="s">
        <v>42</v>
      </c>
      <c r="AM1226" t="s">
        <v>46</v>
      </c>
      <c r="AN1226" s="13" t="s">
        <v>2338</v>
      </c>
      <c r="AP1226" s="217" t="s">
        <v>2362</v>
      </c>
      <c r="AR1226" t="s">
        <v>49</v>
      </c>
      <c r="AT1226" s="217" t="s">
        <v>203</v>
      </c>
      <c r="AU1226" s="217" t="s">
        <v>2376</v>
      </c>
    </row>
    <row r="1227" spans="1:47">
      <c r="A1227" s="5" t="s">
        <v>2377</v>
      </c>
      <c r="B1227" s="216" t="s">
        <v>2178</v>
      </c>
      <c r="C1227" s="13" t="s">
        <v>2491</v>
      </c>
      <c r="E1227" s="216" t="s">
        <v>1935</v>
      </c>
      <c r="M1227" t="s">
        <v>60</v>
      </c>
      <c r="N1227" t="s">
        <v>42</v>
      </c>
      <c r="Y1227" t="s">
        <v>43</v>
      </c>
      <c r="Z1227" s="218">
        <v>250</v>
      </c>
      <c r="AA1227" t="s">
        <v>158</v>
      </c>
      <c r="AB1227">
        <v>9</v>
      </c>
      <c r="AC1227" t="s">
        <v>2064</v>
      </c>
      <c r="AD1227" s="205">
        <v>2</v>
      </c>
      <c r="AF1227" t="s">
        <v>42</v>
      </c>
      <c r="AJ1227" t="s">
        <v>42</v>
      </c>
      <c r="AM1227" t="s">
        <v>46</v>
      </c>
      <c r="AN1227" s="13" t="s">
        <v>2338</v>
      </c>
      <c r="AP1227" s="217" t="s">
        <v>2368</v>
      </c>
      <c r="AR1227" t="s">
        <v>49</v>
      </c>
      <c r="AT1227" s="217" t="s">
        <v>2378</v>
      </c>
      <c r="AU1227" s="217" t="s">
        <v>2379</v>
      </c>
    </row>
    <row r="1228" spans="1:47">
      <c r="A1228" s="5" t="s">
        <v>2377</v>
      </c>
      <c r="B1228" s="216" t="s">
        <v>2179</v>
      </c>
      <c r="C1228" s="13" t="s">
        <v>2491</v>
      </c>
      <c r="E1228" s="216" t="s">
        <v>1935</v>
      </c>
      <c r="M1228" t="s">
        <v>60</v>
      </c>
      <c r="N1228" t="s">
        <v>42</v>
      </c>
      <c r="Y1228" t="s">
        <v>43</v>
      </c>
      <c r="Z1228" s="218">
        <v>250</v>
      </c>
      <c r="AA1228" t="s">
        <v>158</v>
      </c>
      <c r="AB1228">
        <v>9</v>
      </c>
      <c r="AC1228" t="s">
        <v>2064</v>
      </c>
      <c r="AD1228" s="205">
        <v>3</v>
      </c>
      <c r="AF1228" t="s">
        <v>42</v>
      </c>
      <c r="AJ1228" t="s">
        <v>42</v>
      </c>
      <c r="AM1228" t="s">
        <v>46</v>
      </c>
      <c r="AN1228" s="13" t="s">
        <v>2338</v>
      </c>
      <c r="AP1228" s="217" t="s">
        <v>2368</v>
      </c>
      <c r="AR1228" t="s">
        <v>49</v>
      </c>
      <c r="AT1228" s="217" t="s">
        <v>2378</v>
      </c>
      <c r="AU1228" s="217" t="s">
        <v>2380</v>
      </c>
    </row>
    <row r="1229" spans="1:47">
      <c r="A1229" s="5" t="s">
        <v>2381</v>
      </c>
      <c r="B1229" s="216" t="s">
        <v>2180</v>
      </c>
      <c r="C1229" s="13" t="s">
        <v>2492</v>
      </c>
      <c r="E1229" s="216" t="s">
        <v>1935</v>
      </c>
      <c r="M1229" t="s">
        <v>60</v>
      </c>
      <c r="N1229" t="s">
        <v>42</v>
      </c>
      <c r="Y1229" t="s">
        <v>43</v>
      </c>
      <c r="Z1229" s="218">
        <v>500</v>
      </c>
      <c r="AA1229" t="s">
        <v>158</v>
      </c>
      <c r="AB1229">
        <v>9</v>
      </c>
      <c r="AC1229" t="s">
        <v>2064</v>
      </c>
      <c r="AD1229" s="205">
        <v>7</v>
      </c>
      <c r="AF1229" t="s">
        <v>42</v>
      </c>
      <c r="AJ1229" t="s">
        <v>42</v>
      </c>
      <c r="AM1229" t="s">
        <v>46</v>
      </c>
      <c r="AN1229" s="13" t="s">
        <v>2338</v>
      </c>
      <c r="AP1229" s="217" t="s">
        <v>2368</v>
      </c>
      <c r="AR1229" t="s">
        <v>49</v>
      </c>
      <c r="AT1229" s="217" t="s">
        <v>2382</v>
      </c>
      <c r="AU1229" s="217" t="s">
        <v>2355</v>
      </c>
    </row>
    <row r="1230" spans="1:47">
      <c r="A1230" s="5" t="s">
        <v>2381</v>
      </c>
      <c r="B1230" s="216" t="s">
        <v>2181</v>
      </c>
      <c r="C1230" s="13" t="s">
        <v>2492</v>
      </c>
      <c r="E1230" s="216" t="s">
        <v>1935</v>
      </c>
      <c r="M1230" t="s">
        <v>60</v>
      </c>
      <c r="N1230" t="s">
        <v>42</v>
      </c>
      <c r="Y1230" t="s">
        <v>43</v>
      </c>
      <c r="Z1230" s="218">
        <v>500</v>
      </c>
      <c r="AA1230" t="s">
        <v>158</v>
      </c>
      <c r="AB1230">
        <v>9</v>
      </c>
      <c r="AC1230" t="s">
        <v>2064</v>
      </c>
      <c r="AD1230" s="205">
        <v>5</v>
      </c>
      <c r="AF1230" t="s">
        <v>42</v>
      </c>
      <c r="AJ1230" t="s">
        <v>42</v>
      </c>
      <c r="AM1230" t="s">
        <v>46</v>
      </c>
      <c r="AN1230" s="13" t="s">
        <v>2338</v>
      </c>
      <c r="AP1230" s="217" t="s">
        <v>2368</v>
      </c>
      <c r="AR1230" t="s">
        <v>49</v>
      </c>
      <c r="AT1230" s="217" t="s">
        <v>2382</v>
      </c>
      <c r="AU1230" s="217" t="s">
        <v>2359</v>
      </c>
    </row>
    <row r="1231" spans="1:47">
      <c r="A1231" s="5" t="s">
        <v>2383</v>
      </c>
      <c r="B1231" s="216" t="s">
        <v>2182</v>
      </c>
      <c r="C1231" s="13" t="s">
        <v>2493</v>
      </c>
      <c r="E1231" s="216" t="s">
        <v>1935</v>
      </c>
      <c r="M1231" t="s">
        <v>60</v>
      </c>
      <c r="N1231" t="s">
        <v>42</v>
      </c>
      <c r="Y1231" t="s">
        <v>43</v>
      </c>
      <c r="Z1231" s="218">
        <v>100</v>
      </c>
      <c r="AA1231" t="s">
        <v>2335</v>
      </c>
      <c r="AB1231">
        <v>9</v>
      </c>
      <c r="AC1231" t="s">
        <v>2064</v>
      </c>
      <c r="AD1231" s="205">
        <v>1</v>
      </c>
      <c r="AF1231" t="s">
        <v>42</v>
      </c>
      <c r="AJ1231" t="s">
        <v>42</v>
      </c>
      <c r="AM1231" t="s">
        <v>46</v>
      </c>
      <c r="AN1231" s="13" t="s">
        <v>2338</v>
      </c>
      <c r="AP1231" s="217" t="s">
        <v>2386</v>
      </c>
      <c r="AR1231" t="s">
        <v>49</v>
      </c>
      <c r="AT1231" s="217" t="s">
        <v>2384</v>
      </c>
      <c r="AU1231" s="217" t="s">
        <v>2385</v>
      </c>
    </row>
    <row r="1232" spans="1:47">
      <c r="A1232" s="5" t="s">
        <v>2383</v>
      </c>
      <c r="B1232" s="216" t="s">
        <v>2183</v>
      </c>
      <c r="C1232" s="13" t="s">
        <v>2493</v>
      </c>
      <c r="E1232" s="216" t="s">
        <v>1935</v>
      </c>
      <c r="M1232" t="s">
        <v>60</v>
      </c>
      <c r="N1232" t="s">
        <v>42</v>
      </c>
      <c r="Y1232" t="s">
        <v>43</v>
      </c>
      <c r="Z1232" s="218">
        <v>100</v>
      </c>
      <c r="AA1232" t="s">
        <v>2335</v>
      </c>
      <c r="AB1232">
        <v>9</v>
      </c>
      <c r="AC1232" t="s">
        <v>2064</v>
      </c>
      <c r="AD1232" s="205">
        <v>2</v>
      </c>
      <c r="AF1232" t="s">
        <v>42</v>
      </c>
      <c r="AJ1232" t="s">
        <v>42</v>
      </c>
      <c r="AM1232" t="s">
        <v>46</v>
      </c>
      <c r="AN1232" s="13" t="s">
        <v>2338</v>
      </c>
      <c r="AP1232" s="217" t="s">
        <v>2386</v>
      </c>
      <c r="AR1232" t="s">
        <v>49</v>
      </c>
      <c r="AT1232" s="217" t="s">
        <v>2384</v>
      </c>
      <c r="AU1232" s="217" t="s">
        <v>2387</v>
      </c>
    </row>
    <row r="1233" spans="1:47">
      <c r="A1233" s="5" t="s">
        <v>2388</v>
      </c>
      <c r="B1233" s="216" t="s">
        <v>2184</v>
      </c>
      <c r="C1233" s="13" t="s">
        <v>2494</v>
      </c>
      <c r="E1233" s="216" t="s">
        <v>1935</v>
      </c>
      <c r="M1233" t="s">
        <v>60</v>
      </c>
      <c r="N1233" t="s">
        <v>42</v>
      </c>
      <c r="Y1233" t="s">
        <v>43</v>
      </c>
      <c r="Z1233" s="218">
        <v>250</v>
      </c>
      <c r="AA1233" t="s">
        <v>158</v>
      </c>
      <c r="AB1233">
        <v>9</v>
      </c>
      <c r="AC1233" t="s">
        <v>2064</v>
      </c>
      <c r="AD1233" s="205">
        <v>5</v>
      </c>
      <c r="AF1233" t="s">
        <v>42</v>
      </c>
      <c r="AJ1233" t="s">
        <v>42</v>
      </c>
      <c r="AM1233" t="s">
        <v>46</v>
      </c>
      <c r="AN1233" s="13" t="s">
        <v>2338</v>
      </c>
      <c r="AP1233" s="217" t="s">
        <v>2368</v>
      </c>
      <c r="AR1233" t="s">
        <v>49</v>
      </c>
      <c r="AT1233" s="217" t="s">
        <v>155</v>
      </c>
      <c r="AU1233" s="217" t="s">
        <v>2371</v>
      </c>
    </row>
    <row r="1234" spans="1:47">
      <c r="A1234" s="5" t="s">
        <v>2389</v>
      </c>
      <c r="B1234" s="216" t="s">
        <v>2185</v>
      </c>
      <c r="C1234" s="13" t="s">
        <v>2519</v>
      </c>
      <c r="E1234" s="216" t="s">
        <v>1935</v>
      </c>
      <c r="M1234" t="s">
        <v>60</v>
      </c>
      <c r="N1234" t="s">
        <v>42</v>
      </c>
      <c r="Y1234" t="s">
        <v>43</v>
      </c>
      <c r="Z1234" s="218">
        <v>400</v>
      </c>
      <c r="AA1234" t="s">
        <v>158</v>
      </c>
      <c r="AB1234">
        <v>9</v>
      </c>
      <c r="AC1234" t="s">
        <v>2064</v>
      </c>
      <c r="AD1234" s="205">
        <v>3</v>
      </c>
      <c r="AF1234" t="s">
        <v>42</v>
      </c>
      <c r="AJ1234" t="s">
        <v>42</v>
      </c>
      <c r="AM1234" t="s">
        <v>46</v>
      </c>
      <c r="AN1234" s="13" t="s">
        <v>2338</v>
      </c>
      <c r="AP1234" s="217" t="s">
        <v>2362</v>
      </c>
      <c r="AR1234" t="s">
        <v>49</v>
      </c>
      <c r="AT1234" s="217" t="s">
        <v>2015</v>
      </c>
      <c r="AU1234" s="217" t="s">
        <v>2390</v>
      </c>
    </row>
    <row r="1235" spans="1:47">
      <c r="A1235" s="5" t="s">
        <v>2389</v>
      </c>
      <c r="B1235" s="216" t="s">
        <v>2186</v>
      </c>
      <c r="C1235" s="13" t="s">
        <v>2519</v>
      </c>
      <c r="E1235" s="216" t="s">
        <v>1935</v>
      </c>
      <c r="M1235" t="s">
        <v>60</v>
      </c>
      <c r="N1235" t="s">
        <v>42</v>
      </c>
      <c r="Y1235" t="s">
        <v>43</v>
      </c>
      <c r="Z1235" s="218">
        <v>400</v>
      </c>
      <c r="AA1235" t="s">
        <v>158</v>
      </c>
      <c r="AB1235">
        <v>9</v>
      </c>
      <c r="AC1235" t="s">
        <v>2064</v>
      </c>
      <c r="AD1235" s="205">
        <v>6</v>
      </c>
      <c r="AF1235" t="s">
        <v>42</v>
      </c>
      <c r="AJ1235" t="s">
        <v>42</v>
      </c>
      <c r="AM1235" t="s">
        <v>46</v>
      </c>
      <c r="AN1235" s="13" t="s">
        <v>2338</v>
      </c>
      <c r="AP1235" s="217" t="s">
        <v>2362</v>
      </c>
      <c r="AR1235" t="s">
        <v>49</v>
      </c>
      <c r="AT1235" s="217" t="s">
        <v>2015</v>
      </c>
      <c r="AU1235" s="217" t="s">
        <v>2391</v>
      </c>
    </row>
    <row r="1236" spans="1:47">
      <c r="A1236" s="5" t="s">
        <v>2389</v>
      </c>
      <c r="B1236" s="216" t="s">
        <v>2187</v>
      </c>
      <c r="C1236" s="13" t="s">
        <v>2519</v>
      </c>
      <c r="E1236" s="216" t="s">
        <v>1935</v>
      </c>
      <c r="M1236" t="s">
        <v>60</v>
      </c>
      <c r="N1236" t="s">
        <v>42</v>
      </c>
      <c r="Y1236" t="s">
        <v>43</v>
      </c>
      <c r="Z1236" s="218">
        <v>400</v>
      </c>
      <c r="AA1236" t="s">
        <v>158</v>
      </c>
      <c r="AB1236">
        <v>9</v>
      </c>
      <c r="AC1236" t="s">
        <v>2064</v>
      </c>
      <c r="AD1236" s="205">
        <v>1</v>
      </c>
      <c r="AF1236" t="s">
        <v>42</v>
      </c>
      <c r="AJ1236" t="s">
        <v>42</v>
      </c>
      <c r="AM1236" t="s">
        <v>46</v>
      </c>
      <c r="AN1236" s="13" t="s">
        <v>2338</v>
      </c>
      <c r="AP1236" s="217" t="s">
        <v>2362</v>
      </c>
      <c r="AR1236" t="s">
        <v>49</v>
      </c>
      <c r="AT1236" s="217" t="s">
        <v>2015</v>
      </c>
      <c r="AU1236" s="217" t="s">
        <v>2392</v>
      </c>
    </row>
    <row r="1237" spans="1:47">
      <c r="A1237" s="5" t="s">
        <v>2389</v>
      </c>
      <c r="B1237" s="216" t="s">
        <v>2188</v>
      </c>
      <c r="C1237" s="13" t="s">
        <v>2520</v>
      </c>
      <c r="E1237" s="216" t="s">
        <v>1935</v>
      </c>
      <c r="M1237" t="s">
        <v>60</v>
      </c>
      <c r="N1237" t="s">
        <v>42</v>
      </c>
      <c r="Y1237" t="s">
        <v>43</v>
      </c>
      <c r="Z1237" s="218">
        <v>400</v>
      </c>
      <c r="AA1237" t="s">
        <v>158</v>
      </c>
      <c r="AB1237">
        <v>9</v>
      </c>
      <c r="AC1237" t="s">
        <v>2064</v>
      </c>
      <c r="AD1237" s="205">
        <v>3</v>
      </c>
      <c r="AF1237" t="s">
        <v>42</v>
      </c>
      <c r="AJ1237" t="s">
        <v>42</v>
      </c>
      <c r="AM1237" t="s">
        <v>46</v>
      </c>
      <c r="AN1237" s="13" t="s">
        <v>2338</v>
      </c>
      <c r="AP1237" s="217" t="s">
        <v>2362</v>
      </c>
      <c r="AR1237" t="s">
        <v>49</v>
      </c>
      <c r="AT1237" s="217" t="s">
        <v>309</v>
      </c>
      <c r="AU1237" s="217" t="s">
        <v>2390</v>
      </c>
    </row>
    <row r="1238" spans="1:47">
      <c r="A1238" s="5" t="s">
        <v>2389</v>
      </c>
      <c r="B1238" s="216" t="s">
        <v>2189</v>
      </c>
      <c r="C1238" s="13" t="s">
        <v>2520</v>
      </c>
      <c r="E1238" s="216" t="s">
        <v>1935</v>
      </c>
      <c r="M1238" t="s">
        <v>60</v>
      </c>
      <c r="N1238" t="s">
        <v>42</v>
      </c>
      <c r="Y1238" t="s">
        <v>43</v>
      </c>
      <c r="Z1238" s="218">
        <v>400</v>
      </c>
      <c r="AA1238" t="s">
        <v>158</v>
      </c>
      <c r="AB1238">
        <v>9</v>
      </c>
      <c r="AC1238" t="s">
        <v>2064</v>
      </c>
      <c r="AD1238" s="205">
        <v>7</v>
      </c>
      <c r="AF1238" t="s">
        <v>42</v>
      </c>
      <c r="AJ1238" t="s">
        <v>42</v>
      </c>
      <c r="AM1238" t="s">
        <v>46</v>
      </c>
      <c r="AN1238" s="13" t="s">
        <v>2338</v>
      </c>
      <c r="AP1238" s="217" t="s">
        <v>2362</v>
      </c>
      <c r="AR1238" t="s">
        <v>49</v>
      </c>
      <c r="AT1238" s="217" t="s">
        <v>309</v>
      </c>
      <c r="AU1238" s="217" t="s">
        <v>2391</v>
      </c>
    </row>
    <row r="1239" spans="1:47">
      <c r="A1239" s="5" t="s">
        <v>2389</v>
      </c>
      <c r="B1239" s="216" t="s">
        <v>2190</v>
      </c>
      <c r="C1239" s="13" t="s">
        <v>2520</v>
      </c>
      <c r="E1239" s="216" t="s">
        <v>1935</v>
      </c>
      <c r="M1239" t="s">
        <v>60</v>
      </c>
      <c r="N1239" t="s">
        <v>42</v>
      </c>
      <c r="Y1239" t="s">
        <v>43</v>
      </c>
      <c r="Z1239" s="218">
        <v>400</v>
      </c>
      <c r="AA1239" t="s">
        <v>158</v>
      </c>
      <c r="AB1239">
        <v>9</v>
      </c>
      <c r="AC1239" t="s">
        <v>2064</v>
      </c>
      <c r="AD1239" s="205">
        <v>1</v>
      </c>
      <c r="AF1239" t="s">
        <v>42</v>
      </c>
      <c r="AJ1239" t="s">
        <v>42</v>
      </c>
      <c r="AM1239" t="s">
        <v>46</v>
      </c>
      <c r="AN1239" s="13" t="s">
        <v>2338</v>
      </c>
      <c r="AP1239" s="217" t="s">
        <v>2362</v>
      </c>
      <c r="AR1239" t="s">
        <v>49</v>
      </c>
      <c r="AT1239" s="217" t="s">
        <v>309</v>
      </c>
      <c r="AU1239" s="217" t="s">
        <v>2392</v>
      </c>
    </row>
    <row r="1240" spans="1:47">
      <c r="A1240" s="5" t="s">
        <v>2393</v>
      </c>
      <c r="B1240" s="216" t="s">
        <v>2191</v>
      </c>
      <c r="C1240" s="13" t="s">
        <v>2495</v>
      </c>
      <c r="E1240" s="216" t="s">
        <v>1935</v>
      </c>
      <c r="M1240" t="s">
        <v>60</v>
      </c>
      <c r="N1240" t="s">
        <v>42</v>
      </c>
      <c r="Y1240" t="s">
        <v>43</v>
      </c>
      <c r="Z1240" s="218">
        <v>128</v>
      </c>
      <c r="AA1240" t="s">
        <v>158</v>
      </c>
      <c r="AB1240">
        <v>9</v>
      </c>
      <c r="AC1240" t="s">
        <v>2064</v>
      </c>
      <c r="AD1240" s="205">
        <v>3</v>
      </c>
      <c r="AF1240" t="s">
        <v>42</v>
      </c>
      <c r="AJ1240" t="s">
        <v>42</v>
      </c>
      <c r="AM1240" t="s">
        <v>46</v>
      </c>
      <c r="AN1240" s="13" t="s">
        <v>2338</v>
      </c>
      <c r="AP1240" s="217" t="s">
        <v>2356</v>
      </c>
      <c r="AR1240" t="s">
        <v>49</v>
      </c>
      <c r="AT1240" s="217" t="s">
        <v>1290</v>
      </c>
      <c r="AU1240" s="217" t="s">
        <v>2376</v>
      </c>
    </row>
    <row r="1241" spans="1:47">
      <c r="A1241" s="5" t="s">
        <v>2393</v>
      </c>
      <c r="B1241" s="216" t="s">
        <v>2192</v>
      </c>
      <c r="C1241" s="13" t="s">
        <v>2495</v>
      </c>
      <c r="E1241" s="216" t="s">
        <v>1935</v>
      </c>
      <c r="M1241" t="s">
        <v>60</v>
      </c>
      <c r="N1241" t="s">
        <v>42</v>
      </c>
      <c r="Y1241" t="s">
        <v>43</v>
      </c>
      <c r="Z1241" s="218">
        <v>128</v>
      </c>
      <c r="AA1241" t="s">
        <v>158</v>
      </c>
      <c r="AB1241">
        <v>9</v>
      </c>
      <c r="AC1241" t="s">
        <v>2064</v>
      </c>
      <c r="AD1241" s="205">
        <v>3</v>
      </c>
      <c r="AF1241" t="s">
        <v>42</v>
      </c>
      <c r="AJ1241" t="s">
        <v>42</v>
      </c>
      <c r="AM1241" t="s">
        <v>46</v>
      </c>
      <c r="AN1241" s="13" t="s">
        <v>2338</v>
      </c>
      <c r="AP1241" s="217" t="s">
        <v>2356</v>
      </c>
      <c r="AR1241" t="s">
        <v>49</v>
      </c>
      <c r="AT1241" s="217" t="s">
        <v>2394</v>
      </c>
      <c r="AU1241" s="217" t="s">
        <v>2376</v>
      </c>
    </row>
    <row r="1242" spans="1:47">
      <c r="A1242" s="5" t="s">
        <v>2395</v>
      </c>
      <c r="B1242" s="216" t="s">
        <v>2193</v>
      </c>
      <c r="C1242" s="13" t="s">
        <v>2521</v>
      </c>
      <c r="E1242" s="216" t="s">
        <v>1935</v>
      </c>
      <c r="M1242" t="s">
        <v>60</v>
      </c>
      <c r="N1242" t="s">
        <v>42</v>
      </c>
      <c r="Y1242" t="s">
        <v>43</v>
      </c>
      <c r="Z1242" s="218">
        <v>125</v>
      </c>
      <c r="AA1242" t="s">
        <v>158</v>
      </c>
      <c r="AB1242">
        <v>9</v>
      </c>
      <c r="AC1242" t="s">
        <v>2064</v>
      </c>
      <c r="AD1242" s="205">
        <v>3</v>
      </c>
      <c r="AF1242" t="s">
        <v>42</v>
      </c>
      <c r="AJ1242" t="s">
        <v>42</v>
      </c>
      <c r="AM1242" t="s">
        <v>46</v>
      </c>
      <c r="AN1242" s="13" t="s">
        <v>2338</v>
      </c>
      <c r="AP1242" s="217" t="s">
        <v>2356</v>
      </c>
      <c r="AR1242" t="s">
        <v>49</v>
      </c>
      <c r="AT1242" s="217" t="s">
        <v>1290</v>
      </c>
      <c r="AU1242" s="217" t="s">
        <v>2396</v>
      </c>
    </row>
    <row r="1243" spans="1:47">
      <c r="A1243" s="5" t="s">
        <v>2395</v>
      </c>
      <c r="B1243" s="216" t="s">
        <v>2194</v>
      </c>
      <c r="C1243" s="13" t="s">
        <v>2521</v>
      </c>
      <c r="E1243" s="216" t="s">
        <v>1935</v>
      </c>
      <c r="M1243" t="s">
        <v>60</v>
      </c>
      <c r="N1243" t="s">
        <v>42</v>
      </c>
      <c r="Y1243" t="s">
        <v>43</v>
      </c>
      <c r="Z1243" s="218">
        <v>125</v>
      </c>
      <c r="AA1243" t="s">
        <v>158</v>
      </c>
      <c r="AB1243">
        <v>9</v>
      </c>
      <c r="AC1243" t="s">
        <v>2064</v>
      </c>
      <c r="AD1243" s="205">
        <v>3</v>
      </c>
      <c r="AF1243" t="s">
        <v>42</v>
      </c>
      <c r="AJ1243" t="s">
        <v>42</v>
      </c>
      <c r="AM1243" t="s">
        <v>46</v>
      </c>
      <c r="AN1243" s="13" t="s">
        <v>2338</v>
      </c>
      <c r="AP1243" s="217" t="s">
        <v>2356</v>
      </c>
      <c r="AR1243" t="s">
        <v>49</v>
      </c>
      <c r="AT1243" s="217" t="s">
        <v>1290</v>
      </c>
      <c r="AU1243" s="217" t="s">
        <v>2397</v>
      </c>
    </row>
    <row r="1244" spans="1:47">
      <c r="A1244" s="5" t="s">
        <v>2395</v>
      </c>
      <c r="B1244" s="216" t="s">
        <v>2195</v>
      </c>
      <c r="C1244" s="13" t="s">
        <v>2522</v>
      </c>
      <c r="E1244" s="216" t="s">
        <v>1935</v>
      </c>
      <c r="M1244" t="s">
        <v>60</v>
      </c>
      <c r="N1244" t="s">
        <v>42</v>
      </c>
      <c r="Y1244" t="s">
        <v>43</v>
      </c>
      <c r="Z1244" s="218">
        <v>125</v>
      </c>
      <c r="AA1244" t="s">
        <v>158</v>
      </c>
      <c r="AB1244">
        <v>9</v>
      </c>
      <c r="AC1244" t="s">
        <v>2064</v>
      </c>
      <c r="AD1244" s="205">
        <v>3</v>
      </c>
      <c r="AF1244" t="s">
        <v>42</v>
      </c>
      <c r="AJ1244" t="s">
        <v>42</v>
      </c>
      <c r="AM1244" t="s">
        <v>46</v>
      </c>
      <c r="AN1244" s="13" t="s">
        <v>2338</v>
      </c>
      <c r="AP1244" s="217" t="s">
        <v>2356</v>
      </c>
      <c r="AR1244" t="s">
        <v>49</v>
      </c>
      <c r="AT1244" s="217" t="s">
        <v>2394</v>
      </c>
      <c r="AU1244" s="217" t="s">
        <v>2396</v>
      </c>
    </row>
    <row r="1245" spans="1:47">
      <c r="A1245" s="5" t="s">
        <v>2395</v>
      </c>
      <c r="B1245" s="216" t="s">
        <v>2196</v>
      </c>
      <c r="C1245" s="13" t="s">
        <v>2523</v>
      </c>
      <c r="E1245" s="216" t="s">
        <v>1935</v>
      </c>
      <c r="M1245" t="s">
        <v>60</v>
      </c>
      <c r="N1245" t="s">
        <v>42</v>
      </c>
      <c r="Y1245" t="s">
        <v>43</v>
      </c>
      <c r="Z1245" s="218">
        <v>125</v>
      </c>
      <c r="AA1245" t="s">
        <v>158</v>
      </c>
      <c r="AB1245">
        <v>9</v>
      </c>
      <c r="AC1245" t="s">
        <v>2064</v>
      </c>
      <c r="AD1245" s="205">
        <v>3</v>
      </c>
      <c r="AF1245" t="s">
        <v>42</v>
      </c>
      <c r="AJ1245" t="s">
        <v>42</v>
      </c>
      <c r="AM1245" t="s">
        <v>46</v>
      </c>
      <c r="AN1245" s="13" t="s">
        <v>2338</v>
      </c>
      <c r="AP1245" s="217" t="s">
        <v>2356</v>
      </c>
      <c r="AR1245" t="s">
        <v>49</v>
      </c>
      <c r="AT1245" s="217" t="s">
        <v>2394</v>
      </c>
      <c r="AU1245" s="217" t="s">
        <v>2398</v>
      </c>
    </row>
    <row r="1246" spans="1:47">
      <c r="A1246" s="5" t="s">
        <v>2399</v>
      </c>
      <c r="B1246" s="216" t="s">
        <v>2197</v>
      </c>
      <c r="C1246" s="13" t="s">
        <v>2496</v>
      </c>
      <c r="E1246" s="216" t="s">
        <v>1935</v>
      </c>
      <c r="M1246" t="s">
        <v>60</v>
      </c>
      <c r="N1246" t="s">
        <v>42</v>
      </c>
      <c r="Y1246" t="s">
        <v>43</v>
      </c>
      <c r="Z1246" s="218">
        <v>500</v>
      </c>
      <c r="AA1246" t="s">
        <v>158</v>
      </c>
      <c r="AB1246">
        <v>9</v>
      </c>
      <c r="AC1246" t="s">
        <v>2064</v>
      </c>
      <c r="AD1246" s="205">
        <v>3</v>
      </c>
      <c r="AF1246" t="s">
        <v>42</v>
      </c>
      <c r="AJ1246" t="s">
        <v>42</v>
      </c>
      <c r="AM1246" t="s">
        <v>46</v>
      </c>
      <c r="AN1246" s="13" t="s">
        <v>2338</v>
      </c>
      <c r="AP1246" s="217" t="s">
        <v>2362</v>
      </c>
      <c r="AR1246" t="s">
        <v>49</v>
      </c>
      <c r="AT1246" s="217" t="s">
        <v>2363</v>
      </c>
      <c r="AU1246" s="217" t="s">
        <v>2390</v>
      </c>
    </row>
    <row r="1247" spans="1:47">
      <c r="A1247" s="5" t="s">
        <v>2399</v>
      </c>
      <c r="B1247" s="216" t="s">
        <v>2198</v>
      </c>
      <c r="C1247" s="13" t="s">
        <v>2496</v>
      </c>
      <c r="E1247" s="216" t="s">
        <v>1935</v>
      </c>
      <c r="M1247" t="s">
        <v>60</v>
      </c>
      <c r="N1247" t="s">
        <v>42</v>
      </c>
      <c r="Y1247" t="s">
        <v>43</v>
      </c>
      <c r="Z1247" s="218">
        <v>500</v>
      </c>
      <c r="AA1247" t="s">
        <v>158</v>
      </c>
      <c r="AB1247">
        <v>9</v>
      </c>
      <c r="AC1247" t="s">
        <v>2064</v>
      </c>
      <c r="AD1247" s="205">
        <v>7</v>
      </c>
      <c r="AF1247" t="s">
        <v>42</v>
      </c>
      <c r="AJ1247" t="s">
        <v>42</v>
      </c>
      <c r="AM1247" t="s">
        <v>46</v>
      </c>
      <c r="AN1247" s="13" t="s">
        <v>2338</v>
      </c>
      <c r="AP1247" s="217" t="s">
        <v>2362</v>
      </c>
      <c r="AR1247" t="s">
        <v>49</v>
      </c>
      <c r="AT1247" s="217" t="s">
        <v>2363</v>
      </c>
      <c r="AU1247" s="217" t="s">
        <v>2400</v>
      </c>
    </row>
    <row r="1248" spans="1:47">
      <c r="A1248" s="5" t="s">
        <v>2399</v>
      </c>
      <c r="B1248" s="216" t="s">
        <v>2199</v>
      </c>
      <c r="C1248" s="13" t="s">
        <v>2496</v>
      </c>
      <c r="E1248" s="216" t="s">
        <v>1935</v>
      </c>
      <c r="M1248" t="s">
        <v>60</v>
      </c>
      <c r="N1248" t="s">
        <v>42</v>
      </c>
      <c r="Y1248" t="s">
        <v>43</v>
      </c>
      <c r="Z1248" s="218">
        <v>500</v>
      </c>
      <c r="AA1248" t="s">
        <v>158</v>
      </c>
      <c r="AB1248">
        <v>9</v>
      </c>
      <c r="AC1248" t="s">
        <v>2064</v>
      </c>
      <c r="AD1248" s="205">
        <v>1</v>
      </c>
      <c r="AF1248" t="s">
        <v>42</v>
      </c>
      <c r="AJ1248" t="s">
        <v>42</v>
      </c>
      <c r="AM1248" t="s">
        <v>46</v>
      </c>
      <c r="AN1248" s="13" t="s">
        <v>2338</v>
      </c>
      <c r="AP1248" s="217" t="s">
        <v>2362</v>
      </c>
      <c r="AR1248" t="s">
        <v>49</v>
      </c>
      <c r="AT1248" s="217" t="s">
        <v>2363</v>
      </c>
      <c r="AU1248" s="217" t="s">
        <v>2392</v>
      </c>
    </row>
    <row r="1249" spans="1:47">
      <c r="A1249" s="5" t="s">
        <v>2401</v>
      </c>
      <c r="B1249" s="216" t="s">
        <v>2200</v>
      </c>
      <c r="C1249" s="13" t="s">
        <v>2497</v>
      </c>
      <c r="E1249" s="216" t="s">
        <v>1935</v>
      </c>
      <c r="M1249" t="s">
        <v>60</v>
      </c>
      <c r="N1249" t="s">
        <v>42</v>
      </c>
      <c r="Y1249" t="s">
        <v>43</v>
      </c>
      <c r="Z1249" s="218">
        <v>500</v>
      </c>
      <c r="AA1249" t="s">
        <v>158</v>
      </c>
      <c r="AB1249">
        <v>9</v>
      </c>
      <c r="AC1249" t="s">
        <v>2064</v>
      </c>
      <c r="AD1249" s="205">
        <v>3</v>
      </c>
      <c r="AF1249" t="s">
        <v>42</v>
      </c>
      <c r="AJ1249" t="s">
        <v>42</v>
      </c>
      <c r="AM1249" t="s">
        <v>46</v>
      </c>
      <c r="AN1249" s="13" t="s">
        <v>2338</v>
      </c>
      <c r="AP1249" s="217" t="s">
        <v>2362</v>
      </c>
      <c r="AR1249" t="s">
        <v>49</v>
      </c>
      <c r="AT1249" s="217" t="s">
        <v>487</v>
      </c>
      <c r="AU1249" s="217" t="s">
        <v>2390</v>
      </c>
    </row>
    <row r="1250" spans="1:47">
      <c r="A1250" s="5" t="s">
        <v>2401</v>
      </c>
      <c r="B1250" s="216" t="s">
        <v>2201</v>
      </c>
      <c r="C1250" s="13" t="s">
        <v>2497</v>
      </c>
      <c r="E1250" s="216" t="s">
        <v>1935</v>
      </c>
      <c r="M1250" t="s">
        <v>60</v>
      </c>
      <c r="N1250" t="s">
        <v>42</v>
      </c>
      <c r="Y1250" t="s">
        <v>43</v>
      </c>
      <c r="Z1250" s="218">
        <v>500</v>
      </c>
      <c r="AA1250" t="s">
        <v>158</v>
      </c>
      <c r="AB1250">
        <v>9</v>
      </c>
      <c r="AC1250" t="s">
        <v>2064</v>
      </c>
      <c r="AD1250" s="205">
        <v>7</v>
      </c>
      <c r="AF1250" t="s">
        <v>42</v>
      </c>
      <c r="AJ1250" t="s">
        <v>42</v>
      </c>
      <c r="AM1250" t="s">
        <v>46</v>
      </c>
      <c r="AN1250" s="13" t="s">
        <v>2338</v>
      </c>
      <c r="AP1250" s="217" t="s">
        <v>2362</v>
      </c>
      <c r="AR1250" t="s">
        <v>49</v>
      </c>
      <c r="AT1250" s="217" t="s">
        <v>487</v>
      </c>
      <c r="AU1250" s="217" t="s">
        <v>2391</v>
      </c>
    </row>
    <row r="1251" spans="1:47">
      <c r="A1251" s="5" t="s">
        <v>2401</v>
      </c>
      <c r="B1251" s="216" t="s">
        <v>2202</v>
      </c>
      <c r="C1251" s="13" t="s">
        <v>2497</v>
      </c>
      <c r="E1251" s="216" t="s">
        <v>1935</v>
      </c>
      <c r="M1251" t="s">
        <v>60</v>
      </c>
      <c r="N1251" t="s">
        <v>42</v>
      </c>
      <c r="Y1251" t="s">
        <v>43</v>
      </c>
      <c r="Z1251" s="218">
        <v>500</v>
      </c>
      <c r="AA1251" t="s">
        <v>158</v>
      </c>
      <c r="AB1251">
        <v>9</v>
      </c>
      <c r="AC1251" t="s">
        <v>2064</v>
      </c>
      <c r="AD1251" s="205">
        <v>1</v>
      </c>
      <c r="AF1251" t="s">
        <v>42</v>
      </c>
      <c r="AJ1251" t="s">
        <v>42</v>
      </c>
      <c r="AM1251" t="s">
        <v>46</v>
      </c>
      <c r="AN1251" s="13" t="s">
        <v>2338</v>
      </c>
      <c r="AP1251" s="217" t="s">
        <v>2362</v>
      </c>
      <c r="AR1251" t="s">
        <v>49</v>
      </c>
      <c r="AT1251" s="217" t="s">
        <v>487</v>
      </c>
      <c r="AU1251" s="217" t="s">
        <v>2392</v>
      </c>
    </row>
    <row r="1252" spans="1:47">
      <c r="A1252" s="5" t="s">
        <v>2402</v>
      </c>
      <c r="B1252" s="216" t="s">
        <v>2203</v>
      </c>
      <c r="C1252" s="13" t="s">
        <v>2498</v>
      </c>
      <c r="E1252" s="216" t="s">
        <v>1935</v>
      </c>
      <c r="M1252" t="s">
        <v>60</v>
      </c>
      <c r="N1252" t="s">
        <v>42</v>
      </c>
      <c r="Y1252" t="s">
        <v>43</v>
      </c>
      <c r="Z1252" s="218">
        <v>250</v>
      </c>
      <c r="AA1252" t="s">
        <v>158</v>
      </c>
      <c r="AB1252">
        <v>9</v>
      </c>
      <c r="AC1252" t="s">
        <v>2064</v>
      </c>
      <c r="AD1252" s="205">
        <v>5</v>
      </c>
      <c r="AF1252" t="s">
        <v>42</v>
      </c>
      <c r="AJ1252" t="s">
        <v>42</v>
      </c>
      <c r="AM1252" t="s">
        <v>46</v>
      </c>
      <c r="AN1252" s="13" t="s">
        <v>2338</v>
      </c>
      <c r="AP1252" s="217" t="s">
        <v>2368</v>
      </c>
      <c r="AR1252" t="s">
        <v>49</v>
      </c>
      <c r="AT1252" s="217" t="s">
        <v>1290</v>
      </c>
      <c r="AU1252" s="217" t="s">
        <v>2403</v>
      </c>
    </row>
    <row r="1253" spans="1:47">
      <c r="A1253" s="5" t="s">
        <v>2402</v>
      </c>
      <c r="B1253" s="216" t="s">
        <v>2204</v>
      </c>
      <c r="C1253" s="13" t="s">
        <v>2498</v>
      </c>
      <c r="E1253" s="216" t="s">
        <v>1935</v>
      </c>
      <c r="M1253" t="s">
        <v>60</v>
      </c>
      <c r="N1253" t="s">
        <v>42</v>
      </c>
      <c r="Y1253" t="s">
        <v>43</v>
      </c>
      <c r="Z1253" s="218">
        <v>250</v>
      </c>
      <c r="AA1253" t="s">
        <v>158</v>
      </c>
      <c r="AB1253">
        <v>9</v>
      </c>
      <c r="AC1253" t="s">
        <v>2064</v>
      </c>
      <c r="AD1253" s="205">
        <v>5</v>
      </c>
      <c r="AF1253" t="s">
        <v>42</v>
      </c>
      <c r="AJ1253" t="s">
        <v>42</v>
      </c>
      <c r="AM1253" t="s">
        <v>46</v>
      </c>
      <c r="AN1253" s="13" t="s">
        <v>2338</v>
      </c>
      <c r="AP1253" s="217" t="s">
        <v>2368</v>
      </c>
      <c r="AR1253" t="s">
        <v>49</v>
      </c>
      <c r="AT1253" s="217" t="s">
        <v>1010</v>
      </c>
      <c r="AU1253" s="217" t="s">
        <v>2403</v>
      </c>
    </row>
    <row r="1254" spans="1:47">
      <c r="A1254" s="5" t="s">
        <v>2404</v>
      </c>
      <c r="B1254" s="216" t="s">
        <v>2205</v>
      </c>
      <c r="C1254" s="13" t="s">
        <v>2499</v>
      </c>
      <c r="E1254" s="216" t="s">
        <v>1935</v>
      </c>
      <c r="M1254" t="s">
        <v>60</v>
      </c>
      <c r="N1254" t="s">
        <v>42</v>
      </c>
      <c r="Y1254" t="s">
        <v>43</v>
      </c>
      <c r="Z1254" s="218">
        <v>248</v>
      </c>
      <c r="AA1254" t="s">
        <v>158</v>
      </c>
      <c r="AB1254">
        <v>9</v>
      </c>
      <c r="AC1254" t="s">
        <v>2064</v>
      </c>
      <c r="AD1254" s="205">
        <v>5</v>
      </c>
      <c r="AF1254" t="s">
        <v>42</v>
      </c>
      <c r="AJ1254" t="s">
        <v>42</v>
      </c>
      <c r="AM1254" t="s">
        <v>46</v>
      </c>
      <c r="AN1254" s="13" t="s">
        <v>2338</v>
      </c>
      <c r="AP1254" s="217" t="s">
        <v>2362</v>
      </c>
      <c r="AR1254" t="s">
        <v>49</v>
      </c>
      <c r="AT1254" s="217" t="s">
        <v>2405</v>
      </c>
      <c r="AU1254" s="217" t="s">
        <v>2376</v>
      </c>
    </row>
    <row r="1255" spans="1:47">
      <c r="A1255" s="5" t="s">
        <v>2404</v>
      </c>
      <c r="B1255" s="216" t="s">
        <v>2206</v>
      </c>
      <c r="C1255" s="13" t="s">
        <v>2499</v>
      </c>
      <c r="E1255" s="216" t="s">
        <v>1935</v>
      </c>
      <c r="M1255" t="s">
        <v>60</v>
      </c>
      <c r="N1255" t="s">
        <v>42</v>
      </c>
      <c r="Y1255" t="s">
        <v>43</v>
      </c>
      <c r="Z1255" s="218">
        <v>248</v>
      </c>
      <c r="AA1255" t="s">
        <v>158</v>
      </c>
      <c r="AB1255">
        <v>9</v>
      </c>
      <c r="AC1255" t="s">
        <v>2064</v>
      </c>
      <c r="AD1255" s="205">
        <v>5</v>
      </c>
      <c r="AF1255" t="s">
        <v>42</v>
      </c>
      <c r="AJ1255" t="s">
        <v>42</v>
      </c>
      <c r="AM1255" t="s">
        <v>46</v>
      </c>
      <c r="AN1255" s="13" t="s">
        <v>2338</v>
      </c>
      <c r="AP1255" s="217" t="s">
        <v>2362</v>
      </c>
      <c r="AR1255" t="s">
        <v>49</v>
      </c>
      <c r="AT1255" s="217" t="s">
        <v>2365</v>
      </c>
      <c r="AU1255" s="217" t="s">
        <v>2376</v>
      </c>
    </row>
    <row r="1256" spans="1:47">
      <c r="A1256" s="5" t="s">
        <v>2406</v>
      </c>
      <c r="B1256" s="216" t="s">
        <v>2207</v>
      </c>
      <c r="C1256" s="13" t="s">
        <v>2500</v>
      </c>
      <c r="E1256" s="216" t="s">
        <v>1935</v>
      </c>
      <c r="M1256" t="s">
        <v>60</v>
      </c>
      <c r="N1256" t="s">
        <v>42</v>
      </c>
      <c r="Y1256" t="s">
        <v>43</v>
      </c>
      <c r="Z1256" s="218">
        <v>496</v>
      </c>
      <c r="AA1256" t="s">
        <v>158</v>
      </c>
      <c r="AB1256">
        <v>9</v>
      </c>
      <c r="AC1256" t="s">
        <v>2064</v>
      </c>
      <c r="AD1256" s="205">
        <v>4</v>
      </c>
      <c r="AF1256" t="s">
        <v>42</v>
      </c>
      <c r="AJ1256" t="s">
        <v>42</v>
      </c>
      <c r="AM1256" t="s">
        <v>46</v>
      </c>
      <c r="AN1256" s="13" t="s">
        <v>2338</v>
      </c>
      <c r="AP1256" s="217" t="s">
        <v>2368</v>
      </c>
      <c r="AR1256" t="s">
        <v>49</v>
      </c>
      <c r="AT1256" s="217" t="s">
        <v>2407</v>
      </c>
      <c r="AU1256" s="217" t="s">
        <v>2376</v>
      </c>
    </row>
    <row r="1257" spans="1:47">
      <c r="A1257" s="5" t="s">
        <v>2406</v>
      </c>
      <c r="B1257" s="216" t="s">
        <v>2208</v>
      </c>
      <c r="C1257" s="13" t="s">
        <v>2500</v>
      </c>
      <c r="E1257" s="216" t="s">
        <v>1935</v>
      </c>
      <c r="M1257" t="s">
        <v>60</v>
      </c>
      <c r="N1257" t="s">
        <v>42</v>
      </c>
      <c r="Y1257" t="s">
        <v>43</v>
      </c>
      <c r="Z1257" s="218">
        <v>496</v>
      </c>
      <c r="AA1257" t="s">
        <v>158</v>
      </c>
      <c r="AB1257">
        <v>9</v>
      </c>
      <c r="AC1257" t="s">
        <v>2064</v>
      </c>
      <c r="AD1257" s="205">
        <v>6</v>
      </c>
      <c r="AF1257" t="s">
        <v>42</v>
      </c>
      <c r="AJ1257" t="s">
        <v>42</v>
      </c>
      <c r="AM1257" t="s">
        <v>46</v>
      </c>
      <c r="AN1257" s="13" t="s">
        <v>2338</v>
      </c>
      <c r="AP1257" s="217" t="s">
        <v>2368</v>
      </c>
      <c r="AR1257" t="s">
        <v>49</v>
      </c>
      <c r="AT1257" s="217" t="s">
        <v>2408</v>
      </c>
      <c r="AU1257" s="217" t="s">
        <v>2376</v>
      </c>
    </row>
    <row r="1258" spans="1:47">
      <c r="A1258" s="5" t="s">
        <v>2409</v>
      </c>
      <c r="B1258" s="216" t="s">
        <v>2209</v>
      </c>
      <c r="C1258" s="13" t="s">
        <v>2501</v>
      </c>
      <c r="E1258" s="216" t="s">
        <v>1935</v>
      </c>
      <c r="M1258" t="s">
        <v>60</v>
      </c>
      <c r="N1258" t="s">
        <v>42</v>
      </c>
      <c r="Y1258" t="s">
        <v>43</v>
      </c>
      <c r="Z1258" s="218">
        <v>250</v>
      </c>
      <c r="AA1258" t="s">
        <v>158</v>
      </c>
      <c r="AB1258">
        <v>9</v>
      </c>
      <c r="AC1258" t="s">
        <v>2064</v>
      </c>
      <c r="AD1258" s="205">
        <v>5</v>
      </c>
      <c r="AF1258" t="s">
        <v>42</v>
      </c>
      <c r="AJ1258" t="s">
        <v>42</v>
      </c>
      <c r="AM1258" t="s">
        <v>46</v>
      </c>
      <c r="AN1258" s="13" t="s">
        <v>2338</v>
      </c>
      <c r="AP1258" s="217" t="s">
        <v>2368</v>
      </c>
      <c r="AR1258" t="s">
        <v>49</v>
      </c>
      <c r="AT1258" s="217" t="s">
        <v>155</v>
      </c>
      <c r="AU1258" s="217" t="s">
        <v>2374</v>
      </c>
    </row>
    <row r="1259" spans="1:47">
      <c r="A1259" s="5" t="s">
        <v>2410</v>
      </c>
      <c r="B1259" s="216" t="s">
        <v>2210</v>
      </c>
      <c r="C1259" s="13" t="s">
        <v>2502</v>
      </c>
      <c r="E1259" s="216" t="s">
        <v>1935</v>
      </c>
      <c r="M1259" t="s">
        <v>60</v>
      </c>
      <c r="N1259" t="s">
        <v>42</v>
      </c>
      <c r="Y1259" t="s">
        <v>43</v>
      </c>
      <c r="Z1259" s="218">
        <v>500</v>
      </c>
      <c r="AA1259" t="s">
        <v>158</v>
      </c>
      <c r="AB1259">
        <v>9</v>
      </c>
      <c r="AC1259" t="s">
        <v>2064</v>
      </c>
      <c r="AD1259" s="205">
        <v>3</v>
      </c>
      <c r="AF1259" t="s">
        <v>42</v>
      </c>
      <c r="AJ1259" t="s">
        <v>42</v>
      </c>
      <c r="AM1259" t="s">
        <v>46</v>
      </c>
      <c r="AN1259" s="13" t="s">
        <v>2338</v>
      </c>
      <c r="AP1259" s="217" t="s">
        <v>2362</v>
      </c>
      <c r="AR1259" t="s">
        <v>49</v>
      </c>
      <c r="AT1259" s="217" t="s">
        <v>203</v>
      </c>
      <c r="AU1259" s="217" t="s">
        <v>2390</v>
      </c>
    </row>
    <row r="1260" spans="1:47">
      <c r="A1260" s="5" t="s">
        <v>2410</v>
      </c>
      <c r="B1260" s="216" t="s">
        <v>2211</v>
      </c>
      <c r="C1260" s="13" t="s">
        <v>2502</v>
      </c>
      <c r="E1260" s="216" t="s">
        <v>1935</v>
      </c>
      <c r="M1260" t="s">
        <v>60</v>
      </c>
      <c r="N1260" t="s">
        <v>42</v>
      </c>
      <c r="Y1260" t="s">
        <v>43</v>
      </c>
      <c r="Z1260" s="218">
        <v>500</v>
      </c>
      <c r="AA1260" t="s">
        <v>158</v>
      </c>
      <c r="AB1260">
        <v>9</v>
      </c>
      <c r="AC1260" t="s">
        <v>2064</v>
      </c>
      <c r="AD1260" s="205">
        <v>7</v>
      </c>
      <c r="AF1260" t="s">
        <v>42</v>
      </c>
      <c r="AJ1260" t="s">
        <v>42</v>
      </c>
      <c r="AM1260" t="s">
        <v>46</v>
      </c>
      <c r="AN1260" s="13" t="s">
        <v>2338</v>
      </c>
      <c r="AP1260" s="217" t="s">
        <v>2362</v>
      </c>
      <c r="AR1260" t="s">
        <v>49</v>
      </c>
      <c r="AT1260" s="217" t="s">
        <v>203</v>
      </c>
      <c r="AU1260" s="217" t="s">
        <v>2391</v>
      </c>
    </row>
    <row r="1261" spans="1:47">
      <c r="A1261" s="5" t="s">
        <v>2410</v>
      </c>
      <c r="B1261" s="216" t="s">
        <v>2212</v>
      </c>
      <c r="C1261" s="13" t="s">
        <v>2502</v>
      </c>
      <c r="E1261" s="216" t="s">
        <v>1935</v>
      </c>
      <c r="M1261" t="s">
        <v>60</v>
      </c>
      <c r="N1261" t="s">
        <v>42</v>
      </c>
      <c r="Y1261" t="s">
        <v>43</v>
      </c>
      <c r="Z1261" s="218">
        <v>500</v>
      </c>
      <c r="AA1261" t="s">
        <v>158</v>
      </c>
      <c r="AB1261">
        <v>9</v>
      </c>
      <c r="AC1261" t="s">
        <v>2064</v>
      </c>
      <c r="AD1261" s="205">
        <v>1</v>
      </c>
      <c r="AF1261" t="s">
        <v>42</v>
      </c>
      <c r="AJ1261" t="s">
        <v>42</v>
      </c>
      <c r="AM1261" t="s">
        <v>46</v>
      </c>
      <c r="AN1261" s="13" t="s">
        <v>2338</v>
      </c>
      <c r="AP1261" s="217" t="s">
        <v>2362</v>
      </c>
      <c r="AR1261" t="s">
        <v>49</v>
      </c>
      <c r="AT1261" s="217" t="s">
        <v>203</v>
      </c>
      <c r="AU1261" s="217" t="s">
        <v>2411</v>
      </c>
    </row>
    <row r="1262" spans="1:47">
      <c r="A1262" s="5" t="s">
        <v>2412</v>
      </c>
      <c r="B1262" s="216" t="s">
        <v>2213</v>
      </c>
      <c r="C1262" s="13" t="s">
        <v>2524</v>
      </c>
      <c r="E1262" s="216" t="s">
        <v>1935</v>
      </c>
      <c r="M1262" t="s">
        <v>60</v>
      </c>
      <c r="N1262" t="s">
        <v>42</v>
      </c>
      <c r="Y1262" t="s">
        <v>43</v>
      </c>
      <c r="Z1262" s="218">
        <v>300</v>
      </c>
      <c r="AA1262" t="s">
        <v>158</v>
      </c>
      <c r="AB1262">
        <v>9</v>
      </c>
      <c r="AC1262" t="s">
        <v>2064</v>
      </c>
      <c r="AD1262" s="205">
        <v>2</v>
      </c>
      <c r="AF1262" t="s">
        <v>42</v>
      </c>
      <c r="AJ1262" t="s">
        <v>42</v>
      </c>
      <c r="AM1262" t="s">
        <v>46</v>
      </c>
      <c r="AN1262" s="13" t="s">
        <v>2338</v>
      </c>
      <c r="AP1262" s="217" t="s">
        <v>2362</v>
      </c>
      <c r="AR1262" t="s">
        <v>49</v>
      </c>
      <c r="AT1262" s="217" t="s">
        <v>2405</v>
      </c>
      <c r="AU1262" s="217" t="s">
        <v>2413</v>
      </c>
    </row>
    <row r="1263" spans="1:47">
      <c r="A1263" s="5" t="s">
        <v>2412</v>
      </c>
      <c r="B1263" s="216" t="s">
        <v>2214</v>
      </c>
      <c r="C1263" s="13" t="s">
        <v>2525</v>
      </c>
      <c r="E1263" s="216" t="s">
        <v>1935</v>
      </c>
      <c r="M1263" t="s">
        <v>60</v>
      </c>
      <c r="N1263" t="s">
        <v>42</v>
      </c>
      <c r="Y1263" t="s">
        <v>43</v>
      </c>
      <c r="Z1263" s="218">
        <v>300</v>
      </c>
      <c r="AA1263" t="s">
        <v>158</v>
      </c>
      <c r="AB1263">
        <v>9</v>
      </c>
      <c r="AC1263" t="s">
        <v>2064</v>
      </c>
      <c r="AD1263" s="205">
        <v>4</v>
      </c>
      <c r="AF1263" t="s">
        <v>42</v>
      </c>
      <c r="AJ1263" t="s">
        <v>42</v>
      </c>
      <c r="AM1263" t="s">
        <v>46</v>
      </c>
      <c r="AN1263" s="13" t="s">
        <v>2338</v>
      </c>
      <c r="AP1263" s="217" t="s">
        <v>2362</v>
      </c>
      <c r="AR1263" t="s">
        <v>49</v>
      </c>
      <c r="AT1263" s="217" t="s">
        <v>2405</v>
      </c>
      <c r="AU1263" s="217" t="s">
        <v>2414</v>
      </c>
    </row>
    <row r="1264" spans="1:47">
      <c r="A1264" s="5" t="s">
        <v>2412</v>
      </c>
      <c r="B1264" s="216" t="s">
        <v>2215</v>
      </c>
      <c r="C1264" s="13" t="s">
        <v>2526</v>
      </c>
      <c r="E1264" s="216" t="s">
        <v>1935</v>
      </c>
      <c r="M1264" t="s">
        <v>60</v>
      </c>
      <c r="N1264" t="s">
        <v>42</v>
      </c>
      <c r="Y1264" t="s">
        <v>43</v>
      </c>
      <c r="Z1264" s="218">
        <v>300</v>
      </c>
      <c r="AA1264" t="s">
        <v>158</v>
      </c>
      <c r="AB1264">
        <v>9</v>
      </c>
      <c r="AC1264" t="s">
        <v>2064</v>
      </c>
      <c r="AD1264" s="205">
        <v>2</v>
      </c>
      <c r="AF1264" t="s">
        <v>42</v>
      </c>
      <c r="AJ1264" t="s">
        <v>42</v>
      </c>
      <c r="AM1264" t="s">
        <v>46</v>
      </c>
      <c r="AN1264" s="13" t="s">
        <v>2338</v>
      </c>
      <c r="AP1264" s="217" t="s">
        <v>2362</v>
      </c>
      <c r="AR1264" t="s">
        <v>49</v>
      </c>
      <c r="AT1264" s="217" t="s">
        <v>1290</v>
      </c>
      <c r="AU1264" s="217" t="s">
        <v>2413</v>
      </c>
    </row>
    <row r="1265" spans="1:47">
      <c r="A1265" s="5" t="s">
        <v>2412</v>
      </c>
      <c r="B1265" s="216" t="s">
        <v>2216</v>
      </c>
      <c r="C1265" s="13" t="s">
        <v>2526</v>
      </c>
      <c r="E1265" s="216" t="s">
        <v>1935</v>
      </c>
      <c r="M1265" t="s">
        <v>60</v>
      </c>
      <c r="N1265" t="s">
        <v>42</v>
      </c>
      <c r="Y1265" t="s">
        <v>43</v>
      </c>
      <c r="Z1265" s="218">
        <v>300</v>
      </c>
      <c r="AA1265" t="s">
        <v>158</v>
      </c>
      <c r="AB1265">
        <v>9</v>
      </c>
      <c r="AC1265" t="s">
        <v>2064</v>
      </c>
      <c r="AD1265" s="205">
        <v>3</v>
      </c>
      <c r="AF1265" t="s">
        <v>42</v>
      </c>
      <c r="AJ1265" t="s">
        <v>42</v>
      </c>
      <c r="AM1265" t="s">
        <v>46</v>
      </c>
      <c r="AN1265" s="13" t="s">
        <v>2338</v>
      </c>
      <c r="AP1265" s="217" t="s">
        <v>2362</v>
      </c>
      <c r="AR1265" t="s">
        <v>49</v>
      </c>
      <c r="AT1265" s="217" t="s">
        <v>1290</v>
      </c>
      <c r="AU1265" s="217" t="s">
        <v>2414</v>
      </c>
    </row>
    <row r="1266" spans="1:47">
      <c r="A1266" s="5" t="s">
        <v>2415</v>
      </c>
      <c r="B1266" s="216" t="s">
        <v>2217</v>
      </c>
      <c r="C1266" s="13" t="s">
        <v>2527</v>
      </c>
      <c r="E1266" s="216" t="s">
        <v>1935</v>
      </c>
      <c r="M1266" t="s">
        <v>60</v>
      </c>
      <c r="N1266" t="s">
        <v>42</v>
      </c>
      <c r="Y1266" t="s">
        <v>43</v>
      </c>
      <c r="Z1266" s="218">
        <v>300</v>
      </c>
      <c r="AA1266" t="s">
        <v>158</v>
      </c>
      <c r="AB1266">
        <v>9</v>
      </c>
      <c r="AC1266" t="s">
        <v>2064</v>
      </c>
      <c r="AD1266" s="205">
        <v>3</v>
      </c>
      <c r="AF1266" t="s">
        <v>42</v>
      </c>
      <c r="AJ1266" t="s">
        <v>42</v>
      </c>
      <c r="AM1266" t="s">
        <v>46</v>
      </c>
      <c r="AN1266" s="13" t="s">
        <v>2338</v>
      </c>
      <c r="AP1266" s="217" t="s">
        <v>2368</v>
      </c>
      <c r="AR1266" t="s">
        <v>49</v>
      </c>
      <c r="AT1266" s="217" t="s">
        <v>2416</v>
      </c>
      <c r="AU1266" s="217" t="s">
        <v>2379</v>
      </c>
    </row>
    <row r="1267" spans="1:47">
      <c r="A1267" s="5" t="s">
        <v>2415</v>
      </c>
      <c r="B1267" s="216" t="s">
        <v>2218</v>
      </c>
      <c r="C1267" s="13" t="s">
        <v>2528</v>
      </c>
      <c r="E1267" s="216" t="s">
        <v>1935</v>
      </c>
      <c r="M1267" t="s">
        <v>60</v>
      </c>
      <c r="N1267" t="s">
        <v>42</v>
      </c>
      <c r="Y1267" t="s">
        <v>43</v>
      </c>
      <c r="Z1267" s="218">
        <v>300</v>
      </c>
      <c r="AA1267" t="s">
        <v>158</v>
      </c>
      <c r="AB1267">
        <v>9</v>
      </c>
      <c r="AC1267" t="s">
        <v>2064</v>
      </c>
      <c r="AD1267" s="205">
        <v>4</v>
      </c>
      <c r="AF1267" t="s">
        <v>42</v>
      </c>
      <c r="AJ1267" t="s">
        <v>42</v>
      </c>
      <c r="AM1267" t="s">
        <v>46</v>
      </c>
      <c r="AN1267" s="13" t="s">
        <v>2338</v>
      </c>
      <c r="AP1267" s="217" t="s">
        <v>2368</v>
      </c>
      <c r="AR1267" t="s">
        <v>49</v>
      </c>
      <c r="AT1267" s="217" t="s">
        <v>2416</v>
      </c>
      <c r="AU1267" s="217" t="s">
        <v>2380</v>
      </c>
    </row>
    <row r="1268" spans="1:47">
      <c r="A1268" s="5" t="s">
        <v>2415</v>
      </c>
      <c r="B1268" s="216" t="s">
        <v>2219</v>
      </c>
      <c r="C1268" s="13" t="s">
        <v>2529</v>
      </c>
      <c r="E1268" s="216" t="s">
        <v>1935</v>
      </c>
      <c r="M1268" t="s">
        <v>60</v>
      </c>
      <c r="N1268" t="s">
        <v>42</v>
      </c>
      <c r="Y1268" t="s">
        <v>43</v>
      </c>
      <c r="Z1268" s="218">
        <v>300</v>
      </c>
      <c r="AA1268" t="s">
        <v>158</v>
      </c>
      <c r="AB1268">
        <v>9</v>
      </c>
      <c r="AC1268" t="s">
        <v>2064</v>
      </c>
      <c r="AD1268" s="205">
        <v>2</v>
      </c>
      <c r="AF1268" t="s">
        <v>42</v>
      </c>
      <c r="AJ1268" t="s">
        <v>42</v>
      </c>
      <c r="AM1268" t="s">
        <v>46</v>
      </c>
      <c r="AN1268" s="13" t="s">
        <v>2338</v>
      </c>
      <c r="AP1268" s="217" t="s">
        <v>2368</v>
      </c>
      <c r="AR1268" t="s">
        <v>49</v>
      </c>
      <c r="AT1268" s="217" t="s">
        <v>1010</v>
      </c>
      <c r="AU1268" s="217" t="s">
        <v>2379</v>
      </c>
    </row>
    <row r="1269" spans="1:47">
      <c r="A1269" s="5" t="s">
        <v>2415</v>
      </c>
      <c r="B1269" s="216" t="s">
        <v>2220</v>
      </c>
      <c r="C1269" s="13" t="s">
        <v>2530</v>
      </c>
      <c r="E1269" s="216" t="s">
        <v>1935</v>
      </c>
      <c r="M1269" t="s">
        <v>60</v>
      </c>
      <c r="N1269" t="s">
        <v>42</v>
      </c>
      <c r="Y1269" t="s">
        <v>43</v>
      </c>
      <c r="Z1269" s="218">
        <v>300</v>
      </c>
      <c r="AA1269" t="s">
        <v>158</v>
      </c>
      <c r="AB1269">
        <v>9</v>
      </c>
      <c r="AC1269" t="s">
        <v>2064</v>
      </c>
      <c r="AD1269" s="205">
        <v>3</v>
      </c>
      <c r="AF1269" t="s">
        <v>42</v>
      </c>
      <c r="AJ1269" t="s">
        <v>42</v>
      </c>
      <c r="AM1269" t="s">
        <v>46</v>
      </c>
      <c r="AN1269" s="13" t="s">
        <v>2338</v>
      </c>
      <c r="AP1269" s="217" t="s">
        <v>2368</v>
      </c>
      <c r="AR1269" t="s">
        <v>49</v>
      </c>
      <c r="AT1269" s="217" t="s">
        <v>1010</v>
      </c>
      <c r="AU1269" s="217" t="s">
        <v>2380</v>
      </c>
    </row>
    <row r="1270" spans="1:47">
      <c r="A1270" s="5" t="s">
        <v>2417</v>
      </c>
      <c r="B1270" s="216" t="s">
        <v>2221</v>
      </c>
      <c r="C1270" s="13" t="s">
        <v>2531</v>
      </c>
      <c r="E1270" s="216" t="s">
        <v>1935</v>
      </c>
      <c r="M1270" t="s">
        <v>60</v>
      </c>
      <c r="N1270" t="s">
        <v>42</v>
      </c>
      <c r="Y1270" t="s">
        <v>43</v>
      </c>
      <c r="Z1270" s="218">
        <v>250</v>
      </c>
      <c r="AA1270" t="s">
        <v>158</v>
      </c>
      <c r="AB1270">
        <v>9</v>
      </c>
      <c r="AC1270" t="s">
        <v>2064</v>
      </c>
      <c r="AD1270" s="205">
        <v>5</v>
      </c>
      <c r="AF1270" t="s">
        <v>42</v>
      </c>
      <c r="AJ1270" t="s">
        <v>42</v>
      </c>
      <c r="AM1270" t="s">
        <v>46</v>
      </c>
      <c r="AN1270" s="13" t="s">
        <v>2338</v>
      </c>
      <c r="AP1270" s="217" t="s">
        <v>2362</v>
      </c>
      <c r="AR1270" t="s">
        <v>49</v>
      </c>
      <c r="AT1270" s="217" t="s">
        <v>2015</v>
      </c>
      <c r="AU1270" s="217" t="s">
        <v>2403</v>
      </c>
    </row>
    <row r="1271" spans="1:47">
      <c r="A1271" s="5" t="s">
        <v>2417</v>
      </c>
      <c r="B1271" s="216" t="s">
        <v>2222</v>
      </c>
      <c r="C1271" s="13" t="s">
        <v>2532</v>
      </c>
      <c r="E1271" s="216" t="s">
        <v>1935</v>
      </c>
      <c r="M1271" t="s">
        <v>60</v>
      </c>
      <c r="N1271" t="s">
        <v>42</v>
      </c>
      <c r="Y1271" t="s">
        <v>43</v>
      </c>
      <c r="Z1271" s="218">
        <v>160</v>
      </c>
      <c r="AA1271" t="s">
        <v>158</v>
      </c>
      <c r="AB1271">
        <v>9</v>
      </c>
      <c r="AC1271" t="s">
        <v>2064</v>
      </c>
      <c r="AD1271" s="205">
        <v>4</v>
      </c>
      <c r="AF1271" t="s">
        <v>42</v>
      </c>
      <c r="AJ1271" t="s">
        <v>42</v>
      </c>
      <c r="AM1271" t="s">
        <v>46</v>
      </c>
      <c r="AN1271" s="13" t="s">
        <v>2338</v>
      </c>
      <c r="AP1271" s="217" t="s">
        <v>2362</v>
      </c>
      <c r="AR1271" t="s">
        <v>49</v>
      </c>
      <c r="AT1271" s="217" t="s">
        <v>2363</v>
      </c>
      <c r="AU1271" s="217" t="s">
        <v>2403</v>
      </c>
    </row>
    <row r="1272" spans="1:47">
      <c r="A1272" s="5" t="s">
        <v>2417</v>
      </c>
      <c r="B1272" s="216" t="s">
        <v>2223</v>
      </c>
      <c r="C1272" s="13" t="s">
        <v>2533</v>
      </c>
      <c r="E1272" s="216" t="s">
        <v>1935</v>
      </c>
      <c r="M1272" t="s">
        <v>60</v>
      </c>
      <c r="N1272" t="s">
        <v>42</v>
      </c>
      <c r="Y1272" t="s">
        <v>43</v>
      </c>
      <c r="Z1272" s="218">
        <v>250</v>
      </c>
      <c r="AA1272" t="s">
        <v>158</v>
      </c>
      <c r="AB1272">
        <v>9</v>
      </c>
      <c r="AC1272" t="s">
        <v>2064</v>
      </c>
      <c r="AD1272" s="205">
        <v>5</v>
      </c>
      <c r="AF1272" t="s">
        <v>42</v>
      </c>
      <c r="AJ1272" t="s">
        <v>42</v>
      </c>
      <c r="AM1272" t="s">
        <v>46</v>
      </c>
      <c r="AN1272" s="13" t="s">
        <v>2338</v>
      </c>
      <c r="AP1272" s="217" t="s">
        <v>2362</v>
      </c>
      <c r="AR1272" t="s">
        <v>49</v>
      </c>
      <c r="AT1272" s="217" t="s">
        <v>2364</v>
      </c>
      <c r="AU1272" s="217" t="s">
        <v>2403</v>
      </c>
    </row>
    <row r="1273" spans="1:47">
      <c r="A1273" s="5" t="s">
        <v>2417</v>
      </c>
      <c r="B1273" s="216" t="s">
        <v>2224</v>
      </c>
      <c r="C1273" s="13" t="s">
        <v>2534</v>
      </c>
      <c r="E1273" s="216" t="s">
        <v>1935</v>
      </c>
      <c r="M1273" t="s">
        <v>60</v>
      </c>
      <c r="N1273" t="s">
        <v>42</v>
      </c>
      <c r="Y1273" t="s">
        <v>43</v>
      </c>
      <c r="Z1273" s="218">
        <v>136</v>
      </c>
      <c r="AA1273" t="s">
        <v>158</v>
      </c>
      <c r="AB1273">
        <v>9</v>
      </c>
      <c r="AC1273" t="s">
        <v>2064</v>
      </c>
      <c r="AD1273" s="205">
        <v>3</v>
      </c>
      <c r="AF1273" t="s">
        <v>42</v>
      </c>
      <c r="AJ1273" t="s">
        <v>42</v>
      </c>
      <c r="AM1273" t="s">
        <v>46</v>
      </c>
      <c r="AN1273" s="13" t="s">
        <v>2338</v>
      </c>
      <c r="AP1273" s="217" t="s">
        <v>2362</v>
      </c>
      <c r="AR1273" t="s">
        <v>49</v>
      </c>
      <c r="AT1273" s="217" t="s">
        <v>203</v>
      </c>
      <c r="AU1273" s="217" t="s">
        <v>2403</v>
      </c>
    </row>
    <row r="1274" spans="1:47">
      <c r="A1274" s="5" t="s">
        <v>2417</v>
      </c>
      <c r="B1274" s="216" t="s">
        <v>2225</v>
      </c>
      <c r="C1274" s="13" t="s">
        <v>2535</v>
      </c>
      <c r="E1274" s="216" t="s">
        <v>1935</v>
      </c>
      <c r="M1274" t="s">
        <v>60</v>
      </c>
      <c r="N1274" t="s">
        <v>42</v>
      </c>
      <c r="Y1274" t="s">
        <v>43</v>
      </c>
      <c r="Z1274" s="218">
        <v>250</v>
      </c>
      <c r="AA1274" t="s">
        <v>158</v>
      </c>
      <c r="AB1274">
        <v>9</v>
      </c>
      <c r="AC1274" t="s">
        <v>2064</v>
      </c>
      <c r="AD1274" s="205">
        <v>5</v>
      </c>
      <c r="AF1274" t="s">
        <v>42</v>
      </c>
      <c r="AJ1274" t="s">
        <v>42</v>
      </c>
      <c r="AM1274" t="s">
        <v>46</v>
      </c>
      <c r="AN1274" s="13" t="s">
        <v>2338</v>
      </c>
      <c r="AP1274" s="217" t="s">
        <v>2362</v>
      </c>
      <c r="AR1274" t="s">
        <v>49</v>
      </c>
      <c r="AT1274" s="217" t="s">
        <v>2365</v>
      </c>
      <c r="AU1274" s="217" t="s">
        <v>2403</v>
      </c>
    </row>
    <row r="1275" spans="1:47">
      <c r="A1275" s="5" t="s">
        <v>2418</v>
      </c>
      <c r="B1275" s="216" t="s">
        <v>2226</v>
      </c>
      <c r="C1275" s="13" t="s">
        <v>2536</v>
      </c>
      <c r="E1275" s="216" t="s">
        <v>2330</v>
      </c>
      <c r="M1275" t="s">
        <v>60</v>
      </c>
      <c r="N1275" t="s">
        <v>42</v>
      </c>
      <c r="Y1275" t="s">
        <v>43</v>
      </c>
      <c r="Z1275" s="218">
        <v>600</v>
      </c>
      <c r="AA1275" t="s">
        <v>158</v>
      </c>
      <c r="AB1275">
        <v>9</v>
      </c>
      <c r="AC1275" t="s">
        <v>2064</v>
      </c>
      <c r="AD1275" s="205">
        <v>7</v>
      </c>
      <c r="AF1275" t="s">
        <v>42</v>
      </c>
      <c r="AJ1275" t="s">
        <v>42</v>
      </c>
      <c r="AM1275" t="s">
        <v>46</v>
      </c>
      <c r="AN1275" s="13" t="s">
        <v>2338</v>
      </c>
      <c r="AP1275" s="217" t="s">
        <v>2420</v>
      </c>
      <c r="AR1275" t="s">
        <v>49</v>
      </c>
      <c r="AT1275" s="217" t="s">
        <v>155</v>
      </c>
      <c r="AU1275" s="217" t="s">
        <v>2419</v>
      </c>
    </row>
    <row r="1276" spans="1:47">
      <c r="A1276" s="5" t="s">
        <v>2418</v>
      </c>
      <c r="B1276" s="216" t="s">
        <v>2227</v>
      </c>
      <c r="C1276" s="13" t="s">
        <v>2536</v>
      </c>
      <c r="E1276" s="216" t="s">
        <v>2330</v>
      </c>
      <c r="M1276" t="s">
        <v>60</v>
      </c>
      <c r="N1276" t="s">
        <v>42</v>
      </c>
      <c r="Y1276" t="s">
        <v>43</v>
      </c>
      <c r="Z1276" s="218">
        <v>600</v>
      </c>
      <c r="AA1276" t="s">
        <v>158</v>
      </c>
      <c r="AB1276">
        <v>9</v>
      </c>
      <c r="AC1276" t="s">
        <v>2064</v>
      </c>
      <c r="AD1276" s="205">
        <v>5</v>
      </c>
      <c r="AF1276" t="s">
        <v>42</v>
      </c>
      <c r="AJ1276" t="s">
        <v>42</v>
      </c>
      <c r="AM1276" t="s">
        <v>46</v>
      </c>
      <c r="AN1276" s="13" t="s">
        <v>2338</v>
      </c>
      <c r="AP1276" s="217" t="s">
        <v>2420</v>
      </c>
      <c r="AR1276" t="s">
        <v>49</v>
      </c>
      <c r="AT1276" s="217" t="s">
        <v>155</v>
      </c>
      <c r="AU1276" s="217" t="s">
        <v>2421</v>
      </c>
    </row>
    <row r="1277" spans="1:47">
      <c r="A1277" s="5" t="s">
        <v>2418</v>
      </c>
      <c r="B1277" s="216" t="s">
        <v>2228</v>
      </c>
      <c r="C1277" s="13" t="s">
        <v>2537</v>
      </c>
      <c r="E1277" s="216" t="s">
        <v>2330</v>
      </c>
      <c r="M1277" t="s">
        <v>60</v>
      </c>
      <c r="N1277" t="s">
        <v>42</v>
      </c>
      <c r="Y1277" t="s">
        <v>43</v>
      </c>
      <c r="Z1277" s="218">
        <v>500</v>
      </c>
      <c r="AA1277" t="s">
        <v>158</v>
      </c>
      <c r="AB1277">
        <v>9</v>
      </c>
      <c r="AC1277" t="s">
        <v>2064</v>
      </c>
      <c r="AD1277" s="205">
        <v>6</v>
      </c>
      <c r="AF1277" t="s">
        <v>42</v>
      </c>
      <c r="AJ1277" t="s">
        <v>42</v>
      </c>
      <c r="AM1277" t="s">
        <v>46</v>
      </c>
      <c r="AN1277" s="13" t="s">
        <v>2338</v>
      </c>
      <c r="AP1277" s="217" t="s">
        <v>2420</v>
      </c>
      <c r="AR1277" t="s">
        <v>49</v>
      </c>
      <c r="AT1277" s="217" t="s">
        <v>155</v>
      </c>
      <c r="AU1277" s="217" t="s">
        <v>2422</v>
      </c>
    </row>
    <row r="1278" spans="1:47">
      <c r="A1278" s="5" t="s">
        <v>2418</v>
      </c>
      <c r="B1278" s="216" t="s">
        <v>2229</v>
      </c>
      <c r="C1278" s="13" t="s">
        <v>2538</v>
      </c>
      <c r="E1278" s="216" t="s">
        <v>2330</v>
      </c>
      <c r="M1278" t="s">
        <v>60</v>
      </c>
      <c r="N1278" t="s">
        <v>42</v>
      </c>
      <c r="Y1278" t="s">
        <v>43</v>
      </c>
      <c r="Z1278" s="218">
        <v>500</v>
      </c>
      <c r="AA1278" t="s">
        <v>158</v>
      </c>
      <c r="AB1278">
        <v>9</v>
      </c>
      <c r="AC1278" t="s">
        <v>2064</v>
      </c>
      <c r="AD1278" s="205">
        <v>4</v>
      </c>
      <c r="AF1278" t="s">
        <v>42</v>
      </c>
      <c r="AJ1278" t="s">
        <v>42</v>
      </c>
      <c r="AM1278" t="s">
        <v>46</v>
      </c>
      <c r="AN1278" s="13" t="s">
        <v>2338</v>
      </c>
      <c r="AP1278" s="217" t="s">
        <v>2420</v>
      </c>
      <c r="AR1278" t="s">
        <v>49</v>
      </c>
      <c r="AT1278" s="217" t="s">
        <v>155</v>
      </c>
      <c r="AU1278" s="217" t="s">
        <v>2423</v>
      </c>
    </row>
    <row r="1279" spans="1:47">
      <c r="A1279" s="5" t="s">
        <v>2418</v>
      </c>
      <c r="B1279" s="216" t="s">
        <v>2230</v>
      </c>
      <c r="C1279" s="13" t="s">
        <v>2538</v>
      </c>
      <c r="E1279" s="216" t="s">
        <v>2330</v>
      </c>
      <c r="M1279" t="s">
        <v>60</v>
      </c>
      <c r="N1279" t="s">
        <v>42</v>
      </c>
      <c r="Y1279" t="s">
        <v>43</v>
      </c>
      <c r="Z1279" s="218">
        <v>500</v>
      </c>
      <c r="AA1279" t="s">
        <v>158</v>
      </c>
      <c r="AB1279">
        <v>9</v>
      </c>
      <c r="AC1279" t="s">
        <v>2064</v>
      </c>
      <c r="AD1279" s="205">
        <v>1</v>
      </c>
      <c r="AF1279" t="s">
        <v>42</v>
      </c>
      <c r="AJ1279" t="s">
        <v>42</v>
      </c>
      <c r="AM1279" t="s">
        <v>46</v>
      </c>
      <c r="AN1279" s="13" t="s">
        <v>2338</v>
      </c>
      <c r="AP1279" s="217" t="s">
        <v>2420</v>
      </c>
      <c r="AR1279" t="s">
        <v>49</v>
      </c>
      <c r="AT1279" s="217" t="s">
        <v>155</v>
      </c>
      <c r="AU1279" s="217" t="s">
        <v>2424</v>
      </c>
    </row>
    <row r="1280" spans="1:47">
      <c r="A1280" s="5" t="s">
        <v>2425</v>
      </c>
      <c r="B1280" s="216" t="s">
        <v>2231</v>
      </c>
      <c r="C1280" s="13" t="s">
        <v>2539</v>
      </c>
      <c r="E1280" s="216" t="s">
        <v>2331</v>
      </c>
      <c r="M1280" t="s">
        <v>60</v>
      </c>
      <c r="N1280" t="s">
        <v>42</v>
      </c>
      <c r="Y1280" t="s">
        <v>43</v>
      </c>
      <c r="Z1280" s="218">
        <v>1200</v>
      </c>
      <c r="AA1280" t="s">
        <v>2336</v>
      </c>
      <c r="AB1280">
        <v>9</v>
      </c>
      <c r="AC1280" t="s">
        <v>2064</v>
      </c>
      <c r="AD1280" s="205">
        <v>15</v>
      </c>
      <c r="AF1280" t="s">
        <v>42</v>
      </c>
      <c r="AJ1280" t="s">
        <v>42</v>
      </c>
      <c r="AM1280" t="s">
        <v>46</v>
      </c>
      <c r="AN1280" s="13" t="s">
        <v>2338</v>
      </c>
      <c r="AP1280" s="217" t="s">
        <v>2427</v>
      </c>
      <c r="AR1280" t="s">
        <v>49</v>
      </c>
      <c r="AT1280" s="217" t="s">
        <v>175</v>
      </c>
      <c r="AU1280" s="217" t="s">
        <v>2426</v>
      </c>
    </row>
    <row r="1281" spans="1:47">
      <c r="A1281" s="5" t="s">
        <v>2425</v>
      </c>
      <c r="B1281" s="216" t="s">
        <v>2232</v>
      </c>
      <c r="C1281" s="13" t="s">
        <v>2539</v>
      </c>
      <c r="E1281" s="216" t="s">
        <v>2331</v>
      </c>
      <c r="M1281" t="s">
        <v>60</v>
      </c>
      <c r="N1281" t="s">
        <v>42</v>
      </c>
      <c r="Y1281" t="s">
        <v>43</v>
      </c>
      <c r="Z1281" s="218">
        <v>1200</v>
      </c>
      <c r="AA1281" t="s">
        <v>2336</v>
      </c>
      <c r="AB1281">
        <v>9</v>
      </c>
      <c r="AC1281" t="s">
        <v>2064</v>
      </c>
      <c r="AD1281" s="205">
        <v>8</v>
      </c>
      <c r="AF1281" t="s">
        <v>42</v>
      </c>
      <c r="AJ1281" t="s">
        <v>42</v>
      </c>
      <c r="AM1281" t="s">
        <v>46</v>
      </c>
      <c r="AN1281" s="13" t="s">
        <v>2338</v>
      </c>
      <c r="AP1281" s="217" t="s">
        <v>2427</v>
      </c>
      <c r="AR1281" t="s">
        <v>49</v>
      </c>
      <c r="AT1281" s="217" t="s">
        <v>175</v>
      </c>
      <c r="AU1281" s="217" t="s">
        <v>2428</v>
      </c>
    </row>
    <row r="1282" spans="1:47">
      <c r="A1282" s="5" t="s">
        <v>2425</v>
      </c>
      <c r="B1282" s="216" t="s">
        <v>2233</v>
      </c>
      <c r="C1282" s="13" t="s">
        <v>2539</v>
      </c>
      <c r="E1282" s="216" t="s">
        <v>2331</v>
      </c>
      <c r="M1282" t="s">
        <v>60</v>
      </c>
      <c r="N1282" t="s">
        <v>42</v>
      </c>
      <c r="Y1282" t="s">
        <v>43</v>
      </c>
      <c r="Z1282" s="218">
        <v>1200</v>
      </c>
      <c r="AA1282" t="s">
        <v>2336</v>
      </c>
      <c r="AB1282">
        <v>9</v>
      </c>
      <c r="AC1282" t="s">
        <v>2064</v>
      </c>
      <c r="AD1282" s="205">
        <v>8</v>
      </c>
      <c r="AF1282" t="s">
        <v>42</v>
      </c>
      <c r="AJ1282" t="s">
        <v>42</v>
      </c>
      <c r="AM1282" t="s">
        <v>46</v>
      </c>
      <c r="AN1282" s="13" t="s">
        <v>2338</v>
      </c>
      <c r="AP1282" s="217" t="s">
        <v>2427</v>
      </c>
      <c r="AR1282" t="s">
        <v>49</v>
      </c>
      <c r="AT1282" s="217" t="s">
        <v>175</v>
      </c>
      <c r="AU1282" s="217" t="s">
        <v>2429</v>
      </c>
    </row>
    <row r="1283" spans="1:47">
      <c r="A1283" s="5" t="s">
        <v>2425</v>
      </c>
      <c r="B1283" s="216" t="s">
        <v>2234</v>
      </c>
      <c r="C1283" s="13" t="s">
        <v>2540</v>
      </c>
      <c r="E1283" s="216" t="s">
        <v>2331</v>
      </c>
      <c r="M1283" t="s">
        <v>60</v>
      </c>
      <c r="N1283" t="s">
        <v>42</v>
      </c>
      <c r="Y1283" t="s">
        <v>43</v>
      </c>
      <c r="Z1283" s="218">
        <v>1200</v>
      </c>
      <c r="AA1283" t="s">
        <v>1656</v>
      </c>
      <c r="AB1283">
        <v>9</v>
      </c>
      <c r="AC1283" t="s">
        <v>2064</v>
      </c>
      <c r="AD1283" s="205">
        <v>1</v>
      </c>
      <c r="AF1283" t="s">
        <v>42</v>
      </c>
      <c r="AJ1283" t="s">
        <v>42</v>
      </c>
      <c r="AM1283" t="s">
        <v>46</v>
      </c>
      <c r="AN1283" s="13" t="s">
        <v>2338</v>
      </c>
      <c r="AP1283" s="217" t="s">
        <v>2431</v>
      </c>
      <c r="AR1283" t="s">
        <v>49</v>
      </c>
      <c r="AT1283" s="217" t="s">
        <v>143</v>
      </c>
      <c r="AU1283" s="217" t="s">
        <v>2430</v>
      </c>
    </row>
    <row r="1284" spans="1:47">
      <c r="A1284" s="5" t="s">
        <v>2425</v>
      </c>
      <c r="B1284" s="216" t="s">
        <v>2235</v>
      </c>
      <c r="C1284" s="13" t="s">
        <v>2540</v>
      </c>
      <c r="E1284" s="216" t="s">
        <v>2331</v>
      </c>
      <c r="M1284" t="s">
        <v>60</v>
      </c>
      <c r="N1284" t="s">
        <v>42</v>
      </c>
      <c r="Y1284" t="s">
        <v>43</v>
      </c>
      <c r="Z1284" s="218">
        <v>1200</v>
      </c>
      <c r="AA1284" t="s">
        <v>1656</v>
      </c>
      <c r="AB1284">
        <v>9</v>
      </c>
      <c r="AC1284" t="s">
        <v>2064</v>
      </c>
      <c r="AD1284" s="205">
        <v>1</v>
      </c>
      <c r="AF1284" t="s">
        <v>42</v>
      </c>
      <c r="AJ1284" t="s">
        <v>42</v>
      </c>
      <c r="AM1284" t="s">
        <v>46</v>
      </c>
      <c r="AN1284" s="13" t="s">
        <v>2338</v>
      </c>
      <c r="AP1284" s="217" t="s">
        <v>2431</v>
      </c>
      <c r="AR1284" t="s">
        <v>49</v>
      </c>
      <c r="AT1284" s="217" t="s">
        <v>143</v>
      </c>
      <c r="AU1284" s="217" t="s">
        <v>2432</v>
      </c>
    </row>
    <row r="1285" spans="1:47">
      <c r="A1285" s="5" t="s">
        <v>2425</v>
      </c>
      <c r="B1285" s="216" t="s">
        <v>2236</v>
      </c>
      <c r="C1285" s="13" t="s">
        <v>2540</v>
      </c>
      <c r="E1285" s="216" t="s">
        <v>2331</v>
      </c>
      <c r="M1285" t="s">
        <v>60</v>
      </c>
      <c r="N1285" t="s">
        <v>42</v>
      </c>
      <c r="Y1285" t="s">
        <v>43</v>
      </c>
      <c r="Z1285" s="218">
        <v>1200</v>
      </c>
      <c r="AA1285" t="s">
        <v>1656</v>
      </c>
      <c r="AB1285">
        <v>9</v>
      </c>
      <c r="AC1285" t="s">
        <v>2064</v>
      </c>
      <c r="AD1285" s="205">
        <v>1</v>
      </c>
      <c r="AF1285" t="s">
        <v>42</v>
      </c>
      <c r="AJ1285" t="s">
        <v>42</v>
      </c>
      <c r="AM1285" t="s">
        <v>46</v>
      </c>
      <c r="AN1285" s="13" t="s">
        <v>2338</v>
      </c>
      <c r="AP1285" s="217" t="s">
        <v>2431</v>
      </c>
      <c r="AR1285" t="s">
        <v>49</v>
      </c>
      <c r="AT1285" s="217" t="s">
        <v>143</v>
      </c>
      <c r="AU1285" s="217" t="s">
        <v>2433</v>
      </c>
    </row>
    <row r="1286" spans="1:47">
      <c r="A1286" s="5" t="s">
        <v>2425</v>
      </c>
      <c r="B1286" s="216" t="s">
        <v>2237</v>
      </c>
      <c r="C1286" s="13" t="s">
        <v>2541</v>
      </c>
      <c r="E1286" s="216" t="s">
        <v>2331</v>
      </c>
      <c r="M1286" t="s">
        <v>60</v>
      </c>
      <c r="N1286" t="s">
        <v>42</v>
      </c>
      <c r="Y1286" t="s">
        <v>43</v>
      </c>
      <c r="Z1286" s="218">
        <v>1200</v>
      </c>
      <c r="AA1286" t="s">
        <v>2336</v>
      </c>
      <c r="AB1286">
        <v>9</v>
      </c>
      <c r="AC1286" t="s">
        <v>2064</v>
      </c>
      <c r="AD1286" s="205">
        <v>19</v>
      </c>
      <c r="AF1286" t="s">
        <v>42</v>
      </c>
      <c r="AJ1286" t="s">
        <v>42</v>
      </c>
      <c r="AM1286" t="s">
        <v>46</v>
      </c>
      <c r="AN1286" s="13" t="s">
        <v>2338</v>
      </c>
      <c r="AP1286" s="217" t="s">
        <v>2427</v>
      </c>
      <c r="AR1286" t="s">
        <v>49</v>
      </c>
      <c r="AT1286" s="217" t="s">
        <v>143</v>
      </c>
      <c r="AU1286" s="217" t="s">
        <v>2426</v>
      </c>
    </row>
    <row r="1287" spans="1:47">
      <c r="A1287" s="5" t="s">
        <v>2425</v>
      </c>
      <c r="B1287" s="216" t="s">
        <v>2238</v>
      </c>
      <c r="C1287" s="13" t="s">
        <v>2541</v>
      </c>
      <c r="E1287" s="216" t="s">
        <v>2331</v>
      </c>
      <c r="M1287" t="s">
        <v>60</v>
      </c>
      <c r="N1287" t="s">
        <v>42</v>
      </c>
      <c r="Y1287" t="s">
        <v>43</v>
      </c>
      <c r="Z1287" s="218">
        <v>1200</v>
      </c>
      <c r="AA1287" t="s">
        <v>2336</v>
      </c>
      <c r="AB1287">
        <v>9</v>
      </c>
      <c r="AC1287" t="s">
        <v>2064</v>
      </c>
      <c r="AD1287" s="205">
        <v>8</v>
      </c>
      <c r="AF1287" t="s">
        <v>42</v>
      </c>
      <c r="AJ1287" t="s">
        <v>42</v>
      </c>
      <c r="AM1287" t="s">
        <v>46</v>
      </c>
      <c r="AN1287" s="13" t="s">
        <v>2338</v>
      </c>
      <c r="AP1287" s="217" t="s">
        <v>2427</v>
      </c>
      <c r="AR1287" t="s">
        <v>49</v>
      </c>
      <c r="AT1287" s="217" t="s">
        <v>143</v>
      </c>
      <c r="AU1287" s="217" t="s">
        <v>2428</v>
      </c>
    </row>
    <row r="1288" spans="1:47">
      <c r="A1288" s="5" t="s">
        <v>2425</v>
      </c>
      <c r="B1288" s="216" t="s">
        <v>2239</v>
      </c>
      <c r="C1288" s="13" t="s">
        <v>2541</v>
      </c>
      <c r="E1288" s="216" t="s">
        <v>2331</v>
      </c>
      <c r="M1288" t="s">
        <v>60</v>
      </c>
      <c r="N1288" t="s">
        <v>42</v>
      </c>
      <c r="Y1288" t="s">
        <v>43</v>
      </c>
      <c r="Z1288" s="218">
        <v>1200</v>
      </c>
      <c r="AA1288" t="s">
        <v>2336</v>
      </c>
      <c r="AB1288">
        <v>9</v>
      </c>
      <c r="AC1288" t="s">
        <v>2064</v>
      </c>
      <c r="AD1288" s="205">
        <v>10</v>
      </c>
      <c r="AF1288" t="s">
        <v>42</v>
      </c>
      <c r="AJ1288" t="s">
        <v>42</v>
      </c>
      <c r="AM1288" t="s">
        <v>46</v>
      </c>
      <c r="AN1288" s="13" t="s">
        <v>2338</v>
      </c>
      <c r="AP1288" s="217" t="s">
        <v>2427</v>
      </c>
      <c r="AR1288" t="s">
        <v>49</v>
      </c>
      <c r="AT1288" s="217" t="s">
        <v>143</v>
      </c>
      <c r="AU1288" s="217" t="s">
        <v>2429</v>
      </c>
    </row>
    <row r="1289" spans="1:47">
      <c r="A1289" s="5" t="s">
        <v>2425</v>
      </c>
      <c r="B1289" s="216" t="s">
        <v>2240</v>
      </c>
      <c r="C1289" s="13" t="s">
        <v>2542</v>
      </c>
      <c r="E1289" s="216" t="s">
        <v>2331</v>
      </c>
      <c r="M1289" t="s">
        <v>60</v>
      </c>
      <c r="N1289" t="s">
        <v>42</v>
      </c>
      <c r="Y1289" t="s">
        <v>43</v>
      </c>
      <c r="Z1289" s="218">
        <v>1200</v>
      </c>
      <c r="AA1289" t="s">
        <v>1656</v>
      </c>
      <c r="AB1289">
        <v>9</v>
      </c>
      <c r="AC1289" t="s">
        <v>2064</v>
      </c>
      <c r="AD1289" s="205">
        <v>1</v>
      </c>
      <c r="AF1289" t="s">
        <v>42</v>
      </c>
      <c r="AJ1289" t="s">
        <v>42</v>
      </c>
      <c r="AM1289" t="s">
        <v>46</v>
      </c>
      <c r="AN1289" s="13" t="s">
        <v>2338</v>
      </c>
      <c r="AP1289" s="217" t="s">
        <v>2431</v>
      </c>
      <c r="AR1289" t="s">
        <v>49</v>
      </c>
      <c r="AT1289" s="217" t="s">
        <v>2434</v>
      </c>
      <c r="AU1289" s="217" t="s">
        <v>2430</v>
      </c>
    </row>
    <row r="1290" spans="1:47">
      <c r="A1290" s="5" t="s">
        <v>2425</v>
      </c>
      <c r="B1290" s="216" t="s">
        <v>2241</v>
      </c>
      <c r="C1290" s="13" t="s">
        <v>2542</v>
      </c>
      <c r="E1290" s="216" t="s">
        <v>2331</v>
      </c>
      <c r="M1290" t="s">
        <v>60</v>
      </c>
      <c r="N1290" t="s">
        <v>42</v>
      </c>
      <c r="Y1290" t="s">
        <v>43</v>
      </c>
      <c r="Z1290" s="218">
        <v>1200</v>
      </c>
      <c r="AA1290" t="s">
        <v>1656</v>
      </c>
      <c r="AB1290">
        <v>9</v>
      </c>
      <c r="AC1290" t="s">
        <v>2064</v>
      </c>
      <c r="AD1290" s="205">
        <v>1</v>
      </c>
      <c r="AF1290" t="s">
        <v>42</v>
      </c>
      <c r="AJ1290" t="s">
        <v>42</v>
      </c>
      <c r="AM1290" t="s">
        <v>46</v>
      </c>
      <c r="AN1290" s="13" t="s">
        <v>2338</v>
      </c>
      <c r="AP1290" s="217" t="s">
        <v>2431</v>
      </c>
      <c r="AR1290" t="s">
        <v>49</v>
      </c>
      <c r="AT1290" s="217" t="s">
        <v>2434</v>
      </c>
      <c r="AU1290" s="217" t="s">
        <v>2432</v>
      </c>
    </row>
    <row r="1291" spans="1:47">
      <c r="A1291" s="5" t="s">
        <v>2425</v>
      </c>
      <c r="B1291" s="216" t="s">
        <v>2242</v>
      </c>
      <c r="C1291" s="13" t="s">
        <v>2542</v>
      </c>
      <c r="E1291" s="216" t="s">
        <v>2331</v>
      </c>
      <c r="M1291" t="s">
        <v>60</v>
      </c>
      <c r="N1291" t="s">
        <v>42</v>
      </c>
      <c r="Y1291" t="s">
        <v>43</v>
      </c>
      <c r="Z1291" s="218">
        <v>1200</v>
      </c>
      <c r="AA1291" t="s">
        <v>1656</v>
      </c>
      <c r="AB1291">
        <v>9</v>
      </c>
      <c r="AC1291" t="s">
        <v>2064</v>
      </c>
      <c r="AD1291" s="205">
        <v>1</v>
      </c>
      <c r="AF1291" t="s">
        <v>42</v>
      </c>
      <c r="AJ1291" t="s">
        <v>42</v>
      </c>
      <c r="AM1291" t="s">
        <v>46</v>
      </c>
      <c r="AN1291" s="13" t="s">
        <v>2338</v>
      </c>
      <c r="AP1291" s="217" t="s">
        <v>2431</v>
      </c>
      <c r="AR1291" t="s">
        <v>49</v>
      </c>
      <c r="AT1291" s="217" t="s">
        <v>2434</v>
      </c>
      <c r="AU1291" s="217" t="s">
        <v>2433</v>
      </c>
    </row>
    <row r="1292" spans="1:47">
      <c r="A1292" s="5" t="s">
        <v>2425</v>
      </c>
      <c r="B1292" s="216" t="s">
        <v>2243</v>
      </c>
      <c r="C1292" s="13" t="s">
        <v>2543</v>
      </c>
      <c r="E1292" s="216" t="s">
        <v>2331</v>
      </c>
      <c r="M1292" t="s">
        <v>60</v>
      </c>
      <c r="N1292" t="s">
        <v>42</v>
      </c>
      <c r="Y1292" t="s">
        <v>43</v>
      </c>
      <c r="Z1292" s="218">
        <v>1200</v>
      </c>
      <c r="AA1292" t="s">
        <v>2336</v>
      </c>
      <c r="AB1292">
        <v>9</v>
      </c>
      <c r="AC1292" t="s">
        <v>2064</v>
      </c>
      <c r="AD1292" s="205">
        <v>19</v>
      </c>
      <c r="AF1292" t="s">
        <v>42</v>
      </c>
      <c r="AJ1292" t="s">
        <v>42</v>
      </c>
      <c r="AM1292" t="s">
        <v>46</v>
      </c>
      <c r="AN1292" s="13" t="s">
        <v>2338</v>
      </c>
      <c r="AP1292" s="217" t="s">
        <v>2427</v>
      </c>
      <c r="AR1292" t="s">
        <v>49</v>
      </c>
      <c r="AT1292" s="217" t="s">
        <v>2435</v>
      </c>
      <c r="AU1292" s="217" t="s">
        <v>2426</v>
      </c>
    </row>
    <row r="1293" spans="1:47">
      <c r="A1293" s="5" t="s">
        <v>2425</v>
      </c>
      <c r="B1293" s="216" t="s">
        <v>2244</v>
      </c>
      <c r="C1293" s="13" t="s">
        <v>2543</v>
      </c>
      <c r="E1293" s="216" t="s">
        <v>2331</v>
      </c>
      <c r="M1293" t="s">
        <v>60</v>
      </c>
      <c r="N1293" t="s">
        <v>42</v>
      </c>
      <c r="Y1293" t="s">
        <v>43</v>
      </c>
      <c r="Z1293" s="218">
        <v>1200</v>
      </c>
      <c r="AA1293" t="s">
        <v>2336</v>
      </c>
      <c r="AB1293">
        <v>9</v>
      </c>
      <c r="AC1293" t="s">
        <v>2064</v>
      </c>
      <c r="AD1293" s="205">
        <v>10</v>
      </c>
      <c r="AF1293" t="s">
        <v>42</v>
      </c>
      <c r="AJ1293" t="s">
        <v>42</v>
      </c>
      <c r="AM1293" t="s">
        <v>46</v>
      </c>
      <c r="AN1293" s="13" t="s">
        <v>2338</v>
      </c>
      <c r="AP1293" s="217" t="s">
        <v>2427</v>
      </c>
      <c r="AR1293" t="s">
        <v>49</v>
      </c>
      <c r="AT1293" s="217" t="s">
        <v>2435</v>
      </c>
      <c r="AU1293" s="217" t="s">
        <v>2428</v>
      </c>
    </row>
    <row r="1294" spans="1:47">
      <c r="A1294" s="5" t="s">
        <v>2425</v>
      </c>
      <c r="B1294" s="216" t="s">
        <v>2245</v>
      </c>
      <c r="C1294" s="13" t="s">
        <v>2543</v>
      </c>
      <c r="E1294" s="216" t="s">
        <v>2331</v>
      </c>
      <c r="M1294" t="s">
        <v>60</v>
      </c>
      <c r="N1294" t="s">
        <v>42</v>
      </c>
      <c r="Y1294" t="s">
        <v>43</v>
      </c>
      <c r="Z1294" s="218">
        <v>1200</v>
      </c>
      <c r="AA1294" t="s">
        <v>2336</v>
      </c>
      <c r="AB1294">
        <v>9</v>
      </c>
      <c r="AC1294" t="s">
        <v>2064</v>
      </c>
      <c r="AD1294" s="205">
        <v>10</v>
      </c>
      <c r="AF1294" t="s">
        <v>42</v>
      </c>
      <c r="AJ1294" t="s">
        <v>42</v>
      </c>
      <c r="AM1294" t="s">
        <v>46</v>
      </c>
      <c r="AN1294" s="13" t="s">
        <v>2338</v>
      </c>
      <c r="AP1294" s="217" t="s">
        <v>2427</v>
      </c>
      <c r="AR1294" t="s">
        <v>49</v>
      </c>
      <c r="AT1294" s="217" t="s">
        <v>2435</v>
      </c>
      <c r="AU1294" s="217" t="s">
        <v>2429</v>
      </c>
    </row>
    <row r="1295" spans="1:47">
      <c r="A1295" s="5" t="s">
        <v>2425</v>
      </c>
      <c r="B1295" s="216" t="s">
        <v>2246</v>
      </c>
      <c r="C1295" s="13" t="s">
        <v>2544</v>
      </c>
      <c r="E1295" s="216" t="s">
        <v>2331</v>
      </c>
      <c r="M1295" t="s">
        <v>60</v>
      </c>
      <c r="N1295" t="s">
        <v>42</v>
      </c>
      <c r="Y1295" t="s">
        <v>43</v>
      </c>
      <c r="Z1295" s="218">
        <v>1200</v>
      </c>
      <c r="AA1295" t="s">
        <v>1656</v>
      </c>
      <c r="AB1295">
        <v>9</v>
      </c>
      <c r="AC1295" t="s">
        <v>2064</v>
      </c>
      <c r="AD1295" s="205">
        <v>1</v>
      </c>
      <c r="AF1295" t="s">
        <v>42</v>
      </c>
      <c r="AJ1295" t="s">
        <v>42</v>
      </c>
      <c r="AM1295" t="s">
        <v>46</v>
      </c>
      <c r="AN1295" s="13" t="s">
        <v>2338</v>
      </c>
      <c r="AP1295" s="217" t="s">
        <v>2431</v>
      </c>
      <c r="AR1295" t="s">
        <v>49</v>
      </c>
      <c r="AT1295" s="217" t="s">
        <v>155</v>
      </c>
      <c r="AU1295" s="217" t="s">
        <v>2430</v>
      </c>
    </row>
    <row r="1296" spans="1:47">
      <c r="A1296" s="5" t="s">
        <v>2425</v>
      </c>
      <c r="B1296" s="216" t="s">
        <v>2247</v>
      </c>
      <c r="C1296" s="13" t="s">
        <v>2544</v>
      </c>
      <c r="E1296" s="216" t="s">
        <v>2331</v>
      </c>
      <c r="M1296" t="s">
        <v>60</v>
      </c>
      <c r="N1296" t="s">
        <v>42</v>
      </c>
      <c r="Y1296" t="s">
        <v>43</v>
      </c>
      <c r="Z1296" s="218">
        <v>1200</v>
      </c>
      <c r="AA1296" t="s">
        <v>1656</v>
      </c>
      <c r="AB1296">
        <v>9</v>
      </c>
      <c r="AC1296" t="s">
        <v>2064</v>
      </c>
      <c r="AD1296" s="205">
        <v>1</v>
      </c>
      <c r="AF1296" t="s">
        <v>42</v>
      </c>
      <c r="AJ1296" t="s">
        <v>42</v>
      </c>
      <c r="AM1296" t="s">
        <v>46</v>
      </c>
      <c r="AN1296" s="13" t="s">
        <v>2338</v>
      </c>
      <c r="AP1296" s="217" t="s">
        <v>2431</v>
      </c>
      <c r="AR1296" t="s">
        <v>49</v>
      </c>
      <c r="AT1296" s="217" t="s">
        <v>155</v>
      </c>
      <c r="AU1296" s="217" t="s">
        <v>2432</v>
      </c>
    </row>
    <row r="1297" spans="1:47">
      <c r="A1297" s="5" t="s">
        <v>2425</v>
      </c>
      <c r="B1297" s="216" t="s">
        <v>2248</v>
      </c>
      <c r="C1297" s="13" t="s">
        <v>2544</v>
      </c>
      <c r="E1297" s="216" t="s">
        <v>2331</v>
      </c>
      <c r="M1297" t="s">
        <v>60</v>
      </c>
      <c r="N1297" t="s">
        <v>42</v>
      </c>
      <c r="Y1297" t="s">
        <v>43</v>
      </c>
      <c r="Z1297" s="218">
        <v>1200</v>
      </c>
      <c r="AA1297" t="s">
        <v>1656</v>
      </c>
      <c r="AB1297">
        <v>9</v>
      </c>
      <c r="AC1297" t="s">
        <v>2064</v>
      </c>
      <c r="AD1297" s="205">
        <v>1</v>
      </c>
      <c r="AF1297" t="s">
        <v>42</v>
      </c>
      <c r="AJ1297" t="s">
        <v>42</v>
      </c>
      <c r="AM1297" t="s">
        <v>46</v>
      </c>
      <c r="AN1297" s="13" t="s">
        <v>2338</v>
      </c>
      <c r="AP1297" s="217" t="s">
        <v>2431</v>
      </c>
      <c r="AR1297" t="s">
        <v>49</v>
      </c>
      <c r="AT1297" s="217" t="s">
        <v>155</v>
      </c>
      <c r="AU1297" s="217" t="s">
        <v>2433</v>
      </c>
    </row>
    <row r="1298" spans="1:47">
      <c r="A1298" s="5" t="s">
        <v>2425</v>
      </c>
      <c r="B1298" s="216" t="s">
        <v>2249</v>
      </c>
      <c r="C1298" s="13" t="s">
        <v>2545</v>
      </c>
      <c r="E1298" s="216" t="s">
        <v>2331</v>
      </c>
      <c r="M1298" t="s">
        <v>60</v>
      </c>
      <c r="N1298" t="s">
        <v>42</v>
      </c>
      <c r="Y1298" t="s">
        <v>43</v>
      </c>
      <c r="Z1298" s="218">
        <v>1200</v>
      </c>
      <c r="AA1298" t="s">
        <v>2336</v>
      </c>
      <c r="AB1298">
        <v>9</v>
      </c>
      <c r="AC1298" t="s">
        <v>2064</v>
      </c>
      <c r="AD1298" s="205">
        <v>22</v>
      </c>
      <c r="AF1298" t="s">
        <v>42</v>
      </c>
      <c r="AJ1298" t="s">
        <v>42</v>
      </c>
      <c r="AM1298" t="s">
        <v>46</v>
      </c>
      <c r="AN1298" s="13" t="s">
        <v>2338</v>
      </c>
      <c r="AP1298" s="217" t="s">
        <v>2427</v>
      </c>
      <c r="AR1298" t="s">
        <v>49</v>
      </c>
      <c r="AT1298" s="217" t="s">
        <v>155</v>
      </c>
      <c r="AU1298" s="217" t="s">
        <v>2426</v>
      </c>
    </row>
    <row r="1299" spans="1:47">
      <c r="A1299" s="5" t="s">
        <v>2425</v>
      </c>
      <c r="B1299" s="216" t="s">
        <v>2250</v>
      </c>
      <c r="C1299" s="13" t="s">
        <v>2545</v>
      </c>
      <c r="E1299" s="216" t="s">
        <v>2331</v>
      </c>
      <c r="M1299" t="s">
        <v>60</v>
      </c>
      <c r="N1299" t="s">
        <v>42</v>
      </c>
      <c r="Y1299" t="s">
        <v>43</v>
      </c>
      <c r="Z1299" s="218">
        <v>1200</v>
      </c>
      <c r="AA1299" t="s">
        <v>2336</v>
      </c>
      <c r="AB1299">
        <v>9</v>
      </c>
      <c r="AC1299" t="s">
        <v>2064</v>
      </c>
      <c r="AD1299" s="205">
        <v>12</v>
      </c>
      <c r="AF1299" t="s">
        <v>42</v>
      </c>
      <c r="AJ1299" t="s">
        <v>42</v>
      </c>
      <c r="AM1299" t="s">
        <v>46</v>
      </c>
      <c r="AN1299" s="13" t="s">
        <v>2338</v>
      </c>
      <c r="AP1299" s="217" t="s">
        <v>2427</v>
      </c>
      <c r="AR1299" t="s">
        <v>49</v>
      </c>
      <c r="AT1299" s="217" t="s">
        <v>155</v>
      </c>
      <c r="AU1299" s="217" t="s">
        <v>2428</v>
      </c>
    </row>
    <row r="1300" spans="1:47">
      <c r="A1300" s="5" t="s">
        <v>2425</v>
      </c>
      <c r="B1300" s="216" t="s">
        <v>2251</v>
      </c>
      <c r="C1300" s="13" t="s">
        <v>2545</v>
      </c>
      <c r="E1300" s="216" t="s">
        <v>2331</v>
      </c>
      <c r="M1300" t="s">
        <v>60</v>
      </c>
      <c r="N1300" t="s">
        <v>42</v>
      </c>
      <c r="Y1300" t="s">
        <v>43</v>
      </c>
      <c r="Z1300" s="218">
        <v>1200</v>
      </c>
      <c r="AA1300" t="s">
        <v>2336</v>
      </c>
      <c r="AB1300">
        <v>9</v>
      </c>
      <c r="AC1300" t="s">
        <v>2064</v>
      </c>
      <c r="AD1300" s="205">
        <v>11</v>
      </c>
      <c r="AF1300" t="s">
        <v>42</v>
      </c>
      <c r="AJ1300" t="s">
        <v>42</v>
      </c>
      <c r="AM1300" t="s">
        <v>46</v>
      </c>
      <c r="AN1300" s="13" t="s">
        <v>2338</v>
      </c>
      <c r="AP1300" s="217" t="s">
        <v>2427</v>
      </c>
      <c r="AR1300" t="s">
        <v>49</v>
      </c>
      <c r="AT1300" s="217" t="s">
        <v>155</v>
      </c>
      <c r="AU1300" s="217" t="s">
        <v>2429</v>
      </c>
    </row>
    <row r="1301" spans="1:47">
      <c r="A1301" s="5" t="s">
        <v>2436</v>
      </c>
      <c r="B1301" s="216" t="s">
        <v>2252</v>
      </c>
      <c r="C1301" s="13" t="s">
        <v>2546</v>
      </c>
      <c r="E1301" s="216" t="s">
        <v>2331</v>
      </c>
      <c r="M1301" t="s">
        <v>60</v>
      </c>
      <c r="N1301" t="s">
        <v>42</v>
      </c>
      <c r="Y1301" t="s">
        <v>43</v>
      </c>
      <c r="Z1301" s="218">
        <v>504</v>
      </c>
      <c r="AA1301" t="s">
        <v>158</v>
      </c>
      <c r="AB1301">
        <v>9</v>
      </c>
      <c r="AC1301" t="s">
        <v>2064</v>
      </c>
      <c r="AD1301" s="205">
        <v>10</v>
      </c>
      <c r="AF1301" t="s">
        <v>42</v>
      </c>
      <c r="AJ1301" t="s">
        <v>42</v>
      </c>
      <c r="AM1301" t="s">
        <v>46</v>
      </c>
      <c r="AN1301" s="13" t="s">
        <v>2338</v>
      </c>
      <c r="AP1301" s="217" t="s">
        <v>2438</v>
      </c>
      <c r="AR1301" t="s">
        <v>49</v>
      </c>
      <c r="AT1301" s="217" t="s">
        <v>1290</v>
      </c>
      <c r="AU1301" s="217" t="s">
        <v>2437</v>
      </c>
    </row>
    <row r="1302" spans="1:47">
      <c r="A1302" s="5" t="s">
        <v>2436</v>
      </c>
      <c r="B1302" s="216" t="s">
        <v>2253</v>
      </c>
      <c r="C1302" s="13" t="s">
        <v>2546</v>
      </c>
      <c r="E1302" s="216" t="s">
        <v>2331</v>
      </c>
      <c r="M1302" t="s">
        <v>60</v>
      </c>
      <c r="N1302" t="s">
        <v>42</v>
      </c>
      <c r="Y1302" t="s">
        <v>43</v>
      </c>
      <c r="Z1302" s="218">
        <v>504</v>
      </c>
      <c r="AA1302" t="s">
        <v>158</v>
      </c>
      <c r="AB1302">
        <v>9</v>
      </c>
      <c r="AC1302" t="s">
        <v>2064</v>
      </c>
      <c r="AD1302" s="205">
        <v>10</v>
      </c>
      <c r="AF1302" t="s">
        <v>42</v>
      </c>
      <c r="AJ1302" t="s">
        <v>42</v>
      </c>
      <c r="AM1302" t="s">
        <v>46</v>
      </c>
      <c r="AN1302" s="13" t="s">
        <v>2338</v>
      </c>
      <c r="AP1302" s="217" t="s">
        <v>2438</v>
      </c>
      <c r="AR1302" t="s">
        <v>49</v>
      </c>
      <c r="AT1302" s="217" t="s">
        <v>155</v>
      </c>
      <c r="AU1302" s="217" t="s">
        <v>2437</v>
      </c>
    </row>
    <row r="1303" spans="1:47">
      <c r="A1303" s="5" t="s">
        <v>2439</v>
      </c>
      <c r="B1303" s="216" t="s">
        <v>2254</v>
      </c>
      <c r="C1303" s="13" t="s">
        <v>2503</v>
      </c>
      <c r="E1303" s="216" t="s">
        <v>2331</v>
      </c>
      <c r="M1303" t="s">
        <v>60</v>
      </c>
      <c r="N1303" t="s">
        <v>42</v>
      </c>
      <c r="Y1303" t="s">
        <v>43</v>
      </c>
      <c r="Z1303" s="218">
        <v>312</v>
      </c>
      <c r="AA1303" t="s">
        <v>158</v>
      </c>
      <c r="AB1303">
        <v>9</v>
      </c>
      <c r="AC1303" t="s">
        <v>2064</v>
      </c>
      <c r="AD1303" s="205">
        <v>6</v>
      </c>
      <c r="AF1303" t="s">
        <v>42</v>
      </c>
      <c r="AJ1303" t="s">
        <v>42</v>
      </c>
      <c r="AM1303" t="s">
        <v>46</v>
      </c>
      <c r="AN1303" s="13" t="s">
        <v>2338</v>
      </c>
      <c r="AP1303" s="217" t="s">
        <v>2442</v>
      </c>
      <c r="AR1303" t="s">
        <v>49</v>
      </c>
      <c r="AT1303" s="217" t="s">
        <v>2440</v>
      </c>
      <c r="AU1303" s="217" t="s">
        <v>2441</v>
      </c>
    </row>
    <row r="1304" spans="1:47">
      <c r="A1304" s="5" t="s">
        <v>2439</v>
      </c>
      <c r="B1304" s="216" t="s">
        <v>2255</v>
      </c>
      <c r="C1304" s="13" t="s">
        <v>2503</v>
      </c>
      <c r="E1304" s="216" t="s">
        <v>2331</v>
      </c>
      <c r="M1304" t="s">
        <v>60</v>
      </c>
      <c r="N1304" t="s">
        <v>42</v>
      </c>
      <c r="Y1304" t="s">
        <v>43</v>
      </c>
      <c r="Z1304" s="218">
        <v>312</v>
      </c>
      <c r="AA1304" t="s">
        <v>158</v>
      </c>
      <c r="AB1304">
        <v>9</v>
      </c>
      <c r="AC1304" t="s">
        <v>2064</v>
      </c>
      <c r="AD1304" s="205">
        <v>6</v>
      </c>
      <c r="AF1304" t="s">
        <v>42</v>
      </c>
      <c r="AJ1304" t="s">
        <v>42</v>
      </c>
      <c r="AM1304" t="s">
        <v>46</v>
      </c>
      <c r="AN1304" s="13" t="s">
        <v>2338</v>
      </c>
      <c r="AP1304" s="217" t="s">
        <v>2442</v>
      </c>
      <c r="AR1304" t="s">
        <v>49</v>
      </c>
      <c r="AT1304" s="217" t="s">
        <v>2440</v>
      </c>
      <c r="AU1304" s="217" t="s">
        <v>2441</v>
      </c>
    </row>
    <row r="1305" spans="1:47">
      <c r="A1305" s="5" t="s">
        <v>2439</v>
      </c>
      <c r="B1305" s="216" t="s">
        <v>2256</v>
      </c>
      <c r="C1305" s="13" t="s">
        <v>2503</v>
      </c>
      <c r="E1305" s="216" t="s">
        <v>2331</v>
      </c>
      <c r="M1305" t="s">
        <v>60</v>
      </c>
      <c r="N1305" t="s">
        <v>42</v>
      </c>
      <c r="Y1305" t="s">
        <v>43</v>
      </c>
      <c r="Z1305" s="218">
        <v>312</v>
      </c>
      <c r="AA1305" t="s">
        <v>158</v>
      </c>
      <c r="AB1305">
        <v>9</v>
      </c>
      <c r="AC1305" t="s">
        <v>2064</v>
      </c>
      <c r="AD1305" s="205">
        <v>6</v>
      </c>
      <c r="AF1305" t="s">
        <v>42</v>
      </c>
      <c r="AJ1305" t="s">
        <v>42</v>
      </c>
      <c r="AM1305" t="s">
        <v>46</v>
      </c>
      <c r="AN1305" s="13" t="s">
        <v>2338</v>
      </c>
      <c r="AP1305" s="217" t="s">
        <v>2442</v>
      </c>
      <c r="AR1305" t="s">
        <v>49</v>
      </c>
      <c r="AT1305" s="217" t="s">
        <v>2440</v>
      </c>
      <c r="AU1305" s="217" t="s">
        <v>2443</v>
      </c>
    </row>
    <row r="1306" spans="1:47">
      <c r="A1306" s="5" t="s">
        <v>2439</v>
      </c>
      <c r="B1306" s="216" t="s">
        <v>2257</v>
      </c>
      <c r="C1306" s="13" t="s">
        <v>2503</v>
      </c>
      <c r="E1306" s="216" t="s">
        <v>2331</v>
      </c>
      <c r="M1306" t="s">
        <v>60</v>
      </c>
      <c r="N1306" t="s">
        <v>42</v>
      </c>
      <c r="Y1306" t="s">
        <v>43</v>
      </c>
      <c r="Z1306" s="218">
        <v>312</v>
      </c>
      <c r="AA1306" t="s">
        <v>158</v>
      </c>
      <c r="AB1306">
        <v>9</v>
      </c>
      <c r="AC1306" t="s">
        <v>2064</v>
      </c>
      <c r="AD1306" s="205">
        <v>6</v>
      </c>
      <c r="AF1306" t="s">
        <v>42</v>
      </c>
      <c r="AJ1306" t="s">
        <v>42</v>
      </c>
      <c r="AM1306" t="s">
        <v>46</v>
      </c>
      <c r="AN1306" s="13" t="s">
        <v>2338</v>
      </c>
      <c r="AP1306" s="217" t="s">
        <v>2442</v>
      </c>
      <c r="AR1306" t="s">
        <v>49</v>
      </c>
      <c r="AT1306" s="217" t="s">
        <v>2440</v>
      </c>
      <c r="AU1306" s="217" t="s">
        <v>2443</v>
      </c>
    </row>
    <row r="1307" spans="1:47">
      <c r="A1307" s="5" t="s">
        <v>2439</v>
      </c>
      <c r="B1307" s="216" t="s">
        <v>2258</v>
      </c>
      <c r="C1307" s="13" t="s">
        <v>2503</v>
      </c>
      <c r="E1307" s="216" t="s">
        <v>2331</v>
      </c>
      <c r="M1307" t="s">
        <v>60</v>
      </c>
      <c r="N1307" t="s">
        <v>42</v>
      </c>
      <c r="Y1307" t="s">
        <v>43</v>
      </c>
      <c r="Z1307" s="218">
        <v>312</v>
      </c>
      <c r="AA1307" t="s">
        <v>158</v>
      </c>
      <c r="AB1307">
        <v>9</v>
      </c>
      <c r="AC1307" t="s">
        <v>2064</v>
      </c>
      <c r="AD1307" s="205">
        <v>6</v>
      </c>
      <c r="AF1307" t="s">
        <v>42</v>
      </c>
      <c r="AJ1307" t="s">
        <v>42</v>
      </c>
      <c r="AM1307" t="s">
        <v>46</v>
      </c>
      <c r="AN1307" s="13" t="s">
        <v>2338</v>
      </c>
      <c r="AP1307" s="217" t="s">
        <v>2442</v>
      </c>
      <c r="AR1307" t="s">
        <v>49</v>
      </c>
      <c r="AT1307" s="217" t="s">
        <v>2440</v>
      </c>
      <c r="AU1307" s="217" t="s">
        <v>2444</v>
      </c>
    </row>
    <row r="1308" spans="1:47">
      <c r="A1308" s="5" t="s">
        <v>2439</v>
      </c>
      <c r="B1308" s="216" t="s">
        <v>2259</v>
      </c>
      <c r="C1308" s="13" t="s">
        <v>2503</v>
      </c>
      <c r="E1308" s="216" t="s">
        <v>2331</v>
      </c>
      <c r="M1308" t="s">
        <v>60</v>
      </c>
      <c r="N1308" t="s">
        <v>42</v>
      </c>
      <c r="Y1308" t="s">
        <v>43</v>
      </c>
      <c r="Z1308" s="218">
        <v>312</v>
      </c>
      <c r="AA1308" t="s">
        <v>158</v>
      </c>
      <c r="AB1308">
        <v>9</v>
      </c>
      <c r="AC1308" t="s">
        <v>2064</v>
      </c>
      <c r="AD1308" s="205">
        <v>6</v>
      </c>
      <c r="AF1308" t="s">
        <v>42</v>
      </c>
      <c r="AJ1308" t="s">
        <v>42</v>
      </c>
      <c r="AM1308" t="s">
        <v>46</v>
      </c>
      <c r="AN1308" s="13" t="s">
        <v>2338</v>
      </c>
      <c r="AP1308" s="217" t="s">
        <v>2442</v>
      </c>
      <c r="AR1308" t="s">
        <v>49</v>
      </c>
      <c r="AT1308" s="217" t="s">
        <v>2440</v>
      </c>
      <c r="AU1308" s="217" t="s">
        <v>2444</v>
      </c>
    </row>
    <row r="1309" spans="1:47">
      <c r="A1309" s="5" t="s">
        <v>2445</v>
      </c>
      <c r="B1309" s="216" t="s">
        <v>2260</v>
      </c>
      <c r="C1309" s="13" t="s">
        <v>2504</v>
      </c>
      <c r="E1309" s="216" t="s">
        <v>2331</v>
      </c>
      <c r="M1309" t="s">
        <v>60</v>
      </c>
      <c r="N1309" t="s">
        <v>42</v>
      </c>
      <c r="Y1309" t="s">
        <v>43</v>
      </c>
      <c r="Z1309" s="218">
        <v>312</v>
      </c>
      <c r="AA1309" t="s">
        <v>158</v>
      </c>
      <c r="AB1309">
        <v>9</v>
      </c>
      <c r="AC1309" t="s">
        <v>2064</v>
      </c>
      <c r="AD1309" s="205">
        <v>6</v>
      </c>
      <c r="AF1309" t="s">
        <v>42</v>
      </c>
      <c r="AJ1309" t="s">
        <v>42</v>
      </c>
      <c r="AM1309" t="s">
        <v>46</v>
      </c>
      <c r="AN1309" s="13" t="s">
        <v>2338</v>
      </c>
      <c r="AP1309" s="217" t="s">
        <v>2448</v>
      </c>
      <c r="AR1309" t="s">
        <v>49</v>
      </c>
      <c r="AT1309" s="217" t="s">
        <v>2446</v>
      </c>
      <c r="AU1309" s="217" t="s">
        <v>2447</v>
      </c>
    </row>
    <row r="1310" spans="1:47">
      <c r="A1310" s="5" t="s">
        <v>2445</v>
      </c>
      <c r="B1310" s="216" t="s">
        <v>2261</v>
      </c>
      <c r="C1310" s="13" t="s">
        <v>2504</v>
      </c>
      <c r="E1310" s="216" t="s">
        <v>2331</v>
      </c>
      <c r="M1310" t="s">
        <v>60</v>
      </c>
      <c r="N1310" t="s">
        <v>42</v>
      </c>
      <c r="Y1310" t="s">
        <v>43</v>
      </c>
      <c r="Z1310" s="218">
        <v>312</v>
      </c>
      <c r="AA1310" t="s">
        <v>158</v>
      </c>
      <c r="AB1310">
        <v>9</v>
      </c>
      <c r="AC1310" t="s">
        <v>2064</v>
      </c>
      <c r="AD1310" s="205">
        <v>5</v>
      </c>
      <c r="AF1310" t="s">
        <v>42</v>
      </c>
      <c r="AJ1310" t="s">
        <v>42</v>
      </c>
      <c r="AM1310" t="s">
        <v>46</v>
      </c>
      <c r="AN1310" s="13" t="s">
        <v>2338</v>
      </c>
      <c r="AP1310" s="217" t="s">
        <v>2448</v>
      </c>
      <c r="AR1310" t="s">
        <v>49</v>
      </c>
      <c r="AT1310" s="217" t="s">
        <v>2446</v>
      </c>
      <c r="AU1310" s="217" t="s">
        <v>2449</v>
      </c>
    </row>
    <row r="1311" spans="1:47">
      <c r="A1311" s="5" t="s">
        <v>2445</v>
      </c>
      <c r="B1311" s="216" t="s">
        <v>2262</v>
      </c>
      <c r="C1311" s="13" t="s">
        <v>2504</v>
      </c>
      <c r="E1311" s="216" t="s">
        <v>2331</v>
      </c>
      <c r="M1311" t="s">
        <v>60</v>
      </c>
      <c r="N1311" t="s">
        <v>42</v>
      </c>
      <c r="Y1311" t="s">
        <v>43</v>
      </c>
      <c r="Z1311" s="218">
        <v>312</v>
      </c>
      <c r="AA1311" t="s">
        <v>158</v>
      </c>
      <c r="AB1311">
        <v>9</v>
      </c>
      <c r="AC1311" t="s">
        <v>2064</v>
      </c>
      <c r="AD1311" s="205">
        <v>5</v>
      </c>
      <c r="AF1311" t="s">
        <v>42</v>
      </c>
      <c r="AJ1311" t="s">
        <v>42</v>
      </c>
      <c r="AM1311" t="s">
        <v>46</v>
      </c>
      <c r="AN1311" s="13" t="s">
        <v>2338</v>
      </c>
      <c r="AP1311" s="217" t="s">
        <v>2448</v>
      </c>
      <c r="AR1311" t="s">
        <v>49</v>
      </c>
      <c r="AT1311" s="217" t="s">
        <v>2446</v>
      </c>
      <c r="AU1311" s="217" t="s">
        <v>2450</v>
      </c>
    </row>
    <row r="1312" spans="1:47">
      <c r="A1312" s="5" t="s">
        <v>2451</v>
      </c>
      <c r="B1312" s="216" t="s">
        <v>2263</v>
      </c>
      <c r="C1312" s="13" t="s">
        <v>2505</v>
      </c>
      <c r="E1312" s="216" t="s">
        <v>2331</v>
      </c>
      <c r="M1312" t="s">
        <v>60</v>
      </c>
      <c r="N1312" t="s">
        <v>42</v>
      </c>
      <c r="Y1312" t="s">
        <v>43</v>
      </c>
      <c r="Z1312" s="218">
        <v>96</v>
      </c>
      <c r="AA1312" t="s">
        <v>158</v>
      </c>
      <c r="AB1312">
        <v>9</v>
      </c>
      <c r="AC1312" t="s">
        <v>2064</v>
      </c>
      <c r="AD1312" s="205">
        <v>2</v>
      </c>
      <c r="AF1312" t="s">
        <v>42</v>
      </c>
      <c r="AJ1312" t="s">
        <v>42</v>
      </c>
      <c r="AM1312" t="s">
        <v>46</v>
      </c>
      <c r="AN1312" s="13" t="s">
        <v>2338</v>
      </c>
      <c r="AP1312" s="217" t="s">
        <v>2438</v>
      </c>
      <c r="AR1312" t="s">
        <v>49</v>
      </c>
      <c r="AT1312" s="217" t="s">
        <v>2452</v>
      </c>
      <c r="AU1312" s="217" t="s">
        <v>2437</v>
      </c>
    </row>
    <row r="1313" spans="1:47">
      <c r="A1313" s="5" t="s">
        <v>2451</v>
      </c>
      <c r="B1313" s="216" t="s">
        <v>2264</v>
      </c>
      <c r="C1313" s="13" t="s">
        <v>2505</v>
      </c>
      <c r="E1313" s="216" t="s">
        <v>2331</v>
      </c>
      <c r="M1313" t="s">
        <v>60</v>
      </c>
      <c r="N1313" t="s">
        <v>42</v>
      </c>
      <c r="Y1313" t="s">
        <v>43</v>
      </c>
      <c r="Z1313" s="218">
        <v>96</v>
      </c>
      <c r="AA1313" t="s">
        <v>158</v>
      </c>
      <c r="AB1313">
        <v>9</v>
      </c>
      <c r="AC1313" t="s">
        <v>2064</v>
      </c>
      <c r="AD1313" s="205">
        <v>2</v>
      </c>
      <c r="AF1313" t="s">
        <v>42</v>
      </c>
      <c r="AJ1313" t="s">
        <v>42</v>
      </c>
      <c r="AM1313" t="s">
        <v>46</v>
      </c>
      <c r="AN1313" s="13" t="s">
        <v>2338</v>
      </c>
      <c r="AP1313" s="217" t="s">
        <v>2438</v>
      </c>
      <c r="AR1313" t="s">
        <v>49</v>
      </c>
      <c r="AT1313" s="217" t="s">
        <v>2453</v>
      </c>
      <c r="AU1313" s="217" t="s">
        <v>2437</v>
      </c>
    </row>
    <row r="1314" spans="1:47">
      <c r="A1314" s="5" t="s">
        <v>2454</v>
      </c>
      <c r="B1314" s="216" t="s">
        <v>2265</v>
      </c>
      <c r="C1314" s="13" t="s">
        <v>2547</v>
      </c>
      <c r="E1314" s="216" t="s">
        <v>2331</v>
      </c>
      <c r="M1314" t="s">
        <v>60</v>
      </c>
      <c r="N1314" t="s">
        <v>42</v>
      </c>
      <c r="Y1314" t="s">
        <v>43</v>
      </c>
      <c r="Z1314" s="218">
        <v>408</v>
      </c>
      <c r="AA1314" t="s">
        <v>158</v>
      </c>
      <c r="AB1314">
        <v>9</v>
      </c>
      <c r="AC1314" t="s">
        <v>2064</v>
      </c>
      <c r="AD1314" s="205">
        <v>8</v>
      </c>
      <c r="AF1314" t="s">
        <v>42</v>
      </c>
      <c r="AJ1314" t="s">
        <v>42</v>
      </c>
      <c r="AM1314" t="s">
        <v>46</v>
      </c>
      <c r="AN1314" s="13" t="s">
        <v>2338</v>
      </c>
      <c r="AP1314" s="217" t="s">
        <v>2438</v>
      </c>
      <c r="AR1314" t="s">
        <v>49</v>
      </c>
      <c r="AT1314" s="217" t="s">
        <v>37</v>
      </c>
      <c r="AU1314" s="217" t="s">
        <v>2437</v>
      </c>
    </row>
    <row r="1315" spans="1:47">
      <c r="A1315" s="5" t="s">
        <v>2454</v>
      </c>
      <c r="B1315" s="216" t="s">
        <v>2266</v>
      </c>
      <c r="C1315" s="13" t="s">
        <v>2547</v>
      </c>
      <c r="E1315" s="216" t="s">
        <v>2331</v>
      </c>
      <c r="M1315" t="s">
        <v>60</v>
      </c>
      <c r="N1315" t="s">
        <v>42</v>
      </c>
      <c r="Y1315" t="s">
        <v>43</v>
      </c>
      <c r="Z1315" s="218">
        <v>408</v>
      </c>
      <c r="AA1315" t="s">
        <v>158</v>
      </c>
      <c r="AB1315">
        <v>9</v>
      </c>
      <c r="AC1315" t="s">
        <v>2064</v>
      </c>
      <c r="AD1315" s="205">
        <v>6</v>
      </c>
      <c r="AF1315" t="s">
        <v>42</v>
      </c>
      <c r="AJ1315" t="s">
        <v>42</v>
      </c>
      <c r="AM1315" t="s">
        <v>46</v>
      </c>
      <c r="AN1315" s="13" t="s">
        <v>2338</v>
      </c>
      <c r="AP1315" s="217" t="s">
        <v>2438</v>
      </c>
      <c r="AR1315" t="s">
        <v>49</v>
      </c>
      <c r="AT1315" s="217" t="s">
        <v>1422</v>
      </c>
      <c r="AU1315" s="217" t="s">
        <v>2437</v>
      </c>
    </row>
    <row r="1316" spans="1:47">
      <c r="A1316" s="5" t="s">
        <v>2455</v>
      </c>
      <c r="B1316" s="216" t="s">
        <v>2267</v>
      </c>
      <c r="C1316" s="13" t="s">
        <v>2548</v>
      </c>
      <c r="E1316" s="216" t="s">
        <v>2332</v>
      </c>
      <c r="M1316" t="s">
        <v>60</v>
      </c>
      <c r="N1316" t="s">
        <v>42</v>
      </c>
      <c r="Y1316" t="s">
        <v>43</v>
      </c>
      <c r="Z1316" s="218">
        <v>300</v>
      </c>
      <c r="AA1316" t="s">
        <v>2337</v>
      </c>
      <c r="AB1316">
        <v>9</v>
      </c>
      <c r="AC1316" t="s">
        <v>2064</v>
      </c>
      <c r="AD1316" s="205">
        <v>3</v>
      </c>
      <c r="AF1316" t="s">
        <v>42</v>
      </c>
      <c r="AJ1316" t="s">
        <v>42</v>
      </c>
      <c r="AM1316" t="s">
        <v>46</v>
      </c>
      <c r="AN1316" s="13" t="s">
        <v>2338</v>
      </c>
      <c r="AP1316" s="217" t="s">
        <v>2457</v>
      </c>
      <c r="AR1316" t="s">
        <v>49</v>
      </c>
      <c r="AT1316" s="217" t="s">
        <v>175</v>
      </c>
      <c r="AU1316" s="217" t="s">
        <v>2456</v>
      </c>
    </row>
    <row r="1317" spans="1:47">
      <c r="A1317" s="5" t="s">
        <v>2455</v>
      </c>
      <c r="B1317" s="216" t="s">
        <v>2268</v>
      </c>
      <c r="C1317" s="13" t="s">
        <v>2548</v>
      </c>
      <c r="E1317" s="216" t="s">
        <v>2332</v>
      </c>
      <c r="M1317" t="s">
        <v>60</v>
      </c>
      <c r="N1317" t="s">
        <v>42</v>
      </c>
      <c r="Y1317" t="s">
        <v>43</v>
      </c>
      <c r="Z1317" s="218">
        <v>300</v>
      </c>
      <c r="AA1317" t="s">
        <v>2337</v>
      </c>
      <c r="AB1317">
        <v>9</v>
      </c>
      <c r="AC1317" t="s">
        <v>2064</v>
      </c>
      <c r="AD1317" s="205">
        <v>3</v>
      </c>
      <c r="AF1317" t="s">
        <v>42</v>
      </c>
      <c r="AJ1317" t="s">
        <v>42</v>
      </c>
      <c r="AM1317" t="s">
        <v>46</v>
      </c>
      <c r="AN1317" s="13" t="s">
        <v>2338</v>
      </c>
      <c r="AP1317" s="217" t="s">
        <v>2457</v>
      </c>
      <c r="AR1317" t="s">
        <v>49</v>
      </c>
      <c r="AT1317" s="217" t="s">
        <v>175</v>
      </c>
      <c r="AU1317" s="217" t="s">
        <v>2458</v>
      </c>
    </row>
    <row r="1318" spans="1:47">
      <c r="A1318" s="5" t="s">
        <v>2455</v>
      </c>
      <c r="B1318" s="216" t="s">
        <v>2269</v>
      </c>
      <c r="C1318" s="13" t="s">
        <v>2549</v>
      </c>
      <c r="E1318" s="216" t="s">
        <v>2332</v>
      </c>
      <c r="M1318" t="s">
        <v>60</v>
      </c>
      <c r="N1318" t="s">
        <v>42</v>
      </c>
      <c r="Y1318" t="s">
        <v>43</v>
      </c>
      <c r="Z1318" s="218">
        <v>300</v>
      </c>
      <c r="AA1318" t="s">
        <v>2337</v>
      </c>
      <c r="AB1318">
        <v>9</v>
      </c>
      <c r="AC1318" t="s">
        <v>2064</v>
      </c>
      <c r="AD1318" s="205">
        <v>3</v>
      </c>
      <c r="AF1318" t="s">
        <v>42</v>
      </c>
      <c r="AJ1318" t="s">
        <v>42</v>
      </c>
      <c r="AM1318" t="s">
        <v>46</v>
      </c>
      <c r="AN1318" s="13" t="s">
        <v>2338</v>
      </c>
      <c r="AP1318" s="217" t="s">
        <v>2457</v>
      </c>
      <c r="AR1318" t="s">
        <v>49</v>
      </c>
      <c r="AT1318" s="217" t="s">
        <v>143</v>
      </c>
      <c r="AU1318" s="217" t="s">
        <v>2456</v>
      </c>
    </row>
    <row r="1319" spans="1:47">
      <c r="A1319" s="5" t="s">
        <v>2455</v>
      </c>
      <c r="B1319" s="216" t="s">
        <v>2270</v>
      </c>
      <c r="C1319" s="13" t="s">
        <v>2549</v>
      </c>
      <c r="E1319" s="216" t="s">
        <v>2332</v>
      </c>
      <c r="M1319" t="s">
        <v>60</v>
      </c>
      <c r="N1319" t="s">
        <v>42</v>
      </c>
      <c r="Y1319" t="s">
        <v>43</v>
      </c>
      <c r="Z1319" s="218">
        <v>300</v>
      </c>
      <c r="AA1319" t="s">
        <v>2337</v>
      </c>
      <c r="AB1319">
        <v>9</v>
      </c>
      <c r="AC1319" t="s">
        <v>2064</v>
      </c>
      <c r="AD1319" s="205">
        <v>3</v>
      </c>
      <c r="AF1319" t="s">
        <v>42</v>
      </c>
      <c r="AJ1319" t="s">
        <v>42</v>
      </c>
      <c r="AM1319" t="s">
        <v>46</v>
      </c>
      <c r="AN1319" s="13" t="s">
        <v>2338</v>
      </c>
      <c r="AP1319" s="217" t="s">
        <v>2457</v>
      </c>
      <c r="AR1319" t="s">
        <v>49</v>
      </c>
      <c r="AT1319" s="217" t="s">
        <v>143</v>
      </c>
      <c r="AU1319" s="217" t="s">
        <v>2458</v>
      </c>
    </row>
    <row r="1320" spans="1:47">
      <c r="A1320" s="5" t="s">
        <v>2459</v>
      </c>
      <c r="B1320" s="216" t="s">
        <v>2271</v>
      </c>
      <c r="C1320" s="13" t="s">
        <v>2550</v>
      </c>
      <c r="E1320" s="216" t="s">
        <v>2332</v>
      </c>
      <c r="M1320" t="s">
        <v>60</v>
      </c>
      <c r="N1320" t="s">
        <v>42</v>
      </c>
      <c r="Y1320" t="s">
        <v>43</v>
      </c>
      <c r="Z1320" s="218">
        <v>300</v>
      </c>
      <c r="AA1320" t="s">
        <v>158</v>
      </c>
      <c r="AB1320">
        <v>9</v>
      </c>
      <c r="AC1320" t="s">
        <v>2064</v>
      </c>
      <c r="AD1320" s="205">
        <v>1</v>
      </c>
      <c r="AF1320" t="s">
        <v>42</v>
      </c>
      <c r="AJ1320" t="s">
        <v>42</v>
      </c>
      <c r="AM1320" t="s">
        <v>46</v>
      </c>
      <c r="AN1320" s="13" t="s">
        <v>2338</v>
      </c>
      <c r="AP1320" s="217" t="s">
        <v>2420</v>
      </c>
      <c r="AR1320" t="s">
        <v>49</v>
      </c>
      <c r="AT1320" s="217" t="s">
        <v>2363</v>
      </c>
      <c r="AU1320" s="217" t="s">
        <v>2460</v>
      </c>
    </row>
    <row r="1321" spans="1:47">
      <c r="A1321" s="5" t="s">
        <v>2459</v>
      </c>
      <c r="B1321" s="216" t="s">
        <v>2272</v>
      </c>
      <c r="C1321" s="13" t="s">
        <v>2550</v>
      </c>
      <c r="E1321" s="216" t="s">
        <v>2332</v>
      </c>
      <c r="M1321" t="s">
        <v>60</v>
      </c>
      <c r="N1321" t="s">
        <v>42</v>
      </c>
      <c r="Y1321" t="s">
        <v>43</v>
      </c>
      <c r="Z1321" s="218">
        <v>300</v>
      </c>
      <c r="AA1321" t="s">
        <v>158</v>
      </c>
      <c r="AB1321">
        <v>9</v>
      </c>
      <c r="AC1321" t="s">
        <v>2064</v>
      </c>
      <c r="AD1321" s="205">
        <v>5</v>
      </c>
      <c r="AF1321" t="s">
        <v>42</v>
      </c>
      <c r="AJ1321" t="s">
        <v>42</v>
      </c>
      <c r="AM1321" t="s">
        <v>46</v>
      </c>
      <c r="AN1321" s="13" t="s">
        <v>2338</v>
      </c>
      <c r="AP1321" s="217" t="s">
        <v>2420</v>
      </c>
      <c r="AR1321" t="s">
        <v>49</v>
      </c>
      <c r="AT1321" s="217" t="s">
        <v>2363</v>
      </c>
      <c r="AU1321" s="217" t="s">
        <v>2461</v>
      </c>
    </row>
    <row r="1322" spans="1:47">
      <c r="A1322" s="5" t="s">
        <v>2459</v>
      </c>
      <c r="B1322" s="216" t="s">
        <v>2273</v>
      </c>
      <c r="C1322" s="13" t="s">
        <v>2551</v>
      </c>
      <c r="E1322" s="216" t="s">
        <v>2332</v>
      </c>
      <c r="M1322" t="s">
        <v>60</v>
      </c>
      <c r="N1322" t="s">
        <v>42</v>
      </c>
      <c r="Y1322" t="s">
        <v>43</v>
      </c>
      <c r="Z1322" s="218">
        <v>300</v>
      </c>
      <c r="AA1322" t="s">
        <v>158</v>
      </c>
      <c r="AB1322">
        <v>9</v>
      </c>
      <c r="AC1322" t="s">
        <v>2064</v>
      </c>
      <c r="AD1322" s="205">
        <v>1</v>
      </c>
      <c r="AF1322" t="s">
        <v>42</v>
      </c>
      <c r="AJ1322" t="s">
        <v>42</v>
      </c>
      <c r="AM1322" t="s">
        <v>46</v>
      </c>
      <c r="AN1322" s="13" t="s">
        <v>2338</v>
      </c>
      <c r="AP1322" s="217" t="s">
        <v>2420</v>
      </c>
      <c r="AR1322" t="s">
        <v>49</v>
      </c>
      <c r="AT1322" s="217" t="s">
        <v>2462</v>
      </c>
      <c r="AU1322" s="217" t="s">
        <v>2460</v>
      </c>
    </row>
    <row r="1323" spans="1:47">
      <c r="A1323" s="5" t="s">
        <v>2459</v>
      </c>
      <c r="B1323" s="216" t="s">
        <v>2274</v>
      </c>
      <c r="C1323" s="13" t="s">
        <v>2551</v>
      </c>
      <c r="E1323" s="216" t="s">
        <v>2332</v>
      </c>
      <c r="M1323" t="s">
        <v>60</v>
      </c>
      <c r="N1323" t="s">
        <v>42</v>
      </c>
      <c r="Y1323" t="s">
        <v>43</v>
      </c>
      <c r="Z1323" s="218">
        <v>300</v>
      </c>
      <c r="AA1323" t="s">
        <v>158</v>
      </c>
      <c r="AB1323">
        <v>9</v>
      </c>
      <c r="AC1323" t="s">
        <v>2064</v>
      </c>
      <c r="AD1323" s="205">
        <v>5</v>
      </c>
      <c r="AF1323" t="s">
        <v>42</v>
      </c>
      <c r="AJ1323" t="s">
        <v>42</v>
      </c>
      <c r="AM1323" t="s">
        <v>46</v>
      </c>
      <c r="AN1323" s="13" t="s">
        <v>2338</v>
      </c>
      <c r="AP1323" s="217" t="s">
        <v>2420</v>
      </c>
      <c r="AR1323" t="s">
        <v>49</v>
      </c>
      <c r="AT1323" s="217" t="s">
        <v>2462</v>
      </c>
      <c r="AU1323" s="217" t="s">
        <v>2461</v>
      </c>
    </row>
    <row r="1324" spans="1:47">
      <c r="A1324" s="5" t="s">
        <v>2459</v>
      </c>
      <c r="B1324" s="216" t="s">
        <v>2275</v>
      </c>
      <c r="C1324" s="13" t="s">
        <v>2552</v>
      </c>
      <c r="E1324" s="216" t="s">
        <v>2332</v>
      </c>
      <c r="M1324" t="s">
        <v>60</v>
      </c>
      <c r="N1324" t="s">
        <v>42</v>
      </c>
      <c r="Y1324" t="s">
        <v>43</v>
      </c>
      <c r="Z1324" s="218">
        <v>300</v>
      </c>
      <c r="AA1324" t="s">
        <v>158</v>
      </c>
      <c r="AB1324">
        <v>9</v>
      </c>
      <c r="AC1324" t="s">
        <v>2064</v>
      </c>
      <c r="AD1324" s="205">
        <v>2</v>
      </c>
      <c r="AF1324" t="s">
        <v>42</v>
      </c>
      <c r="AJ1324" t="s">
        <v>42</v>
      </c>
      <c r="AM1324" t="s">
        <v>46</v>
      </c>
      <c r="AN1324" s="13" t="s">
        <v>2338</v>
      </c>
      <c r="AP1324" s="217" t="s">
        <v>2420</v>
      </c>
      <c r="AR1324" t="s">
        <v>49</v>
      </c>
      <c r="AT1324" s="217" t="s">
        <v>175</v>
      </c>
      <c r="AU1324" s="217" t="s">
        <v>2460</v>
      </c>
    </row>
    <row r="1325" spans="1:47">
      <c r="A1325" s="5" t="s">
        <v>2459</v>
      </c>
      <c r="B1325" s="216" t="s">
        <v>2276</v>
      </c>
      <c r="C1325" s="13" t="s">
        <v>2552</v>
      </c>
      <c r="E1325" s="216" t="s">
        <v>2332</v>
      </c>
      <c r="M1325" t="s">
        <v>60</v>
      </c>
      <c r="N1325" t="s">
        <v>42</v>
      </c>
      <c r="Y1325" t="s">
        <v>43</v>
      </c>
      <c r="Z1325" s="218">
        <v>300</v>
      </c>
      <c r="AA1325" t="s">
        <v>158</v>
      </c>
      <c r="AB1325">
        <v>9</v>
      </c>
      <c r="AC1325" t="s">
        <v>2064</v>
      </c>
      <c r="AD1325" s="205">
        <v>6</v>
      </c>
      <c r="AF1325" t="s">
        <v>42</v>
      </c>
      <c r="AJ1325" t="s">
        <v>42</v>
      </c>
      <c r="AM1325" t="s">
        <v>46</v>
      </c>
      <c r="AN1325" s="13" t="s">
        <v>2338</v>
      </c>
      <c r="AP1325" s="217" t="s">
        <v>2420</v>
      </c>
      <c r="AR1325" t="s">
        <v>49</v>
      </c>
      <c r="AT1325" s="217" t="s">
        <v>175</v>
      </c>
      <c r="AU1325" s="217" t="s">
        <v>2461</v>
      </c>
    </row>
    <row r="1326" spans="1:47">
      <c r="A1326" s="5" t="s">
        <v>2459</v>
      </c>
      <c r="B1326" s="216" t="s">
        <v>2277</v>
      </c>
      <c r="C1326" s="13" t="s">
        <v>2553</v>
      </c>
      <c r="E1326" s="216" t="s">
        <v>2332</v>
      </c>
      <c r="M1326" t="s">
        <v>60</v>
      </c>
      <c r="N1326" t="s">
        <v>42</v>
      </c>
      <c r="Y1326" t="s">
        <v>43</v>
      </c>
      <c r="Z1326" s="218">
        <v>300</v>
      </c>
      <c r="AA1326" t="s">
        <v>158</v>
      </c>
      <c r="AB1326">
        <v>9</v>
      </c>
      <c r="AC1326" t="s">
        <v>2064</v>
      </c>
      <c r="AD1326" s="205">
        <v>2</v>
      </c>
      <c r="AF1326" t="s">
        <v>42</v>
      </c>
      <c r="AJ1326" t="s">
        <v>42</v>
      </c>
      <c r="AM1326" t="s">
        <v>46</v>
      </c>
      <c r="AN1326" s="13" t="s">
        <v>2338</v>
      </c>
      <c r="AP1326" s="217" t="s">
        <v>2420</v>
      </c>
      <c r="AR1326" t="s">
        <v>49</v>
      </c>
      <c r="AT1326" s="217" t="s">
        <v>143</v>
      </c>
      <c r="AU1326" s="217" t="s">
        <v>2460</v>
      </c>
    </row>
    <row r="1327" spans="1:47">
      <c r="A1327" s="5" t="s">
        <v>2459</v>
      </c>
      <c r="B1327" s="216" t="s">
        <v>2278</v>
      </c>
      <c r="C1327" s="13" t="s">
        <v>2553</v>
      </c>
      <c r="E1327" s="216" t="s">
        <v>2332</v>
      </c>
      <c r="M1327" t="s">
        <v>60</v>
      </c>
      <c r="N1327" t="s">
        <v>42</v>
      </c>
      <c r="Y1327" t="s">
        <v>43</v>
      </c>
      <c r="Z1327" s="218">
        <v>300</v>
      </c>
      <c r="AA1327" t="s">
        <v>158</v>
      </c>
      <c r="AB1327">
        <v>9</v>
      </c>
      <c r="AC1327" t="s">
        <v>2064</v>
      </c>
      <c r="AD1327" s="205">
        <v>6</v>
      </c>
      <c r="AF1327" t="s">
        <v>42</v>
      </c>
      <c r="AJ1327" t="s">
        <v>42</v>
      </c>
      <c r="AM1327" t="s">
        <v>46</v>
      </c>
      <c r="AN1327" s="13" t="s">
        <v>2338</v>
      </c>
      <c r="AP1327" s="217" t="s">
        <v>2420</v>
      </c>
      <c r="AR1327" t="s">
        <v>49</v>
      </c>
      <c r="AT1327" s="217" t="s">
        <v>143</v>
      </c>
      <c r="AU1327" s="217" t="s">
        <v>2461</v>
      </c>
    </row>
    <row r="1328" spans="1:47">
      <c r="A1328" s="5" t="s">
        <v>2463</v>
      </c>
      <c r="B1328" s="216" t="s">
        <v>2279</v>
      </c>
      <c r="C1328" s="13" t="s">
        <v>2554</v>
      </c>
      <c r="E1328" s="216" t="s">
        <v>2333</v>
      </c>
      <c r="M1328" t="s">
        <v>60</v>
      </c>
      <c r="N1328" t="s">
        <v>42</v>
      </c>
      <c r="Y1328" t="s">
        <v>43</v>
      </c>
      <c r="Z1328" s="218">
        <v>900</v>
      </c>
      <c r="AA1328" t="s">
        <v>1656</v>
      </c>
      <c r="AB1328">
        <v>9</v>
      </c>
      <c r="AC1328" t="s">
        <v>2064</v>
      </c>
      <c r="AD1328" s="205">
        <v>8</v>
      </c>
      <c r="AF1328" t="s">
        <v>42</v>
      </c>
      <c r="AJ1328" t="s">
        <v>42</v>
      </c>
      <c r="AM1328" t="s">
        <v>46</v>
      </c>
      <c r="AN1328" s="13" t="s">
        <v>2338</v>
      </c>
      <c r="AP1328" s="217" t="s">
        <v>2465</v>
      </c>
      <c r="AR1328" t="s">
        <v>49</v>
      </c>
      <c r="AT1328" s="217" t="s">
        <v>175</v>
      </c>
      <c r="AU1328" s="217" t="s">
        <v>2464</v>
      </c>
    </row>
    <row r="1329" spans="1:47">
      <c r="A1329" s="5" t="s">
        <v>2463</v>
      </c>
      <c r="B1329" s="216" t="s">
        <v>2280</v>
      </c>
      <c r="C1329" s="13" t="s">
        <v>2554</v>
      </c>
      <c r="E1329" s="216" t="s">
        <v>2333</v>
      </c>
      <c r="M1329" t="s">
        <v>60</v>
      </c>
      <c r="N1329" t="s">
        <v>42</v>
      </c>
      <c r="Y1329" t="s">
        <v>43</v>
      </c>
      <c r="Z1329" s="218">
        <v>900</v>
      </c>
      <c r="AA1329" t="s">
        <v>1656</v>
      </c>
      <c r="AB1329">
        <v>9</v>
      </c>
      <c r="AC1329" t="s">
        <v>2064</v>
      </c>
      <c r="AD1329" s="205">
        <v>6</v>
      </c>
      <c r="AF1329" t="s">
        <v>42</v>
      </c>
      <c r="AJ1329" t="s">
        <v>42</v>
      </c>
      <c r="AM1329" t="s">
        <v>46</v>
      </c>
      <c r="AN1329" s="13" t="s">
        <v>2338</v>
      </c>
      <c r="AP1329" s="217" t="s">
        <v>2465</v>
      </c>
      <c r="AR1329" t="s">
        <v>49</v>
      </c>
      <c r="AT1329" s="217" t="s">
        <v>175</v>
      </c>
      <c r="AU1329" s="217" t="s">
        <v>2466</v>
      </c>
    </row>
    <row r="1330" spans="1:47">
      <c r="A1330" s="5" t="s">
        <v>2463</v>
      </c>
      <c r="B1330" s="216" t="s">
        <v>2281</v>
      </c>
      <c r="C1330" s="13" t="s">
        <v>2554</v>
      </c>
      <c r="E1330" s="216" t="s">
        <v>2333</v>
      </c>
      <c r="M1330" t="s">
        <v>60</v>
      </c>
      <c r="N1330" t="s">
        <v>42</v>
      </c>
      <c r="Y1330" t="s">
        <v>43</v>
      </c>
      <c r="Z1330" s="218">
        <v>900</v>
      </c>
      <c r="AA1330" t="s">
        <v>1656</v>
      </c>
      <c r="AB1330">
        <v>9</v>
      </c>
      <c r="AC1330" t="s">
        <v>2064</v>
      </c>
      <c r="AD1330" s="205">
        <v>2</v>
      </c>
      <c r="AF1330" t="s">
        <v>42</v>
      </c>
      <c r="AJ1330" t="s">
        <v>42</v>
      </c>
      <c r="AM1330" t="s">
        <v>46</v>
      </c>
      <c r="AN1330" s="13" t="s">
        <v>2338</v>
      </c>
      <c r="AP1330" s="217" t="s">
        <v>2465</v>
      </c>
      <c r="AR1330" t="s">
        <v>49</v>
      </c>
      <c r="AT1330" s="217" t="s">
        <v>175</v>
      </c>
      <c r="AU1330" s="217" t="s">
        <v>2467</v>
      </c>
    </row>
    <row r="1331" spans="1:47">
      <c r="A1331" s="5" t="s">
        <v>2463</v>
      </c>
      <c r="B1331" s="216" t="s">
        <v>2282</v>
      </c>
      <c r="C1331" s="13" t="s">
        <v>2554</v>
      </c>
      <c r="E1331" s="216" t="s">
        <v>2333</v>
      </c>
      <c r="M1331" t="s">
        <v>60</v>
      </c>
      <c r="N1331" t="s">
        <v>42</v>
      </c>
      <c r="Y1331" t="s">
        <v>43</v>
      </c>
      <c r="Z1331" s="218">
        <v>900</v>
      </c>
      <c r="AA1331" t="s">
        <v>1656</v>
      </c>
      <c r="AB1331">
        <v>9</v>
      </c>
      <c r="AC1331" t="s">
        <v>2064</v>
      </c>
      <c r="AD1331" s="205">
        <v>1</v>
      </c>
      <c r="AF1331" t="s">
        <v>42</v>
      </c>
      <c r="AJ1331" t="s">
        <v>42</v>
      </c>
      <c r="AM1331" t="s">
        <v>46</v>
      </c>
      <c r="AN1331" s="13" t="s">
        <v>2338</v>
      </c>
      <c r="AP1331" s="217" t="s">
        <v>2465</v>
      </c>
      <c r="AR1331" t="s">
        <v>49</v>
      </c>
      <c r="AT1331" s="217" t="s">
        <v>175</v>
      </c>
      <c r="AU1331" s="217" t="s">
        <v>2468</v>
      </c>
    </row>
    <row r="1332" spans="1:47">
      <c r="A1332" s="5" t="s">
        <v>2463</v>
      </c>
      <c r="B1332" s="216" t="s">
        <v>2283</v>
      </c>
      <c r="C1332" s="13" t="s">
        <v>2554</v>
      </c>
      <c r="E1332" s="216" t="s">
        <v>2333</v>
      </c>
      <c r="M1332" t="s">
        <v>60</v>
      </c>
      <c r="N1332" t="s">
        <v>42</v>
      </c>
      <c r="Y1332" t="s">
        <v>43</v>
      </c>
      <c r="Z1332" s="218">
        <v>900</v>
      </c>
      <c r="AA1332" t="s">
        <v>1656</v>
      </c>
      <c r="AB1332">
        <v>9</v>
      </c>
      <c r="AC1332" t="s">
        <v>2064</v>
      </c>
      <c r="AD1332" s="205">
        <v>3</v>
      </c>
      <c r="AF1332" t="s">
        <v>42</v>
      </c>
      <c r="AJ1332" t="s">
        <v>42</v>
      </c>
      <c r="AM1332" t="s">
        <v>46</v>
      </c>
      <c r="AN1332" s="13" t="s">
        <v>2338</v>
      </c>
      <c r="AP1332" s="217" t="s">
        <v>2465</v>
      </c>
      <c r="AR1332" t="s">
        <v>49</v>
      </c>
      <c r="AT1332" s="217" t="s">
        <v>175</v>
      </c>
      <c r="AU1332" s="217" t="s">
        <v>2469</v>
      </c>
    </row>
    <row r="1333" spans="1:47">
      <c r="A1333" s="5" t="s">
        <v>2463</v>
      </c>
      <c r="B1333" s="216" t="s">
        <v>2284</v>
      </c>
      <c r="C1333" s="13" t="s">
        <v>2555</v>
      </c>
      <c r="E1333" s="216" t="s">
        <v>2333</v>
      </c>
      <c r="M1333" t="s">
        <v>60</v>
      </c>
      <c r="N1333" t="s">
        <v>42</v>
      </c>
      <c r="Y1333" t="s">
        <v>43</v>
      </c>
      <c r="Z1333" s="218">
        <v>900</v>
      </c>
      <c r="AA1333" t="s">
        <v>1656</v>
      </c>
      <c r="AB1333">
        <v>9</v>
      </c>
      <c r="AC1333" t="s">
        <v>2064</v>
      </c>
      <c r="AD1333" s="205">
        <v>8</v>
      </c>
      <c r="AF1333" t="s">
        <v>42</v>
      </c>
      <c r="AJ1333" t="s">
        <v>42</v>
      </c>
      <c r="AM1333" t="s">
        <v>46</v>
      </c>
      <c r="AN1333" s="13" t="s">
        <v>2338</v>
      </c>
      <c r="AP1333" s="217" t="s">
        <v>2465</v>
      </c>
      <c r="AR1333" t="s">
        <v>49</v>
      </c>
      <c r="AT1333" s="217" t="s">
        <v>143</v>
      </c>
      <c r="AU1333" s="217" t="s">
        <v>2464</v>
      </c>
    </row>
    <row r="1334" spans="1:47">
      <c r="A1334" s="5" t="s">
        <v>2463</v>
      </c>
      <c r="B1334" s="216" t="s">
        <v>2285</v>
      </c>
      <c r="C1334" s="13" t="s">
        <v>2555</v>
      </c>
      <c r="E1334" s="216" t="s">
        <v>2333</v>
      </c>
      <c r="M1334" t="s">
        <v>60</v>
      </c>
      <c r="N1334" t="s">
        <v>42</v>
      </c>
      <c r="Y1334" t="s">
        <v>43</v>
      </c>
      <c r="Z1334" s="218">
        <v>900</v>
      </c>
      <c r="AA1334" t="s">
        <v>1656</v>
      </c>
      <c r="AB1334">
        <v>9</v>
      </c>
      <c r="AC1334" t="s">
        <v>2064</v>
      </c>
      <c r="AD1334" s="205">
        <v>6</v>
      </c>
      <c r="AF1334" t="s">
        <v>42</v>
      </c>
      <c r="AJ1334" t="s">
        <v>42</v>
      </c>
      <c r="AM1334" t="s">
        <v>46</v>
      </c>
      <c r="AN1334" s="13" t="s">
        <v>2338</v>
      </c>
      <c r="AP1334" s="217" t="s">
        <v>2465</v>
      </c>
      <c r="AR1334" t="s">
        <v>49</v>
      </c>
      <c r="AT1334" s="217" t="s">
        <v>143</v>
      </c>
      <c r="AU1334" s="217" t="s">
        <v>2466</v>
      </c>
    </row>
    <row r="1335" spans="1:47">
      <c r="A1335" s="5" t="s">
        <v>2463</v>
      </c>
      <c r="B1335" s="216" t="s">
        <v>2286</v>
      </c>
      <c r="C1335" s="13" t="s">
        <v>2555</v>
      </c>
      <c r="E1335" s="216" t="s">
        <v>2333</v>
      </c>
      <c r="M1335" t="s">
        <v>60</v>
      </c>
      <c r="N1335" t="s">
        <v>42</v>
      </c>
      <c r="Y1335" t="s">
        <v>43</v>
      </c>
      <c r="Z1335" s="218">
        <v>900</v>
      </c>
      <c r="AA1335" t="s">
        <v>1656</v>
      </c>
      <c r="AB1335">
        <v>9</v>
      </c>
      <c r="AC1335" t="s">
        <v>2064</v>
      </c>
      <c r="AD1335" s="205">
        <v>2</v>
      </c>
      <c r="AF1335" t="s">
        <v>42</v>
      </c>
      <c r="AJ1335" t="s">
        <v>42</v>
      </c>
      <c r="AM1335" t="s">
        <v>46</v>
      </c>
      <c r="AN1335" s="13" t="s">
        <v>2338</v>
      </c>
      <c r="AP1335" s="217" t="s">
        <v>2465</v>
      </c>
      <c r="AR1335" t="s">
        <v>49</v>
      </c>
      <c r="AT1335" s="217" t="s">
        <v>143</v>
      </c>
      <c r="AU1335" s="217" t="s">
        <v>2467</v>
      </c>
    </row>
    <row r="1336" spans="1:47">
      <c r="A1336" s="5" t="s">
        <v>2463</v>
      </c>
      <c r="B1336" s="216" t="s">
        <v>2287</v>
      </c>
      <c r="C1336" s="13" t="s">
        <v>2555</v>
      </c>
      <c r="E1336" s="216" t="s">
        <v>2333</v>
      </c>
      <c r="M1336" t="s">
        <v>60</v>
      </c>
      <c r="N1336" t="s">
        <v>42</v>
      </c>
      <c r="Y1336" t="s">
        <v>43</v>
      </c>
      <c r="Z1336" s="218">
        <v>900</v>
      </c>
      <c r="AA1336" t="s">
        <v>1656</v>
      </c>
      <c r="AB1336">
        <v>9</v>
      </c>
      <c r="AC1336" t="s">
        <v>2064</v>
      </c>
      <c r="AD1336" s="205">
        <v>1</v>
      </c>
      <c r="AF1336" t="s">
        <v>42</v>
      </c>
      <c r="AJ1336" t="s">
        <v>42</v>
      </c>
      <c r="AM1336" t="s">
        <v>46</v>
      </c>
      <c r="AN1336" s="13" t="s">
        <v>2338</v>
      </c>
      <c r="AP1336" s="217" t="s">
        <v>2465</v>
      </c>
      <c r="AR1336" t="s">
        <v>49</v>
      </c>
      <c r="AT1336" s="217" t="s">
        <v>143</v>
      </c>
      <c r="AU1336" s="217" t="s">
        <v>2468</v>
      </c>
    </row>
    <row r="1337" spans="1:47">
      <c r="A1337" s="5" t="s">
        <v>2463</v>
      </c>
      <c r="B1337" s="216" t="s">
        <v>2288</v>
      </c>
      <c r="C1337" s="13" t="s">
        <v>2555</v>
      </c>
      <c r="E1337" s="216" t="s">
        <v>2333</v>
      </c>
      <c r="M1337" t="s">
        <v>60</v>
      </c>
      <c r="N1337" t="s">
        <v>42</v>
      </c>
      <c r="Y1337" t="s">
        <v>43</v>
      </c>
      <c r="Z1337" s="218">
        <v>900</v>
      </c>
      <c r="AA1337" t="s">
        <v>1656</v>
      </c>
      <c r="AB1337">
        <v>9</v>
      </c>
      <c r="AC1337" t="s">
        <v>2064</v>
      </c>
      <c r="AD1337" s="205">
        <v>3</v>
      </c>
      <c r="AF1337" t="s">
        <v>42</v>
      </c>
      <c r="AJ1337" t="s">
        <v>42</v>
      </c>
      <c r="AM1337" t="s">
        <v>46</v>
      </c>
      <c r="AN1337" s="13" t="s">
        <v>2338</v>
      </c>
      <c r="AP1337" s="217" t="s">
        <v>2465</v>
      </c>
      <c r="AR1337" t="s">
        <v>49</v>
      </c>
      <c r="AT1337" s="217" t="s">
        <v>143</v>
      </c>
      <c r="AU1337" s="217" t="s">
        <v>2469</v>
      </c>
    </row>
    <row r="1338" spans="1:47">
      <c r="A1338" s="5" t="s">
        <v>2463</v>
      </c>
      <c r="B1338" s="216" t="s">
        <v>2289</v>
      </c>
      <c r="C1338" s="13" t="s">
        <v>2556</v>
      </c>
      <c r="E1338" s="216" t="s">
        <v>2333</v>
      </c>
      <c r="M1338" t="s">
        <v>60</v>
      </c>
      <c r="N1338" t="s">
        <v>42</v>
      </c>
      <c r="Y1338" t="s">
        <v>43</v>
      </c>
      <c r="Z1338" s="218">
        <v>900</v>
      </c>
      <c r="AA1338" t="s">
        <v>1656</v>
      </c>
      <c r="AB1338">
        <v>9</v>
      </c>
      <c r="AC1338" t="s">
        <v>2064</v>
      </c>
      <c r="AD1338" s="205">
        <v>8</v>
      </c>
      <c r="AF1338" t="s">
        <v>42</v>
      </c>
      <c r="AJ1338" t="s">
        <v>42</v>
      </c>
      <c r="AM1338" t="s">
        <v>46</v>
      </c>
      <c r="AN1338" s="13" t="s">
        <v>2338</v>
      </c>
      <c r="AP1338" s="217" t="s">
        <v>2465</v>
      </c>
      <c r="AR1338" t="s">
        <v>49</v>
      </c>
      <c r="AT1338" s="217" t="s">
        <v>155</v>
      </c>
      <c r="AU1338" s="217" t="s">
        <v>2464</v>
      </c>
    </row>
    <row r="1339" spans="1:47">
      <c r="A1339" s="5" t="s">
        <v>2463</v>
      </c>
      <c r="B1339" s="216" t="s">
        <v>2290</v>
      </c>
      <c r="C1339" s="13" t="s">
        <v>2556</v>
      </c>
      <c r="E1339" s="216" t="s">
        <v>2333</v>
      </c>
      <c r="M1339" t="s">
        <v>60</v>
      </c>
      <c r="N1339" t="s">
        <v>42</v>
      </c>
      <c r="Y1339" t="s">
        <v>43</v>
      </c>
      <c r="Z1339" s="218">
        <v>900</v>
      </c>
      <c r="AA1339" t="s">
        <v>1656</v>
      </c>
      <c r="AB1339">
        <v>9</v>
      </c>
      <c r="AC1339" t="s">
        <v>2064</v>
      </c>
      <c r="AD1339" s="205">
        <v>6</v>
      </c>
      <c r="AF1339" t="s">
        <v>42</v>
      </c>
      <c r="AJ1339" t="s">
        <v>42</v>
      </c>
      <c r="AM1339" t="s">
        <v>46</v>
      </c>
      <c r="AN1339" s="13" t="s">
        <v>2338</v>
      </c>
      <c r="AP1339" s="217" t="s">
        <v>2465</v>
      </c>
      <c r="AR1339" t="s">
        <v>49</v>
      </c>
      <c r="AT1339" s="217" t="s">
        <v>155</v>
      </c>
      <c r="AU1339" s="217" t="s">
        <v>2466</v>
      </c>
    </row>
    <row r="1340" spans="1:47">
      <c r="A1340" s="5" t="s">
        <v>2463</v>
      </c>
      <c r="B1340" s="216" t="s">
        <v>2291</v>
      </c>
      <c r="C1340" s="13" t="s">
        <v>2556</v>
      </c>
      <c r="E1340" s="216" t="s">
        <v>2333</v>
      </c>
      <c r="M1340" t="s">
        <v>60</v>
      </c>
      <c r="N1340" t="s">
        <v>42</v>
      </c>
      <c r="Y1340" t="s">
        <v>43</v>
      </c>
      <c r="Z1340" s="218">
        <v>900</v>
      </c>
      <c r="AA1340" t="s">
        <v>1656</v>
      </c>
      <c r="AB1340">
        <v>9</v>
      </c>
      <c r="AC1340" t="s">
        <v>2064</v>
      </c>
      <c r="AD1340" s="205">
        <v>2</v>
      </c>
      <c r="AF1340" t="s">
        <v>42</v>
      </c>
      <c r="AJ1340" t="s">
        <v>42</v>
      </c>
      <c r="AM1340" t="s">
        <v>46</v>
      </c>
      <c r="AN1340" s="13" t="s">
        <v>2338</v>
      </c>
      <c r="AP1340" s="217" t="s">
        <v>2465</v>
      </c>
      <c r="AR1340" t="s">
        <v>49</v>
      </c>
      <c r="AT1340" s="217" t="s">
        <v>155</v>
      </c>
      <c r="AU1340" s="217" t="s">
        <v>2467</v>
      </c>
    </row>
    <row r="1341" spans="1:47">
      <c r="A1341" s="5" t="s">
        <v>2463</v>
      </c>
      <c r="B1341" s="216" t="s">
        <v>2292</v>
      </c>
      <c r="C1341" s="13" t="s">
        <v>2556</v>
      </c>
      <c r="E1341" s="216" t="s">
        <v>2333</v>
      </c>
      <c r="M1341" t="s">
        <v>60</v>
      </c>
      <c r="N1341" t="s">
        <v>42</v>
      </c>
      <c r="Y1341" t="s">
        <v>43</v>
      </c>
      <c r="Z1341" s="218">
        <v>900</v>
      </c>
      <c r="AA1341" t="s">
        <v>1656</v>
      </c>
      <c r="AB1341">
        <v>9</v>
      </c>
      <c r="AC1341" t="s">
        <v>2064</v>
      </c>
      <c r="AD1341" s="205">
        <v>1</v>
      </c>
      <c r="AF1341" t="s">
        <v>42</v>
      </c>
      <c r="AJ1341" t="s">
        <v>42</v>
      </c>
      <c r="AM1341" t="s">
        <v>46</v>
      </c>
      <c r="AN1341" s="13" t="s">
        <v>2338</v>
      </c>
      <c r="AP1341" s="217" t="s">
        <v>2465</v>
      </c>
      <c r="AR1341" t="s">
        <v>49</v>
      </c>
      <c r="AT1341" s="217" t="s">
        <v>155</v>
      </c>
      <c r="AU1341" s="217" t="s">
        <v>2468</v>
      </c>
    </row>
    <row r="1342" spans="1:47">
      <c r="A1342" s="5" t="s">
        <v>2463</v>
      </c>
      <c r="B1342" s="216" t="s">
        <v>2293</v>
      </c>
      <c r="C1342" s="13" t="s">
        <v>2556</v>
      </c>
      <c r="E1342" s="216" t="s">
        <v>2333</v>
      </c>
      <c r="M1342" t="s">
        <v>60</v>
      </c>
      <c r="N1342" t="s">
        <v>42</v>
      </c>
      <c r="Y1342" t="s">
        <v>43</v>
      </c>
      <c r="Z1342" s="218">
        <v>900</v>
      </c>
      <c r="AA1342" t="s">
        <v>1656</v>
      </c>
      <c r="AB1342">
        <v>9</v>
      </c>
      <c r="AC1342" t="s">
        <v>2064</v>
      </c>
      <c r="AD1342" s="205">
        <v>3</v>
      </c>
      <c r="AF1342" t="s">
        <v>42</v>
      </c>
      <c r="AJ1342" t="s">
        <v>42</v>
      </c>
      <c r="AM1342" t="s">
        <v>46</v>
      </c>
      <c r="AN1342" s="13" t="s">
        <v>2338</v>
      </c>
      <c r="AP1342" s="217" t="s">
        <v>2465</v>
      </c>
      <c r="AR1342" t="s">
        <v>49</v>
      </c>
      <c r="AT1342" s="217" t="s">
        <v>155</v>
      </c>
      <c r="AU1342" s="217" t="s">
        <v>2469</v>
      </c>
    </row>
    <row r="1343" spans="1:47">
      <c r="A1343" s="5" t="s">
        <v>2470</v>
      </c>
      <c r="B1343" s="216" t="s">
        <v>2294</v>
      </c>
      <c r="C1343" s="13" t="s">
        <v>2557</v>
      </c>
      <c r="E1343" s="216" t="s">
        <v>2333</v>
      </c>
      <c r="M1343" t="s">
        <v>60</v>
      </c>
      <c r="N1343" t="s">
        <v>42</v>
      </c>
      <c r="Y1343" t="s">
        <v>43</v>
      </c>
      <c r="Z1343" s="218">
        <v>900</v>
      </c>
      <c r="AA1343" t="s">
        <v>1656</v>
      </c>
      <c r="AB1343">
        <v>9</v>
      </c>
      <c r="AC1343" t="s">
        <v>2064</v>
      </c>
      <c r="AD1343" s="205">
        <v>7</v>
      </c>
      <c r="AF1343" t="s">
        <v>42</v>
      </c>
      <c r="AJ1343" t="s">
        <v>42</v>
      </c>
      <c r="AM1343" t="s">
        <v>46</v>
      </c>
      <c r="AN1343" s="13" t="s">
        <v>2338</v>
      </c>
      <c r="AP1343" s="217" t="s">
        <v>2465</v>
      </c>
      <c r="AR1343" t="s">
        <v>49</v>
      </c>
      <c r="AT1343" s="217" t="s">
        <v>2471</v>
      </c>
      <c r="AU1343" s="217" t="s">
        <v>2464</v>
      </c>
    </row>
    <row r="1344" spans="1:47">
      <c r="A1344" s="5" t="s">
        <v>2470</v>
      </c>
      <c r="B1344" s="216" t="s">
        <v>2295</v>
      </c>
      <c r="C1344" s="13" t="s">
        <v>2557</v>
      </c>
      <c r="E1344" s="216" t="s">
        <v>2333</v>
      </c>
      <c r="M1344" t="s">
        <v>60</v>
      </c>
      <c r="N1344" t="s">
        <v>42</v>
      </c>
      <c r="Y1344" t="s">
        <v>43</v>
      </c>
      <c r="Z1344" s="218">
        <v>900</v>
      </c>
      <c r="AA1344" t="s">
        <v>1656</v>
      </c>
      <c r="AB1344">
        <v>9</v>
      </c>
      <c r="AC1344" t="s">
        <v>2064</v>
      </c>
      <c r="AD1344" s="205">
        <v>8</v>
      </c>
      <c r="AF1344" t="s">
        <v>42</v>
      </c>
      <c r="AJ1344" t="s">
        <v>42</v>
      </c>
      <c r="AM1344" t="s">
        <v>46</v>
      </c>
      <c r="AN1344" s="13" t="s">
        <v>2338</v>
      </c>
      <c r="AP1344" s="217" t="s">
        <v>2465</v>
      </c>
      <c r="AR1344" t="s">
        <v>49</v>
      </c>
      <c r="AT1344" s="217" t="s">
        <v>2471</v>
      </c>
      <c r="AU1344" s="217" t="s">
        <v>2466</v>
      </c>
    </row>
    <row r="1345" spans="1:47">
      <c r="A1345" s="5" t="s">
        <v>2470</v>
      </c>
      <c r="B1345" s="216" t="s">
        <v>2296</v>
      </c>
      <c r="C1345" s="13" t="s">
        <v>2557</v>
      </c>
      <c r="E1345" s="216" t="s">
        <v>2333</v>
      </c>
      <c r="M1345" t="s">
        <v>60</v>
      </c>
      <c r="N1345" t="s">
        <v>42</v>
      </c>
      <c r="Y1345" t="s">
        <v>43</v>
      </c>
      <c r="Z1345" s="218">
        <v>900</v>
      </c>
      <c r="AA1345" t="s">
        <v>1656</v>
      </c>
      <c r="AB1345">
        <v>9</v>
      </c>
      <c r="AC1345" t="s">
        <v>2064</v>
      </c>
      <c r="AD1345" s="205">
        <v>2</v>
      </c>
      <c r="AF1345" t="s">
        <v>42</v>
      </c>
      <c r="AJ1345" t="s">
        <v>42</v>
      </c>
      <c r="AM1345" t="s">
        <v>46</v>
      </c>
      <c r="AN1345" s="13" t="s">
        <v>2338</v>
      </c>
      <c r="AP1345" s="217" t="s">
        <v>2465</v>
      </c>
      <c r="AR1345" t="s">
        <v>49</v>
      </c>
      <c r="AT1345" s="217" t="s">
        <v>2471</v>
      </c>
      <c r="AU1345" s="217" t="s">
        <v>2472</v>
      </c>
    </row>
    <row r="1346" spans="1:47">
      <c r="A1346" s="5" t="s">
        <v>2470</v>
      </c>
      <c r="B1346" s="216" t="s">
        <v>2297</v>
      </c>
      <c r="C1346" s="13" t="s">
        <v>2557</v>
      </c>
      <c r="E1346" s="216" t="s">
        <v>2333</v>
      </c>
      <c r="M1346" t="s">
        <v>60</v>
      </c>
      <c r="N1346" t="s">
        <v>42</v>
      </c>
      <c r="Y1346" t="s">
        <v>43</v>
      </c>
      <c r="Z1346" s="218">
        <v>900</v>
      </c>
      <c r="AA1346" t="s">
        <v>1656</v>
      </c>
      <c r="AB1346">
        <v>9</v>
      </c>
      <c r="AC1346" t="s">
        <v>2064</v>
      </c>
      <c r="AD1346" s="205">
        <v>1</v>
      </c>
      <c r="AF1346" t="s">
        <v>42</v>
      </c>
      <c r="AJ1346" t="s">
        <v>42</v>
      </c>
      <c r="AM1346" t="s">
        <v>46</v>
      </c>
      <c r="AN1346" s="13" t="s">
        <v>2338</v>
      </c>
      <c r="AP1346" s="217" t="s">
        <v>2465</v>
      </c>
      <c r="AR1346" t="s">
        <v>49</v>
      </c>
      <c r="AT1346" s="217" t="s">
        <v>2471</v>
      </c>
      <c r="AU1346" s="217" t="s">
        <v>2467</v>
      </c>
    </row>
    <row r="1347" spans="1:47">
      <c r="A1347" s="5" t="s">
        <v>2470</v>
      </c>
      <c r="B1347" s="216" t="s">
        <v>2298</v>
      </c>
      <c r="C1347" s="13" t="s">
        <v>2557</v>
      </c>
      <c r="E1347" s="216" t="s">
        <v>2333</v>
      </c>
      <c r="M1347" t="s">
        <v>60</v>
      </c>
      <c r="N1347" t="s">
        <v>42</v>
      </c>
      <c r="Y1347" t="s">
        <v>43</v>
      </c>
      <c r="Z1347" s="218">
        <v>900</v>
      </c>
      <c r="AA1347" t="s">
        <v>1656</v>
      </c>
      <c r="AB1347">
        <v>9</v>
      </c>
      <c r="AC1347" t="s">
        <v>2064</v>
      </c>
      <c r="AD1347" s="205">
        <v>2</v>
      </c>
      <c r="AF1347" t="s">
        <v>42</v>
      </c>
      <c r="AJ1347" t="s">
        <v>42</v>
      </c>
      <c r="AM1347" t="s">
        <v>46</v>
      </c>
      <c r="AN1347" s="13" t="s">
        <v>2338</v>
      </c>
      <c r="AP1347" s="217" t="s">
        <v>2465</v>
      </c>
      <c r="AR1347" t="s">
        <v>49</v>
      </c>
      <c r="AT1347" s="217" t="s">
        <v>2471</v>
      </c>
      <c r="AU1347" s="217" t="s">
        <v>2473</v>
      </c>
    </row>
    <row r="1348" spans="1:47">
      <c r="A1348" s="5" t="s">
        <v>2470</v>
      </c>
      <c r="B1348" s="216" t="s">
        <v>2299</v>
      </c>
      <c r="C1348" s="13" t="s">
        <v>2558</v>
      </c>
      <c r="E1348" s="216" t="s">
        <v>2333</v>
      </c>
      <c r="M1348" t="s">
        <v>60</v>
      </c>
      <c r="N1348" t="s">
        <v>42</v>
      </c>
      <c r="Y1348" t="s">
        <v>43</v>
      </c>
      <c r="Z1348" s="218">
        <v>900</v>
      </c>
      <c r="AA1348" t="s">
        <v>1656</v>
      </c>
      <c r="AB1348">
        <v>9</v>
      </c>
      <c r="AC1348" t="s">
        <v>2064</v>
      </c>
      <c r="AD1348" s="205">
        <v>7</v>
      </c>
      <c r="AF1348" t="s">
        <v>42</v>
      </c>
      <c r="AJ1348" t="s">
        <v>42</v>
      </c>
      <c r="AM1348" t="s">
        <v>46</v>
      </c>
      <c r="AN1348" s="13" t="s">
        <v>2338</v>
      </c>
      <c r="AP1348" s="217" t="s">
        <v>2465</v>
      </c>
      <c r="AR1348" t="s">
        <v>49</v>
      </c>
      <c r="AT1348" s="217" t="s">
        <v>2474</v>
      </c>
      <c r="AU1348" s="217" t="s">
        <v>2464</v>
      </c>
    </row>
    <row r="1349" spans="1:47">
      <c r="A1349" s="5" t="s">
        <v>2470</v>
      </c>
      <c r="B1349" s="216" t="s">
        <v>2300</v>
      </c>
      <c r="C1349" s="13" t="s">
        <v>2558</v>
      </c>
      <c r="E1349" s="216" t="s">
        <v>2333</v>
      </c>
      <c r="M1349" t="s">
        <v>60</v>
      </c>
      <c r="N1349" t="s">
        <v>42</v>
      </c>
      <c r="Y1349" t="s">
        <v>43</v>
      </c>
      <c r="Z1349" s="218">
        <v>900</v>
      </c>
      <c r="AA1349" t="s">
        <v>1656</v>
      </c>
      <c r="AB1349">
        <v>9</v>
      </c>
      <c r="AC1349" t="s">
        <v>2064</v>
      </c>
      <c r="AD1349" s="205">
        <v>8</v>
      </c>
      <c r="AF1349" t="s">
        <v>42</v>
      </c>
      <c r="AJ1349" t="s">
        <v>42</v>
      </c>
      <c r="AM1349" t="s">
        <v>46</v>
      </c>
      <c r="AN1349" s="13" t="s">
        <v>2338</v>
      </c>
      <c r="AP1349" s="217" t="s">
        <v>2465</v>
      </c>
      <c r="AR1349" t="s">
        <v>49</v>
      </c>
      <c r="AT1349" s="217" t="s">
        <v>2474</v>
      </c>
      <c r="AU1349" s="217" t="s">
        <v>2466</v>
      </c>
    </row>
    <row r="1350" spans="1:47">
      <c r="A1350" s="5" t="s">
        <v>2470</v>
      </c>
      <c r="B1350" s="216" t="s">
        <v>2301</v>
      </c>
      <c r="C1350" s="13" t="s">
        <v>2558</v>
      </c>
      <c r="E1350" s="216" t="s">
        <v>2333</v>
      </c>
      <c r="M1350" t="s">
        <v>60</v>
      </c>
      <c r="N1350" t="s">
        <v>42</v>
      </c>
      <c r="Y1350" t="s">
        <v>43</v>
      </c>
      <c r="Z1350" s="218">
        <v>900</v>
      </c>
      <c r="AA1350" t="s">
        <v>1656</v>
      </c>
      <c r="AB1350">
        <v>9</v>
      </c>
      <c r="AC1350" t="s">
        <v>2064</v>
      </c>
      <c r="AD1350" s="205">
        <v>2</v>
      </c>
      <c r="AF1350" t="s">
        <v>42</v>
      </c>
      <c r="AJ1350" t="s">
        <v>42</v>
      </c>
      <c r="AM1350" t="s">
        <v>46</v>
      </c>
      <c r="AN1350" s="13" t="s">
        <v>2338</v>
      </c>
      <c r="AP1350" s="217" t="s">
        <v>2465</v>
      </c>
      <c r="AR1350" t="s">
        <v>49</v>
      </c>
      <c r="AT1350" s="217" t="s">
        <v>2474</v>
      </c>
      <c r="AU1350" s="217" t="s">
        <v>2472</v>
      </c>
    </row>
    <row r="1351" spans="1:47">
      <c r="A1351" s="5" t="s">
        <v>2470</v>
      </c>
      <c r="B1351" s="216" t="s">
        <v>2302</v>
      </c>
      <c r="C1351" s="13" t="s">
        <v>2558</v>
      </c>
      <c r="E1351" s="216" t="s">
        <v>2333</v>
      </c>
      <c r="M1351" t="s">
        <v>60</v>
      </c>
      <c r="N1351" t="s">
        <v>42</v>
      </c>
      <c r="Y1351" t="s">
        <v>43</v>
      </c>
      <c r="Z1351" s="218">
        <v>900</v>
      </c>
      <c r="AA1351" t="s">
        <v>1656</v>
      </c>
      <c r="AB1351">
        <v>9</v>
      </c>
      <c r="AC1351" t="s">
        <v>2064</v>
      </c>
      <c r="AD1351" s="205">
        <v>1</v>
      </c>
      <c r="AF1351" t="s">
        <v>42</v>
      </c>
      <c r="AJ1351" t="s">
        <v>42</v>
      </c>
      <c r="AM1351" t="s">
        <v>46</v>
      </c>
      <c r="AN1351" s="13" t="s">
        <v>2338</v>
      </c>
      <c r="AP1351" s="217" t="s">
        <v>2465</v>
      </c>
      <c r="AR1351" t="s">
        <v>49</v>
      </c>
      <c r="AT1351" s="217" t="s">
        <v>2474</v>
      </c>
      <c r="AU1351" s="217" t="s">
        <v>2467</v>
      </c>
    </row>
    <row r="1352" spans="1:47">
      <c r="A1352" s="5" t="s">
        <v>2470</v>
      </c>
      <c r="B1352" s="216" t="s">
        <v>2303</v>
      </c>
      <c r="C1352" s="13" t="s">
        <v>2558</v>
      </c>
      <c r="E1352" s="216" t="s">
        <v>2333</v>
      </c>
      <c r="M1352" t="s">
        <v>60</v>
      </c>
      <c r="N1352" t="s">
        <v>42</v>
      </c>
      <c r="Y1352" t="s">
        <v>43</v>
      </c>
      <c r="Z1352" s="218">
        <v>900</v>
      </c>
      <c r="AA1352" t="s">
        <v>1656</v>
      </c>
      <c r="AB1352">
        <v>9</v>
      </c>
      <c r="AC1352" t="s">
        <v>2064</v>
      </c>
      <c r="AD1352" s="205">
        <v>2</v>
      </c>
      <c r="AF1352" t="s">
        <v>42</v>
      </c>
      <c r="AJ1352" t="s">
        <v>42</v>
      </c>
      <c r="AM1352" t="s">
        <v>46</v>
      </c>
      <c r="AN1352" s="13" t="s">
        <v>2338</v>
      </c>
      <c r="AP1352" s="217" t="s">
        <v>2465</v>
      </c>
      <c r="AR1352" t="s">
        <v>49</v>
      </c>
      <c r="AT1352" s="217" t="s">
        <v>2474</v>
      </c>
      <c r="AU1352" s="217" t="s">
        <v>2473</v>
      </c>
    </row>
    <row r="1353" spans="1:47">
      <c r="A1353" s="5" t="s">
        <v>2475</v>
      </c>
      <c r="B1353" s="216" t="s">
        <v>2304</v>
      </c>
      <c r="C1353" s="13" t="s">
        <v>2559</v>
      </c>
      <c r="E1353" s="216" t="s">
        <v>1913</v>
      </c>
      <c r="M1353" t="s">
        <v>60</v>
      </c>
      <c r="N1353" t="s">
        <v>42</v>
      </c>
      <c r="Y1353" t="s">
        <v>43</v>
      </c>
      <c r="Z1353" s="218">
        <v>600</v>
      </c>
      <c r="AA1353" t="s">
        <v>158</v>
      </c>
      <c r="AB1353">
        <v>9</v>
      </c>
      <c r="AC1353" t="s">
        <v>2064</v>
      </c>
      <c r="AD1353" s="205">
        <v>6</v>
      </c>
      <c r="AF1353" t="s">
        <v>42</v>
      </c>
      <c r="AJ1353" t="s">
        <v>42</v>
      </c>
      <c r="AM1353" t="s">
        <v>46</v>
      </c>
      <c r="AN1353" s="13" t="s">
        <v>2338</v>
      </c>
      <c r="AP1353" s="217" t="s">
        <v>2477</v>
      </c>
      <c r="AR1353" t="s">
        <v>49</v>
      </c>
      <c r="AT1353" s="217" t="s">
        <v>2363</v>
      </c>
      <c r="AU1353" s="217" t="s">
        <v>2476</v>
      </c>
    </row>
    <row r="1354" spans="1:47">
      <c r="A1354" s="5" t="s">
        <v>2475</v>
      </c>
      <c r="B1354" s="216" t="s">
        <v>2305</v>
      </c>
      <c r="C1354" s="13" t="s">
        <v>2559</v>
      </c>
      <c r="E1354" s="216" t="s">
        <v>1913</v>
      </c>
      <c r="M1354" t="s">
        <v>60</v>
      </c>
      <c r="N1354" t="s">
        <v>42</v>
      </c>
      <c r="Y1354" t="s">
        <v>43</v>
      </c>
      <c r="Z1354" s="218">
        <v>600</v>
      </c>
      <c r="AA1354" t="s">
        <v>158</v>
      </c>
      <c r="AB1354">
        <v>9</v>
      </c>
      <c r="AC1354" t="s">
        <v>2064</v>
      </c>
      <c r="AD1354" s="205">
        <v>3</v>
      </c>
      <c r="AF1354" t="s">
        <v>42</v>
      </c>
      <c r="AJ1354" t="s">
        <v>42</v>
      </c>
      <c r="AM1354" t="s">
        <v>46</v>
      </c>
      <c r="AN1354" s="13" t="s">
        <v>2338</v>
      </c>
      <c r="AP1354" s="217" t="s">
        <v>2477</v>
      </c>
      <c r="AR1354" t="s">
        <v>49</v>
      </c>
      <c r="AT1354" s="217" t="s">
        <v>2363</v>
      </c>
      <c r="AU1354" s="217" t="s">
        <v>2478</v>
      </c>
    </row>
    <row r="1355" spans="1:47">
      <c r="A1355" s="5" t="s">
        <v>2475</v>
      </c>
      <c r="B1355" s="216" t="s">
        <v>2306</v>
      </c>
      <c r="C1355" s="13" t="s">
        <v>2559</v>
      </c>
      <c r="E1355" s="216" t="s">
        <v>1913</v>
      </c>
      <c r="M1355" t="s">
        <v>60</v>
      </c>
      <c r="N1355" t="s">
        <v>42</v>
      </c>
      <c r="Y1355" t="s">
        <v>43</v>
      </c>
      <c r="Z1355" s="218">
        <v>600</v>
      </c>
      <c r="AA1355" t="s">
        <v>158</v>
      </c>
      <c r="AB1355">
        <v>9</v>
      </c>
      <c r="AC1355" t="s">
        <v>2064</v>
      </c>
      <c r="AD1355" s="205">
        <v>2</v>
      </c>
      <c r="AF1355" t="s">
        <v>42</v>
      </c>
      <c r="AJ1355" t="s">
        <v>42</v>
      </c>
      <c r="AM1355" t="s">
        <v>46</v>
      </c>
      <c r="AN1355" s="13" t="s">
        <v>2338</v>
      </c>
      <c r="AP1355" s="217" t="s">
        <v>2477</v>
      </c>
      <c r="AR1355" t="s">
        <v>49</v>
      </c>
      <c r="AT1355" s="217" t="s">
        <v>2363</v>
      </c>
      <c r="AU1355" s="217" t="s">
        <v>2479</v>
      </c>
    </row>
    <row r="1356" spans="1:47">
      <c r="A1356" s="5" t="s">
        <v>2475</v>
      </c>
      <c r="B1356" s="216" t="s">
        <v>2307</v>
      </c>
      <c r="C1356" s="13" t="s">
        <v>2560</v>
      </c>
      <c r="E1356" s="216" t="s">
        <v>1913</v>
      </c>
      <c r="M1356" t="s">
        <v>60</v>
      </c>
      <c r="N1356" t="s">
        <v>42</v>
      </c>
      <c r="Y1356" t="s">
        <v>43</v>
      </c>
      <c r="Z1356" s="218">
        <v>600</v>
      </c>
      <c r="AA1356" t="s">
        <v>158</v>
      </c>
      <c r="AB1356">
        <v>9</v>
      </c>
      <c r="AC1356" t="s">
        <v>2064</v>
      </c>
      <c r="AD1356" s="205">
        <v>6</v>
      </c>
      <c r="AF1356" t="s">
        <v>42</v>
      </c>
      <c r="AJ1356" t="s">
        <v>42</v>
      </c>
      <c r="AM1356" t="s">
        <v>46</v>
      </c>
      <c r="AN1356" s="13" t="s">
        <v>2338</v>
      </c>
      <c r="AP1356" s="217" t="s">
        <v>2477</v>
      </c>
      <c r="AR1356" t="s">
        <v>49</v>
      </c>
      <c r="AT1356" s="217" t="s">
        <v>2405</v>
      </c>
      <c r="AU1356" s="217" t="s">
        <v>2476</v>
      </c>
    </row>
    <row r="1357" spans="1:47">
      <c r="A1357" s="5" t="s">
        <v>2475</v>
      </c>
      <c r="B1357" s="216" t="s">
        <v>2308</v>
      </c>
      <c r="C1357" s="13" t="s">
        <v>2560</v>
      </c>
      <c r="E1357" s="216" t="s">
        <v>1913</v>
      </c>
      <c r="M1357" t="s">
        <v>60</v>
      </c>
      <c r="N1357" t="s">
        <v>42</v>
      </c>
      <c r="Y1357" t="s">
        <v>43</v>
      </c>
      <c r="Z1357" s="218">
        <v>600</v>
      </c>
      <c r="AA1357" t="s">
        <v>158</v>
      </c>
      <c r="AB1357">
        <v>9</v>
      </c>
      <c r="AC1357" t="s">
        <v>2064</v>
      </c>
      <c r="AD1357" s="205">
        <v>3</v>
      </c>
      <c r="AF1357" t="s">
        <v>42</v>
      </c>
      <c r="AJ1357" t="s">
        <v>42</v>
      </c>
      <c r="AM1357" t="s">
        <v>46</v>
      </c>
      <c r="AN1357" s="13" t="s">
        <v>2338</v>
      </c>
      <c r="AP1357" s="217" t="s">
        <v>2477</v>
      </c>
      <c r="AR1357" t="s">
        <v>49</v>
      </c>
      <c r="AT1357" s="217" t="s">
        <v>2405</v>
      </c>
      <c r="AU1357" s="217" t="s">
        <v>2478</v>
      </c>
    </row>
    <row r="1358" spans="1:47">
      <c r="A1358" s="5" t="s">
        <v>2475</v>
      </c>
      <c r="B1358" s="216" t="s">
        <v>2309</v>
      </c>
      <c r="C1358" s="13" t="s">
        <v>2560</v>
      </c>
      <c r="E1358" s="216" t="s">
        <v>1913</v>
      </c>
      <c r="M1358" t="s">
        <v>60</v>
      </c>
      <c r="N1358" t="s">
        <v>42</v>
      </c>
      <c r="Y1358" t="s">
        <v>43</v>
      </c>
      <c r="Z1358" s="218">
        <v>600</v>
      </c>
      <c r="AA1358" t="s">
        <v>158</v>
      </c>
      <c r="AB1358">
        <v>9</v>
      </c>
      <c r="AC1358" t="s">
        <v>2064</v>
      </c>
      <c r="AD1358" s="205">
        <v>2</v>
      </c>
      <c r="AF1358" t="s">
        <v>42</v>
      </c>
      <c r="AJ1358" t="s">
        <v>42</v>
      </c>
      <c r="AM1358" t="s">
        <v>46</v>
      </c>
      <c r="AN1358" s="13" t="s">
        <v>2338</v>
      </c>
      <c r="AP1358" s="217" t="s">
        <v>2477</v>
      </c>
      <c r="AR1358" t="s">
        <v>49</v>
      </c>
      <c r="AT1358" s="217" t="s">
        <v>2405</v>
      </c>
      <c r="AU1358" s="217" t="s">
        <v>2479</v>
      </c>
    </row>
    <row r="1359" spans="1:47">
      <c r="A1359" s="5" t="s">
        <v>2475</v>
      </c>
      <c r="B1359" s="216" t="s">
        <v>2310</v>
      </c>
      <c r="C1359" s="13" t="s">
        <v>2561</v>
      </c>
      <c r="E1359" s="216" t="s">
        <v>1913</v>
      </c>
      <c r="M1359" t="s">
        <v>60</v>
      </c>
      <c r="N1359" t="s">
        <v>42</v>
      </c>
      <c r="Y1359" t="s">
        <v>43</v>
      </c>
      <c r="Z1359" s="218">
        <v>600</v>
      </c>
      <c r="AA1359" t="s">
        <v>158</v>
      </c>
      <c r="AB1359">
        <v>9</v>
      </c>
      <c r="AC1359" t="s">
        <v>2064</v>
      </c>
      <c r="AD1359" s="205">
        <v>6</v>
      </c>
      <c r="AF1359" t="s">
        <v>42</v>
      </c>
      <c r="AJ1359" t="s">
        <v>42</v>
      </c>
      <c r="AM1359" t="s">
        <v>46</v>
      </c>
      <c r="AN1359" s="13" t="s">
        <v>2338</v>
      </c>
      <c r="AP1359" s="217" t="s">
        <v>2477</v>
      </c>
      <c r="AR1359" t="s">
        <v>49</v>
      </c>
      <c r="AT1359" s="217" t="s">
        <v>2365</v>
      </c>
      <c r="AU1359" s="217" t="s">
        <v>2476</v>
      </c>
    </row>
    <row r="1360" spans="1:47">
      <c r="A1360" s="5" t="s">
        <v>2475</v>
      </c>
      <c r="B1360" s="216" t="s">
        <v>2311</v>
      </c>
      <c r="C1360" s="13" t="s">
        <v>2561</v>
      </c>
      <c r="E1360" s="216" t="s">
        <v>1913</v>
      </c>
      <c r="M1360" t="s">
        <v>60</v>
      </c>
      <c r="N1360" t="s">
        <v>42</v>
      </c>
      <c r="Y1360" t="s">
        <v>43</v>
      </c>
      <c r="Z1360" s="218">
        <v>600</v>
      </c>
      <c r="AA1360" t="s">
        <v>158</v>
      </c>
      <c r="AB1360">
        <v>9</v>
      </c>
      <c r="AC1360" t="s">
        <v>2064</v>
      </c>
      <c r="AD1360" s="205">
        <v>4</v>
      </c>
      <c r="AF1360" t="s">
        <v>42</v>
      </c>
      <c r="AJ1360" t="s">
        <v>42</v>
      </c>
      <c r="AM1360" t="s">
        <v>46</v>
      </c>
      <c r="AN1360" s="13" t="s">
        <v>2338</v>
      </c>
      <c r="AP1360" s="217" t="s">
        <v>2477</v>
      </c>
      <c r="AR1360" t="s">
        <v>49</v>
      </c>
      <c r="AT1360" s="217" t="s">
        <v>2365</v>
      </c>
      <c r="AU1360" s="217" t="s">
        <v>2478</v>
      </c>
    </row>
    <row r="1361" spans="1:47">
      <c r="A1361" s="5" t="s">
        <v>2475</v>
      </c>
      <c r="B1361" s="216" t="s">
        <v>2312</v>
      </c>
      <c r="C1361" s="13" t="s">
        <v>2561</v>
      </c>
      <c r="E1361" s="216" t="s">
        <v>1913</v>
      </c>
      <c r="M1361" t="s">
        <v>60</v>
      </c>
      <c r="N1361" t="s">
        <v>42</v>
      </c>
      <c r="Y1361" t="s">
        <v>43</v>
      </c>
      <c r="Z1361" s="218">
        <v>600</v>
      </c>
      <c r="AA1361" t="s">
        <v>158</v>
      </c>
      <c r="AB1361">
        <v>9</v>
      </c>
      <c r="AC1361" t="s">
        <v>2064</v>
      </c>
      <c r="AD1361" s="205">
        <v>2</v>
      </c>
      <c r="AF1361" t="s">
        <v>42</v>
      </c>
      <c r="AJ1361" t="s">
        <v>42</v>
      </c>
      <c r="AM1361" t="s">
        <v>46</v>
      </c>
      <c r="AN1361" s="13" t="s">
        <v>2338</v>
      </c>
      <c r="AP1361" s="217" t="s">
        <v>2477</v>
      </c>
      <c r="AR1361" t="s">
        <v>49</v>
      </c>
      <c r="AT1361" s="217" t="s">
        <v>2365</v>
      </c>
      <c r="AU1361" s="217" t="s">
        <v>2479</v>
      </c>
    </row>
    <row r="1362" spans="1:47">
      <c r="A1362" s="5" t="s">
        <v>2475</v>
      </c>
      <c r="B1362" s="216" t="s">
        <v>2313</v>
      </c>
      <c r="C1362" s="13" t="s">
        <v>2562</v>
      </c>
      <c r="E1362" s="216" t="s">
        <v>1913</v>
      </c>
      <c r="M1362" t="s">
        <v>60</v>
      </c>
      <c r="N1362" t="s">
        <v>42</v>
      </c>
      <c r="Y1362" t="s">
        <v>43</v>
      </c>
      <c r="Z1362" s="218">
        <v>600</v>
      </c>
      <c r="AA1362" t="s">
        <v>158</v>
      </c>
      <c r="AB1362">
        <v>9</v>
      </c>
      <c r="AC1362" t="s">
        <v>2064</v>
      </c>
      <c r="AD1362" s="205">
        <v>6</v>
      </c>
      <c r="AF1362" t="s">
        <v>42</v>
      </c>
      <c r="AJ1362" t="s">
        <v>42</v>
      </c>
      <c r="AM1362" t="s">
        <v>46</v>
      </c>
      <c r="AN1362" s="13" t="s">
        <v>2338</v>
      </c>
      <c r="AP1362" s="217" t="s">
        <v>2477</v>
      </c>
      <c r="AR1362" t="s">
        <v>49</v>
      </c>
      <c r="AT1362" s="217" t="s">
        <v>155</v>
      </c>
      <c r="AU1362" s="217" t="s">
        <v>2476</v>
      </c>
    </row>
    <row r="1363" spans="1:47">
      <c r="A1363" s="5" t="s">
        <v>2475</v>
      </c>
      <c r="B1363" s="216" t="s">
        <v>2314</v>
      </c>
      <c r="C1363" s="13" t="s">
        <v>2562</v>
      </c>
      <c r="E1363" s="216" t="s">
        <v>1913</v>
      </c>
      <c r="M1363" t="s">
        <v>60</v>
      </c>
      <c r="N1363" t="s">
        <v>42</v>
      </c>
      <c r="Y1363" t="s">
        <v>43</v>
      </c>
      <c r="Z1363" s="218">
        <v>600</v>
      </c>
      <c r="AA1363" t="s">
        <v>158</v>
      </c>
      <c r="AB1363">
        <v>9</v>
      </c>
      <c r="AC1363" t="s">
        <v>2064</v>
      </c>
      <c r="AD1363" s="205">
        <v>4</v>
      </c>
      <c r="AF1363" t="s">
        <v>42</v>
      </c>
      <c r="AJ1363" t="s">
        <v>42</v>
      </c>
      <c r="AM1363" t="s">
        <v>46</v>
      </c>
      <c r="AN1363" s="13" t="s">
        <v>2338</v>
      </c>
      <c r="AP1363" s="217" t="s">
        <v>2477</v>
      </c>
      <c r="AR1363" t="s">
        <v>49</v>
      </c>
      <c r="AT1363" s="217" t="s">
        <v>155</v>
      </c>
      <c r="AU1363" s="217" t="s">
        <v>2478</v>
      </c>
    </row>
    <row r="1364" spans="1:47">
      <c r="A1364" s="5" t="s">
        <v>2475</v>
      </c>
      <c r="B1364" s="216" t="s">
        <v>2315</v>
      </c>
      <c r="C1364" s="13" t="s">
        <v>2562</v>
      </c>
      <c r="E1364" s="216" t="s">
        <v>1913</v>
      </c>
      <c r="M1364" t="s">
        <v>60</v>
      </c>
      <c r="N1364" t="s">
        <v>42</v>
      </c>
      <c r="Y1364" t="s">
        <v>43</v>
      </c>
      <c r="Z1364" s="218">
        <v>600</v>
      </c>
      <c r="AA1364" t="s">
        <v>158</v>
      </c>
      <c r="AB1364">
        <v>9</v>
      </c>
      <c r="AC1364" t="s">
        <v>2064</v>
      </c>
      <c r="AD1364" s="205">
        <v>4</v>
      </c>
      <c r="AF1364" t="s">
        <v>42</v>
      </c>
      <c r="AJ1364" t="s">
        <v>42</v>
      </c>
      <c r="AM1364" t="s">
        <v>46</v>
      </c>
      <c r="AN1364" s="13" t="s">
        <v>2338</v>
      </c>
      <c r="AP1364" s="217" t="s">
        <v>2477</v>
      </c>
      <c r="AR1364" t="s">
        <v>49</v>
      </c>
      <c r="AT1364" s="217" t="s">
        <v>155</v>
      </c>
      <c r="AU1364" s="217" t="s">
        <v>2479</v>
      </c>
    </row>
    <row r="1365" spans="1:47">
      <c r="A1365" s="5" t="s">
        <v>2480</v>
      </c>
      <c r="B1365" s="216" t="s">
        <v>2316</v>
      </c>
      <c r="C1365" s="13" t="s">
        <v>2563</v>
      </c>
      <c r="E1365" s="216" t="s">
        <v>1913</v>
      </c>
      <c r="M1365" t="s">
        <v>60</v>
      </c>
      <c r="N1365" t="s">
        <v>42</v>
      </c>
      <c r="Y1365" t="s">
        <v>43</v>
      </c>
      <c r="Z1365" s="218">
        <v>500</v>
      </c>
      <c r="AA1365" t="s">
        <v>158</v>
      </c>
      <c r="AB1365">
        <v>9</v>
      </c>
      <c r="AC1365" t="s">
        <v>2064</v>
      </c>
      <c r="AD1365" s="205">
        <v>7</v>
      </c>
      <c r="AF1365" t="s">
        <v>42</v>
      </c>
      <c r="AJ1365" t="s">
        <v>42</v>
      </c>
      <c r="AM1365" t="s">
        <v>46</v>
      </c>
      <c r="AN1365" s="13" t="s">
        <v>2338</v>
      </c>
      <c r="AP1365" s="217" t="s">
        <v>2477</v>
      </c>
      <c r="AR1365" t="s">
        <v>49</v>
      </c>
      <c r="AT1365" s="217" t="s">
        <v>2481</v>
      </c>
      <c r="AU1365" s="217" t="s">
        <v>2476</v>
      </c>
    </row>
    <row r="1366" spans="1:47">
      <c r="A1366" s="5" t="s">
        <v>2480</v>
      </c>
      <c r="B1366" s="216" t="s">
        <v>2317</v>
      </c>
      <c r="C1366" s="13" t="s">
        <v>2563</v>
      </c>
      <c r="E1366" s="216" t="s">
        <v>1913</v>
      </c>
      <c r="M1366" t="s">
        <v>60</v>
      </c>
      <c r="N1366" t="s">
        <v>42</v>
      </c>
      <c r="Y1366" t="s">
        <v>43</v>
      </c>
      <c r="Z1366" s="218">
        <v>500</v>
      </c>
      <c r="AA1366" t="s">
        <v>158</v>
      </c>
      <c r="AB1366">
        <v>9</v>
      </c>
      <c r="AC1366" t="s">
        <v>2064</v>
      </c>
      <c r="AD1366" s="205">
        <v>3</v>
      </c>
      <c r="AF1366" t="s">
        <v>42</v>
      </c>
      <c r="AJ1366" t="s">
        <v>42</v>
      </c>
      <c r="AM1366" t="s">
        <v>46</v>
      </c>
      <c r="AN1366" s="13" t="s">
        <v>2338</v>
      </c>
      <c r="AP1366" s="217" t="s">
        <v>2477</v>
      </c>
      <c r="AR1366" t="s">
        <v>49</v>
      </c>
      <c r="AT1366" s="217" t="s">
        <v>2481</v>
      </c>
      <c r="AU1366" s="217" t="s">
        <v>2478</v>
      </c>
    </row>
    <row r="1367" spans="1:47">
      <c r="A1367" s="5" t="s">
        <v>2480</v>
      </c>
      <c r="B1367" s="216" t="s">
        <v>2318</v>
      </c>
      <c r="C1367" s="13" t="s">
        <v>2564</v>
      </c>
      <c r="E1367" s="216" t="s">
        <v>1913</v>
      </c>
      <c r="M1367" t="s">
        <v>60</v>
      </c>
      <c r="N1367" t="s">
        <v>42</v>
      </c>
      <c r="Y1367" t="s">
        <v>43</v>
      </c>
      <c r="Z1367" s="218">
        <v>500</v>
      </c>
      <c r="AA1367" t="s">
        <v>158</v>
      </c>
      <c r="AB1367">
        <v>9</v>
      </c>
      <c r="AC1367" t="s">
        <v>2064</v>
      </c>
      <c r="AD1367" s="205">
        <v>7</v>
      </c>
      <c r="AF1367" t="s">
        <v>42</v>
      </c>
      <c r="AJ1367" t="s">
        <v>42</v>
      </c>
      <c r="AM1367" t="s">
        <v>46</v>
      </c>
      <c r="AN1367" s="13" t="s">
        <v>2338</v>
      </c>
      <c r="AP1367" s="217" t="s">
        <v>2477</v>
      </c>
      <c r="AR1367" t="s">
        <v>49</v>
      </c>
      <c r="AT1367" s="217" t="s">
        <v>2482</v>
      </c>
      <c r="AU1367" s="217" t="s">
        <v>2476</v>
      </c>
    </row>
    <row r="1368" spans="1:47">
      <c r="A1368" s="5" t="s">
        <v>2480</v>
      </c>
      <c r="B1368" s="216" t="s">
        <v>2319</v>
      </c>
      <c r="C1368" s="13" t="s">
        <v>2564</v>
      </c>
      <c r="E1368" s="216" t="s">
        <v>1913</v>
      </c>
      <c r="M1368" t="s">
        <v>60</v>
      </c>
      <c r="N1368" t="s">
        <v>42</v>
      </c>
      <c r="Y1368" t="s">
        <v>43</v>
      </c>
      <c r="Z1368" s="218">
        <v>500</v>
      </c>
      <c r="AA1368" t="s">
        <v>158</v>
      </c>
      <c r="AB1368">
        <v>9</v>
      </c>
      <c r="AC1368" t="s">
        <v>2064</v>
      </c>
      <c r="AD1368" s="205">
        <v>3</v>
      </c>
      <c r="AF1368" t="s">
        <v>42</v>
      </c>
      <c r="AJ1368" t="s">
        <v>42</v>
      </c>
      <c r="AM1368" t="s">
        <v>46</v>
      </c>
      <c r="AN1368" s="13" t="s">
        <v>2338</v>
      </c>
      <c r="AP1368" s="217" t="s">
        <v>2477</v>
      </c>
      <c r="AR1368" t="s">
        <v>49</v>
      </c>
      <c r="AT1368" s="217" t="s">
        <v>2482</v>
      </c>
      <c r="AU1368" s="217" t="s">
        <v>2478</v>
      </c>
    </row>
    <row r="1369" spans="1:47">
      <c r="A1369" s="5" t="s">
        <v>2483</v>
      </c>
      <c r="B1369" s="216" t="s">
        <v>2320</v>
      </c>
      <c r="C1369" s="13" t="s">
        <v>2565</v>
      </c>
      <c r="E1369" s="216" t="s">
        <v>1913</v>
      </c>
      <c r="M1369" t="s">
        <v>60</v>
      </c>
      <c r="N1369" t="s">
        <v>42</v>
      </c>
      <c r="Y1369" t="s">
        <v>43</v>
      </c>
      <c r="Z1369" s="220">
        <v>500</v>
      </c>
      <c r="AA1369" t="s">
        <v>158</v>
      </c>
      <c r="AB1369">
        <v>9</v>
      </c>
      <c r="AC1369" t="s">
        <v>2064</v>
      </c>
      <c r="AD1369" s="205">
        <v>7</v>
      </c>
      <c r="AF1369" t="s">
        <v>42</v>
      </c>
      <c r="AJ1369" t="s">
        <v>42</v>
      </c>
      <c r="AM1369" t="s">
        <v>46</v>
      </c>
      <c r="AN1369" s="13" t="s">
        <v>2338</v>
      </c>
      <c r="AP1369" s="217" t="s">
        <v>2477</v>
      </c>
      <c r="AR1369" t="s">
        <v>49</v>
      </c>
      <c r="AT1369" s="217" t="s">
        <v>826</v>
      </c>
      <c r="AU1369" s="217" t="s">
        <v>2484</v>
      </c>
    </row>
    <row r="1370" spans="1:47">
      <c r="A1370" s="5" t="s">
        <v>2483</v>
      </c>
      <c r="B1370" s="216" t="s">
        <v>2321</v>
      </c>
      <c r="C1370" s="13" t="s">
        <v>2565</v>
      </c>
      <c r="E1370" s="216" t="s">
        <v>1913</v>
      </c>
      <c r="M1370" t="s">
        <v>60</v>
      </c>
      <c r="N1370" t="s">
        <v>42</v>
      </c>
      <c r="Y1370" t="s">
        <v>43</v>
      </c>
      <c r="Z1370" s="218">
        <v>500</v>
      </c>
      <c r="AA1370" t="s">
        <v>158</v>
      </c>
      <c r="AB1370">
        <v>9</v>
      </c>
      <c r="AC1370" t="s">
        <v>2064</v>
      </c>
      <c r="AD1370" s="205">
        <v>4</v>
      </c>
      <c r="AF1370" t="s">
        <v>42</v>
      </c>
      <c r="AJ1370" t="s">
        <v>42</v>
      </c>
      <c r="AM1370" t="s">
        <v>46</v>
      </c>
      <c r="AN1370" s="13" t="s">
        <v>2338</v>
      </c>
      <c r="AP1370" s="217" t="s">
        <v>2477</v>
      </c>
      <c r="AR1370" t="s">
        <v>49</v>
      </c>
      <c r="AT1370" s="217" t="s">
        <v>826</v>
      </c>
      <c r="AU1370" s="217" t="s">
        <v>2485</v>
      </c>
    </row>
    <row r="1371" spans="1:47">
      <c r="A1371" s="5" t="s">
        <v>2451</v>
      </c>
      <c r="B1371" s="216" t="s">
        <v>2322</v>
      </c>
      <c r="C1371" s="13" t="s">
        <v>2566</v>
      </c>
      <c r="E1371" s="216" t="s">
        <v>1913</v>
      </c>
      <c r="M1371" t="s">
        <v>60</v>
      </c>
      <c r="N1371" t="s">
        <v>42</v>
      </c>
      <c r="Y1371" t="s">
        <v>43</v>
      </c>
      <c r="Z1371" s="218">
        <v>100</v>
      </c>
      <c r="AA1371" t="s">
        <v>158</v>
      </c>
      <c r="AB1371">
        <v>9</v>
      </c>
      <c r="AC1371" t="s">
        <v>2064</v>
      </c>
      <c r="AD1371" s="205">
        <v>2</v>
      </c>
      <c r="AF1371" t="s">
        <v>42</v>
      </c>
      <c r="AJ1371" t="s">
        <v>42</v>
      </c>
      <c r="AM1371" t="s">
        <v>46</v>
      </c>
      <c r="AN1371" s="13" t="s">
        <v>2338</v>
      </c>
      <c r="AP1371" s="217" t="s">
        <v>2477</v>
      </c>
      <c r="AR1371" t="s">
        <v>49</v>
      </c>
      <c r="AT1371" s="217" t="s">
        <v>2452</v>
      </c>
      <c r="AU1371" s="217" t="s">
        <v>2476</v>
      </c>
    </row>
    <row r="1372" spans="1:47">
      <c r="A1372" s="5" t="s">
        <v>2451</v>
      </c>
      <c r="B1372" s="216" t="s">
        <v>2323</v>
      </c>
      <c r="C1372" s="13" t="s">
        <v>2566</v>
      </c>
      <c r="E1372" s="216" t="s">
        <v>1913</v>
      </c>
      <c r="M1372" t="s">
        <v>60</v>
      </c>
      <c r="N1372" t="s">
        <v>42</v>
      </c>
      <c r="Y1372" t="s">
        <v>43</v>
      </c>
      <c r="Z1372" s="218">
        <v>100</v>
      </c>
      <c r="AA1372" t="s">
        <v>158</v>
      </c>
      <c r="AB1372">
        <v>9</v>
      </c>
      <c r="AC1372" t="s">
        <v>2064</v>
      </c>
      <c r="AD1372" s="205">
        <v>1</v>
      </c>
      <c r="AF1372" t="s">
        <v>42</v>
      </c>
      <c r="AJ1372" t="s">
        <v>42</v>
      </c>
      <c r="AM1372" t="s">
        <v>46</v>
      </c>
      <c r="AN1372" s="13" t="s">
        <v>2338</v>
      </c>
      <c r="AP1372" s="217" t="s">
        <v>2477</v>
      </c>
      <c r="AR1372" t="s">
        <v>49</v>
      </c>
      <c r="AT1372" s="217" t="s">
        <v>2452</v>
      </c>
      <c r="AU1372" s="217" t="s">
        <v>2478</v>
      </c>
    </row>
    <row r="1373" spans="1:47">
      <c r="A1373" s="5" t="s">
        <v>2451</v>
      </c>
      <c r="B1373" s="216" t="s">
        <v>2324</v>
      </c>
      <c r="C1373" s="13" t="s">
        <v>2567</v>
      </c>
      <c r="E1373" s="216" t="s">
        <v>1913</v>
      </c>
      <c r="M1373" t="s">
        <v>60</v>
      </c>
      <c r="N1373" t="s">
        <v>42</v>
      </c>
      <c r="Y1373" t="s">
        <v>43</v>
      </c>
      <c r="Z1373" s="218">
        <v>100</v>
      </c>
      <c r="AA1373" t="s">
        <v>158</v>
      </c>
      <c r="AB1373">
        <v>9</v>
      </c>
      <c r="AC1373" t="s">
        <v>2064</v>
      </c>
      <c r="AD1373" s="205">
        <v>2</v>
      </c>
      <c r="AF1373" t="s">
        <v>42</v>
      </c>
      <c r="AJ1373" t="s">
        <v>42</v>
      </c>
      <c r="AM1373" t="s">
        <v>46</v>
      </c>
      <c r="AN1373" s="13" t="s">
        <v>2338</v>
      </c>
      <c r="AP1373" s="217" t="s">
        <v>2477</v>
      </c>
      <c r="AR1373" t="s">
        <v>49</v>
      </c>
      <c r="AT1373" s="217" t="s">
        <v>2453</v>
      </c>
      <c r="AU1373" s="217" t="s">
        <v>2476</v>
      </c>
    </row>
    <row r="1374" spans="1:47">
      <c r="A1374" s="5" t="s">
        <v>2451</v>
      </c>
      <c r="B1374" s="216" t="s">
        <v>2325</v>
      </c>
      <c r="C1374" s="13" t="s">
        <v>2567</v>
      </c>
      <c r="E1374" s="216" t="s">
        <v>1913</v>
      </c>
      <c r="M1374" t="s">
        <v>60</v>
      </c>
      <c r="N1374" t="s">
        <v>42</v>
      </c>
      <c r="Y1374" t="s">
        <v>43</v>
      </c>
      <c r="Z1374" s="218">
        <v>100</v>
      </c>
      <c r="AA1374" t="s">
        <v>158</v>
      </c>
      <c r="AB1374">
        <v>9</v>
      </c>
      <c r="AC1374" t="s">
        <v>2064</v>
      </c>
      <c r="AD1374" s="205">
        <v>1</v>
      </c>
      <c r="AF1374" t="s">
        <v>42</v>
      </c>
      <c r="AJ1374" t="s">
        <v>42</v>
      </c>
      <c r="AM1374" t="s">
        <v>46</v>
      </c>
      <c r="AN1374" s="13" t="s">
        <v>2338</v>
      </c>
      <c r="AP1374" s="217" t="s">
        <v>2477</v>
      </c>
      <c r="AR1374" t="s">
        <v>49</v>
      </c>
      <c r="AT1374" s="217" t="s">
        <v>2453</v>
      </c>
      <c r="AU1374" s="217" t="s">
        <v>2478</v>
      </c>
    </row>
    <row r="1375" spans="1:47">
      <c r="A1375" s="5" t="s">
        <v>2454</v>
      </c>
      <c r="B1375" s="216" t="s">
        <v>2326</v>
      </c>
      <c r="C1375" s="13" t="s">
        <v>2568</v>
      </c>
      <c r="E1375" s="216" t="s">
        <v>1913</v>
      </c>
      <c r="M1375" t="s">
        <v>60</v>
      </c>
      <c r="N1375" t="s">
        <v>42</v>
      </c>
      <c r="Y1375" t="s">
        <v>43</v>
      </c>
      <c r="Z1375" s="218">
        <v>300</v>
      </c>
      <c r="AA1375" t="s">
        <v>158</v>
      </c>
      <c r="AB1375">
        <v>9</v>
      </c>
      <c r="AC1375" t="s">
        <v>2064</v>
      </c>
      <c r="AD1375" s="205">
        <v>3</v>
      </c>
      <c r="AF1375" t="s">
        <v>42</v>
      </c>
      <c r="AJ1375" t="s">
        <v>42</v>
      </c>
      <c r="AM1375" t="s">
        <v>46</v>
      </c>
      <c r="AN1375" s="13" t="s">
        <v>2338</v>
      </c>
      <c r="AP1375" s="217" t="s">
        <v>2477</v>
      </c>
      <c r="AR1375" t="s">
        <v>49</v>
      </c>
      <c r="AT1375" s="217" t="s">
        <v>37</v>
      </c>
      <c r="AU1375" s="217" t="s">
        <v>2476</v>
      </c>
    </row>
    <row r="1376" spans="1:47">
      <c r="A1376" s="5" t="s">
        <v>2454</v>
      </c>
      <c r="B1376" s="216" t="s">
        <v>2327</v>
      </c>
      <c r="C1376" s="13" t="s">
        <v>2568</v>
      </c>
      <c r="E1376" s="216" t="s">
        <v>1913</v>
      </c>
      <c r="M1376" t="s">
        <v>60</v>
      </c>
      <c r="N1376" t="s">
        <v>42</v>
      </c>
      <c r="Y1376" t="s">
        <v>43</v>
      </c>
      <c r="Z1376" s="218">
        <v>300</v>
      </c>
      <c r="AA1376" t="s">
        <v>158</v>
      </c>
      <c r="AB1376">
        <v>9</v>
      </c>
      <c r="AC1376" t="s">
        <v>2064</v>
      </c>
      <c r="AD1376" s="205">
        <v>2</v>
      </c>
      <c r="AF1376" t="s">
        <v>42</v>
      </c>
      <c r="AJ1376" t="s">
        <v>42</v>
      </c>
      <c r="AM1376" t="s">
        <v>46</v>
      </c>
      <c r="AN1376" s="13" t="s">
        <v>2338</v>
      </c>
      <c r="AP1376" s="217" t="s">
        <v>2477</v>
      </c>
      <c r="AR1376" t="s">
        <v>49</v>
      </c>
      <c r="AT1376" s="217" t="s">
        <v>37</v>
      </c>
      <c r="AU1376" s="217" t="s">
        <v>2478</v>
      </c>
    </row>
    <row r="1377" spans="1:47">
      <c r="A1377" s="5" t="s">
        <v>2454</v>
      </c>
      <c r="B1377" s="216" t="s">
        <v>2328</v>
      </c>
      <c r="C1377" s="13" t="s">
        <v>2569</v>
      </c>
      <c r="E1377" s="216" t="s">
        <v>1913</v>
      </c>
      <c r="M1377" t="s">
        <v>60</v>
      </c>
      <c r="N1377" t="s">
        <v>42</v>
      </c>
      <c r="Y1377" t="s">
        <v>43</v>
      </c>
      <c r="Z1377" s="218">
        <v>300</v>
      </c>
      <c r="AA1377" t="s">
        <v>158</v>
      </c>
      <c r="AB1377">
        <v>9</v>
      </c>
      <c r="AC1377" t="s">
        <v>2064</v>
      </c>
      <c r="AD1377" s="205">
        <v>4</v>
      </c>
      <c r="AF1377" t="s">
        <v>42</v>
      </c>
      <c r="AJ1377" t="s">
        <v>42</v>
      </c>
      <c r="AM1377" t="s">
        <v>46</v>
      </c>
      <c r="AN1377" s="13" t="s">
        <v>2338</v>
      </c>
      <c r="AP1377" s="217" t="s">
        <v>2477</v>
      </c>
      <c r="AR1377" t="s">
        <v>49</v>
      </c>
      <c r="AT1377" s="217" t="s">
        <v>2486</v>
      </c>
      <c r="AU1377" s="217" t="s">
        <v>2476</v>
      </c>
    </row>
    <row r="1378" spans="1:47">
      <c r="A1378" s="5" t="s">
        <v>2454</v>
      </c>
      <c r="B1378" s="216" t="s">
        <v>2329</v>
      </c>
      <c r="C1378" s="13" t="s">
        <v>2569</v>
      </c>
      <c r="E1378" s="216" t="s">
        <v>1913</v>
      </c>
      <c r="M1378" t="s">
        <v>60</v>
      </c>
      <c r="N1378" t="s">
        <v>42</v>
      </c>
      <c r="Y1378" t="s">
        <v>43</v>
      </c>
      <c r="Z1378" s="218">
        <v>300</v>
      </c>
      <c r="AA1378" t="s">
        <v>158</v>
      </c>
      <c r="AB1378">
        <v>9</v>
      </c>
      <c r="AC1378" t="s">
        <v>2064</v>
      </c>
      <c r="AD1378" s="205">
        <v>2</v>
      </c>
      <c r="AF1378" t="s">
        <v>42</v>
      </c>
      <c r="AJ1378" t="s">
        <v>42</v>
      </c>
      <c r="AM1378" t="s">
        <v>46</v>
      </c>
      <c r="AN1378" s="13" t="s">
        <v>2338</v>
      </c>
      <c r="AP1378" s="217" t="s">
        <v>2477</v>
      </c>
      <c r="AR1378" t="s">
        <v>49</v>
      </c>
      <c r="AT1378" s="217" t="s">
        <v>2486</v>
      </c>
      <c r="AU1378" s="217" t="s">
        <v>2478</v>
      </c>
    </row>
    <row r="1379" spans="1:47" s="14" customFormat="1">
      <c r="A1379" s="14">
        <v>20221118</v>
      </c>
      <c r="B1379" s="226"/>
      <c r="C1379" s="211"/>
      <c r="E1379" s="226"/>
      <c r="Z1379" s="227"/>
      <c r="AD1379" s="223"/>
      <c r="AE1379" s="223"/>
      <c r="AH1379" s="15"/>
      <c r="AI1379" s="15"/>
      <c r="AK1379" s="15"/>
      <c r="AL1379" s="15"/>
      <c r="AN1379" s="211"/>
      <c r="AP1379" s="227"/>
      <c r="AT1379" s="227"/>
      <c r="AU1379" s="227"/>
    </row>
    <row r="1380" spans="1:47">
      <c r="B1380" t="s">
        <v>2586</v>
      </c>
      <c r="C1380" s="13" t="s">
        <v>2590</v>
      </c>
      <c r="M1380" t="s">
        <v>60</v>
      </c>
      <c r="N1380" t="s">
        <v>42</v>
      </c>
      <c r="Z1380">
        <v>800</v>
      </c>
      <c r="AA1380" t="s">
        <v>158</v>
      </c>
      <c r="AB1380">
        <v>9</v>
      </c>
      <c r="AC1380" t="s">
        <v>45</v>
      </c>
      <c r="AD1380" s="205">
        <v>11</v>
      </c>
      <c r="AF1380" t="s">
        <v>42</v>
      </c>
      <c r="AJ1380" t="s">
        <v>42</v>
      </c>
      <c r="AM1380" t="s">
        <v>46</v>
      </c>
      <c r="AN1380" s="13" t="s">
        <v>2591</v>
      </c>
      <c r="AR1380" t="s">
        <v>49</v>
      </c>
    </row>
    <row r="1381" spans="1:47">
      <c r="B1381" t="s">
        <v>2587</v>
      </c>
      <c r="C1381" s="13" t="s">
        <v>2590</v>
      </c>
      <c r="M1381" t="s">
        <v>60</v>
      </c>
      <c r="N1381" t="s">
        <v>42</v>
      </c>
      <c r="Z1381">
        <v>800</v>
      </c>
      <c r="AA1381" t="s">
        <v>158</v>
      </c>
      <c r="AB1381">
        <v>9</v>
      </c>
      <c r="AC1381" t="s">
        <v>53</v>
      </c>
      <c r="AD1381" s="205">
        <v>9</v>
      </c>
      <c r="AF1381" t="s">
        <v>42</v>
      </c>
      <c r="AJ1381" t="s">
        <v>42</v>
      </c>
      <c r="AM1381" t="s">
        <v>46</v>
      </c>
      <c r="AN1381" s="13" t="s">
        <v>2591</v>
      </c>
      <c r="AR1381" t="s">
        <v>49</v>
      </c>
    </row>
    <row r="1382" spans="1:47">
      <c r="B1382" t="s">
        <v>2588</v>
      </c>
      <c r="C1382" s="13" t="s">
        <v>2590</v>
      </c>
      <c r="M1382" t="s">
        <v>60</v>
      </c>
      <c r="N1382" t="s">
        <v>42</v>
      </c>
      <c r="Z1382">
        <v>800</v>
      </c>
      <c r="AA1382" t="s">
        <v>158</v>
      </c>
      <c r="AB1382">
        <v>9</v>
      </c>
      <c r="AC1382" s="221" t="s">
        <v>1908</v>
      </c>
      <c r="AD1382" s="205">
        <v>7</v>
      </c>
      <c r="AF1382" t="s">
        <v>42</v>
      </c>
      <c r="AJ1382" t="s">
        <v>42</v>
      </c>
      <c r="AM1382" t="s">
        <v>46</v>
      </c>
      <c r="AN1382" s="13" t="s">
        <v>2591</v>
      </c>
      <c r="AR1382" t="s">
        <v>49</v>
      </c>
    </row>
    <row r="1383" spans="1:47">
      <c r="B1383" t="s">
        <v>2589</v>
      </c>
      <c r="C1383" s="13" t="s">
        <v>2590</v>
      </c>
      <c r="M1383" t="s">
        <v>60</v>
      </c>
      <c r="N1383" t="s">
        <v>42</v>
      </c>
      <c r="Z1383">
        <v>800</v>
      </c>
      <c r="AA1383" t="s">
        <v>158</v>
      </c>
      <c r="AB1383">
        <v>9</v>
      </c>
      <c r="AC1383" s="221" t="s">
        <v>1909</v>
      </c>
      <c r="AD1383" s="205">
        <v>6</v>
      </c>
      <c r="AF1383" t="s">
        <v>42</v>
      </c>
      <c r="AJ1383" t="s">
        <v>42</v>
      </c>
      <c r="AM1383" t="s">
        <v>46</v>
      </c>
      <c r="AN1383" s="13" t="s">
        <v>2591</v>
      </c>
      <c r="AR1383" t="s">
        <v>49</v>
      </c>
    </row>
    <row r="1384" spans="1:47" s="14" customFormat="1">
      <c r="A1384" s="14">
        <v>20221228</v>
      </c>
      <c r="B1384" s="226"/>
      <c r="C1384" s="211"/>
      <c r="E1384" s="226"/>
      <c r="Z1384" s="227"/>
      <c r="AD1384" s="223"/>
      <c r="AE1384" s="223"/>
      <c r="AH1384" s="15"/>
      <c r="AI1384" s="15"/>
      <c r="AK1384" s="15"/>
      <c r="AL1384" s="15"/>
      <c r="AN1384" s="211"/>
      <c r="AP1384" s="227"/>
      <c r="AT1384" s="227"/>
      <c r="AU1384" s="227"/>
    </row>
    <row r="1385" spans="1:47">
      <c r="B1385" t="s">
        <v>2592</v>
      </c>
      <c r="C1385" s="13" t="s">
        <v>2596</v>
      </c>
      <c r="M1385" t="s">
        <v>60</v>
      </c>
      <c r="N1385" t="s">
        <v>42</v>
      </c>
      <c r="Z1385">
        <v>800</v>
      </c>
      <c r="AA1385" t="s">
        <v>158</v>
      </c>
      <c r="AB1385">
        <v>9</v>
      </c>
      <c r="AC1385" t="s">
        <v>45</v>
      </c>
      <c r="AD1385" s="205">
        <v>7</v>
      </c>
      <c r="AF1385" t="s">
        <v>42</v>
      </c>
      <c r="AJ1385" t="s">
        <v>42</v>
      </c>
      <c r="AM1385" t="s">
        <v>46</v>
      </c>
      <c r="AN1385" s="13" t="s">
        <v>2591</v>
      </c>
      <c r="AR1385" t="s">
        <v>49</v>
      </c>
    </row>
    <row r="1386" spans="1:47">
      <c r="B1386" t="s">
        <v>2593</v>
      </c>
      <c r="C1386" s="13" t="s">
        <v>2596</v>
      </c>
      <c r="M1386" t="s">
        <v>60</v>
      </c>
      <c r="N1386" t="s">
        <v>42</v>
      </c>
      <c r="Z1386">
        <v>800</v>
      </c>
      <c r="AA1386" t="s">
        <v>158</v>
      </c>
      <c r="AB1386">
        <v>9</v>
      </c>
      <c r="AC1386" t="s">
        <v>53</v>
      </c>
      <c r="AD1386" s="205">
        <v>12</v>
      </c>
      <c r="AF1386" t="s">
        <v>42</v>
      </c>
      <c r="AJ1386" t="s">
        <v>42</v>
      </c>
      <c r="AM1386" t="s">
        <v>46</v>
      </c>
      <c r="AN1386" s="13" t="s">
        <v>2591</v>
      </c>
      <c r="AR1386" t="s">
        <v>49</v>
      </c>
    </row>
    <row r="1387" spans="1:47">
      <c r="B1387" t="s">
        <v>2594</v>
      </c>
      <c r="C1387" s="13" t="s">
        <v>2596</v>
      </c>
      <c r="M1387" t="s">
        <v>60</v>
      </c>
      <c r="N1387" t="s">
        <v>42</v>
      </c>
      <c r="Z1387">
        <v>800</v>
      </c>
      <c r="AA1387" t="s">
        <v>158</v>
      </c>
      <c r="AB1387">
        <v>9</v>
      </c>
      <c r="AC1387" s="221" t="s">
        <v>1908</v>
      </c>
      <c r="AD1387" s="205">
        <v>5</v>
      </c>
      <c r="AF1387" t="s">
        <v>42</v>
      </c>
      <c r="AJ1387" t="s">
        <v>42</v>
      </c>
      <c r="AM1387" t="s">
        <v>46</v>
      </c>
      <c r="AN1387" s="13" t="s">
        <v>2591</v>
      </c>
      <c r="AR1387" t="s">
        <v>49</v>
      </c>
    </row>
    <row r="1388" spans="1:47">
      <c r="B1388" t="s">
        <v>2595</v>
      </c>
      <c r="C1388" s="13" t="s">
        <v>2596</v>
      </c>
      <c r="M1388" t="s">
        <v>60</v>
      </c>
      <c r="N1388" t="s">
        <v>42</v>
      </c>
      <c r="Z1388">
        <v>800</v>
      </c>
      <c r="AA1388" t="s">
        <v>158</v>
      </c>
      <c r="AB1388">
        <v>9</v>
      </c>
      <c r="AC1388" s="221" t="s">
        <v>1909</v>
      </c>
      <c r="AD1388" s="205">
        <v>7</v>
      </c>
      <c r="AF1388" t="s">
        <v>42</v>
      </c>
      <c r="AJ1388" t="s">
        <v>42</v>
      </c>
      <c r="AM1388" t="s">
        <v>46</v>
      </c>
      <c r="AN1388" s="13" t="s">
        <v>2591</v>
      </c>
      <c r="AR1388" t="s">
        <v>49</v>
      </c>
    </row>
    <row r="1389" spans="1:47" s="14" customFormat="1">
      <c r="A1389" s="14">
        <v>20230213</v>
      </c>
      <c r="B1389" s="226"/>
      <c r="C1389" s="211"/>
      <c r="E1389" s="226"/>
      <c r="Z1389" s="227"/>
      <c r="AD1389" s="223"/>
      <c r="AE1389" s="223"/>
      <c r="AH1389" s="15"/>
      <c r="AI1389" s="15"/>
      <c r="AK1389" s="15"/>
      <c r="AL1389" s="15"/>
      <c r="AN1389" s="211"/>
      <c r="AP1389" s="227"/>
      <c r="AT1389" s="227"/>
      <c r="AU1389" s="227"/>
    </row>
    <row r="1390" spans="1:47">
      <c r="B1390" t="s">
        <v>857</v>
      </c>
      <c r="C1390" t="s">
        <v>2114</v>
      </c>
      <c r="D1390" t="s">
        <v>683</v>
      </c>
      <c r="E1390" t="s">
        <v>2573</v>
      </c>
      <c r="F1390" t="s">
        <v>2574</v>
      </c>
      <c r="G1390" t="s">
        <v>858</v>
      </c>
      <c r="H1390" t="s">
        <v>2571</v>
      </c>
      <c r="I1390" t="s">
        <v>816</v>
      </c>
      <c r="J1390" t="s">
        <v>859</v>
      </c>
      <c r="K1390" t="s">
        <v>860</v>
      </c>
      <c r="L1390" t="s">
        <v>40</v>
      </c>
      <c r="M1390" t="s">
        <v>41</v>
      </c>
      <c r="N1390" t="s">
        <v>42</v>
      </c>
      <c r="O1390" t="s">
        <v>34</v>
      </c>
      <c r="P1390" t="s">
        <v>34</v>
      </c>
      <c r="Q1390">
        <v>1</v>
      </c>
      <c r="V1390">
        <v>23.66</v>
      </c>
      <c r="W1390">
        <v>57.5</v>
      </c>
      <c r="X1390" t="s">
        <v>926</v>
      </c>
      <c r="Y1390" t="s">
        <v>43</v>
      </c>
      <c r="Z1390">
        <v>800</v>
      </c>
      <c r="AA1390" t="s">
        <v>44</v>
      </c>
      <c r="AB1390">
        <v>9</v>
      </c>
      <c r="AC1390" t="s">
        <v>2138</v>
      </c>
      <c r="AD1390">
        <v>57</v>
      </c>
      <c r="AE1390"/>
      <c r="AF1390" t="s">
        <v>42</v>
      </c>
      <c r="AG1390" t="s">
        <v>34</v>
      </c>
      <c r="AH1390" t="s">
        <v>34</v>
      </c>
      <c r="AI1390"/>
      <c r="AJ1390" t="s">
        <v>42</v>
      </c>
      <c r="AK1390" t="s">
        <v>34</v>
      </c>
      <c r="AL1390" t="s">
        <v>34</v>
      </c>
      <c r="AM1390" t="s">
        <v>46</v>
      </c>
      <c r="AN1390" t="s">
        <v>662</v>
      </c>
      <c r="AO1390" t="s">
        <v>34</v>
      </c>
      <c r="AP1390" t="s">
        <v>48</v>
      </c>
      <c r="AQ1390" t="s">
        <v>34</v>
      </c>
      <c r="AR1390" t="s">
        <v>49</v>
      </c>
    </row>
    <row r="1391" spans="1:47">
      <c r="B1391" t="s">
        <v>861</v>
      </c>
      <c r="C1391" t="s">
        <v>2114</v>
      </c>
      <c r="D1391" t="s">
        <v>683</v>
      </c>
      <c r="E1391" t="s">
        <v>2573</v>
      </c>
      <c r="F1391" t="s">
        <v>2574</v>
      </c>
      <c r="G1391" t="s">
        <v>858</v>
      </c>
      <c r="H1391" t="s">
        <v>2571</v>
      </c>
      <c r="I1391" t="s">
        <v>816</v>
      </c>
      <c r="J1391" t="s">
        <v>862</v>
      </c>
      <c r="K1391" t="s">
        <v>860</v>
      </c>
      <c r="L1391" t="s">
        <v>40</v>
      </c>
      <c r="M1391" t="s">
        <v>41</v>
      </c>
      <c r="N1391" t="s">
        <v>42</v>
      </c>
      <c r="O1391" t="s">
        <v>34</v>
      </c>
      <c r="P1391" t="s">
        <v>34</v>
      </c>
      <c r="Q1391">
        <v>1</v>
      </c>
      <c r="V1391">
        <v>29.18</v>
      </c>
      <c r="W1391">
        <v>68.84</v>
      </c>
      <c r="X1391" t="s">
        <v>926</v>
      </c>
      <c r="Y1391" t="s">
        <v>43</v>
      </c>
      <c r="Z1391">
        <v>800</v>
      </c>
      <c r="AA1391" t="s">
        <v>44</v>
      </c>
      <c r="AB1391">
        <v>9</v>
      </c>
      <c r="AC1391" t="s">
        <v>2139</v>
      </c>
      <c r="AD1391">
        <v>62</v>
      </c>
      <c r="AE1391"/>
      <c r="AF1391" t="s">
        <v>42</v>
      </c>
      <c r="AG1391" t="s">
        <v>34</v>
      </c>
      <c r="AH1391" t="s">
        <v>34</v>
      </c>
      <c r="AI1391"/>
      <c r="AJ1391" t="s">
        <v>42</v>
      </c>
      <c r="AK1391" t="s">
        <v>34</v>
      </c>
      <c r="AL1391" t="s">
        <v>34</v>
      </c>
      <c r="AM1391" t="s">
        <v>46</v>
      </c>
      <c r="AN1391" t="s">
        <v>662</v>
      </c>
      <c r="AO1391" t="s">
        <v>34</v>
      </c>
      <c r="AP1391" t="s">
        <v>48</v>
      </c>
      <c r="AQ1391" t="s">
        <v>34</v>
      </c>
      <c r="AR1391" t="s">
        <v>49</v>
      </c>
    </row>
    <row r="1392" spans="1:47">
      <c r="B1392" t="s">
        <v>1308</v>
      </c>
      <c r="C1392" t="s">
        <v>1851</v>
      </c>
      <c r="D1392" t="s">
        <v>33</v>
      </c>
      <c r="E1392" t="s">
        <v>1935</v>
      </c>
      <c r="F1392" t="s">
        <v>2570</v>
      </c>
      <c r="G1392" t="s">
        <v>2572</v>
      </c>
      <c r="H1392" t="s">
        <v>2571</v>
      </c>
      <c r="I1392" t="s">
        <v>37</v>
      </c>
      <c r="J1392" t="s">
        <v>478</v>
      </c>
      <c r="K1392" t="s">
        <v>613</v>
      </c>
      <c r="L1392" t="s">
        <v>40</v>
      </c>
      <c r="M1392" t="s">
        <v>41</v>
      </c>
      <c r="N1392" t="s">
        <v>42</v>
      </c>
      <c r="O1392" t="s">
        <v>34</v>
      </c>
      <c r="P1392" t="s">
        <v>34</v>
      </c>
      <c r="Q1392">
        <v>1</v>
      </c>
      <c r="V1392">
        <v>26.05</v>
      </c>
      <c r="W1392">
        <v>70.5</v>
      </c>
      <c r="X1392" t="s">
        <v>898</v>
      </c>
      <c r="Y1392" t="s">
        <v>43</v>
      </c>
      <c r="Z1392">
        <v>800</v>
      </c>
      <c r="AA1392" t="s">
        <v>44</v>
      </c>
      <c r="AB1392">
        <v>9</v>
      </c>
      <c r="AC1392" t="s">
        <v>45</v>
      </c>
      <c r="AD1392" t="s">
        <v>34</v>
      </c>
      <c r="AE1392"/>
      <c r="AF1392" t="s">
        <v>42</v>
      </c>
      <c r="AG1392" t="s">
        <v>34</v>
      </c>
      <c r="AH1392" t="s">
        <v>34</v>
      </c>
      <c r="AI1392"/>
      <c r="AJ1392" t="s">
        <v>42</v>
      </c>
      <c r="AK1392" t="s">
        <v>34</v>
      </c>
      <c r="AL1392" t="s">
        <v>34</v>
      </c>
      <c r="AM1392" t="s">
        <v>46</v>
      </c>
      <c r="AN1392" t="s">
        <v>47</v>
      </c>
      <c r="AO1392" t="s">
        <v>34</v>
      </c>
      <c r="AP1392" t="s">
        <v>48</v>
      </c>
      <c r="AQ1392" t="s">
        <v>34</v>
      </c>
      <c r="AR1392" t="s">
        <v>49</v>
      </c>
    </row>
    <row r="1393" spans="1:47">
      <c r="B1393" t="s">
        <v>1309</v>
      </c>
      <c r="C1393" t="s">
        <v>1851</v>
      </c>
      <c r="D1393" t="s">
        <v>33</v>
      </c>
      <c r="E1393" t="s">
        <v>1935</v>
      </c>
      <c r="F1393" t="s">
        <v>2570</v>
      </c>
      <c r="G1393" t="s">
        <v>2572</v>
      </c>
      <c r="H1393" t="s">
        <v>2571</v>
      </c>
      <c r="I1393" t="s">
        <v>37</v>
      </c>
      <c r="J1393" t="s">
        <v>481</v>
      </c>
      <c r="K1393" t="s">
        <v>613</v>
      </c>
      <c r="L1393" t="s">
        <v>40</v>
      </c>
      <c r="M1393" t="s">
        <v>41</v>
      </c>
      <c r="N1393" t="s">
        <v>42</v>
      </c>
      <c r="O1393" t="s">
        <v>34</v>
      </c>
      <c r="P1393" t="s">
        <v>34</v>
      </c>
      <c r="Q1393">
        <v>1</v>
      </c>
      <c r="V1393">
        <v>28.61</v>
      </c>
      <c r="W1393">
        <v>79.900000000000006</v>
      </c>
      <c r="X1393" t="s">
        <v>898</v>
      </c>
      <c r="Y1393" t="s">
        <v>43</v>
      </c>
      <c r="Z1393">
        <v>800</v>
      </c>
      <c r="AA1393" t="s">
        <v>44</v>
      </c>
      <c r="AB1393">
        <v>9</v>
      </c>
      <c r="AC1393" t="s">
        <v>53</v>
      </c>
      <c r="AD1393" t="s">
        <v>34</v>
      </c>
      <c r="AE1393"/>
      <c r="AF1393" t="s">
        <v>42</v>
      </c>
      <c r="AG1393" t="s">
        <v>34</v>
      </c>
      <c r="AH1393" t="s">
        <v>34</v>
      </c>
      <c r="AI1393"/>
      <c r="AJ1393" t="s">
        <v>42</v>
      </c>
      <c r="AK1393" t="s">
        <v>34</v>
      </c>
      <c r="AL1393" t="s">
        <v>34</v>
      </c>
      <c r="AM1393" t="s">
        <v>46</v>
      </c>
      <c r="AN1393" t="s">
        <v>47</v>
      </c>
      <c r="AO1393" t="s">
        <v>34</v>
      </c>
      <c r="AP1393" t="s">
        <v>48</v>
      </c>
      <c r="AQ1393" t="s">
        <v>34</v>
      </c>
      <c r="AR1393" t="s">
        <v>49</v>
      </c>
    </row>
    <row r="1394" spans="1:47">
      <c r="B1394" t="s">
        <v>814</v>
      </c>
      <c r="C1394" t="s">
        <v>2575</v>
      </c>
      <c r="D1394" t="s">
        <v>683</v>
      </c>
      <c r="E1394" t="s">
        <v>2573</v>
      </c>
      <c r="F1394" t="s">
        <v>2574</v>
      </c>
      <c r="G1394" t="s">
        <v>815</v>
      </c>
      <c r="H1394" t="s">
        <v>2571</v>
      </c>
      <c r="I1394" t="s">
        <v>816</v>
      </c>
      <c r="J1394" t="s">
        <v>817</v>
      </c>
      <c r="K1394" t="s">
        <v>678</v>
      </c>
      <c r="L1394" t="s">
        <v>40</v>
      </c>
      <c r="M1394" t="s">
        <v>41</v>
      </c>
      <c r="N1394" t="s">
        <v>42</v>
      </c>
      <c r="O1394" t="s">
        <v>34</v>
      </c>
      <c r="P1394" t="s">
        <v>34</v>
      </c>
      <c r="Q1394">
        <v>1</v>
      </c>
      <c r="V1394">
        <v>16.367000000000001</v>
      </c>
      <c r="W1394">
        <v>38.4</v>
      </c>
      <c r="X1394" t="s">
        <v>1027</v>
      </c>
      <c r="Y1394" t="s">
        <v>43</v>
      </c>
      <c r="Z1394">
        <v>800</v>
      </c>
      <c r="AA1394" t="s">
        <v>44</v>
      </c>
      <c r="AB1394">
        <v>9</v>
      </c>
      <c r="AC1394" t="s">
        <v>2138</v>
      </c>
      <c r="AD1394">
        <v>35</v>
      </c>
      <c r="AE1394"/>
      <c r="AF1394" t="s">
        <v>42</v>
      </c>
      <c r="AG1394" t="s">
        <v>34</v>
      </c>
      <c r="AH1394" t="s">
        <v>34</v>
      </c>
      <c r="AI1394"/>
      <c r="AJ1394" t="s">
        <v>42</v>
      </c>
      <c r="AK1394" t="s">
        <v>34</v>
      </c>
      <c r="AL1394" t="s">
        <v>34</v>
      </c>
      <c r="AM1394" t="s">
        <v>46</v>
      </c>
      <c r="AN1394" t="s">
        <v>662</v>
      </c>
      <c r="AO1394" t="s">
        <v>34</v>
      </c>
      <c r="AP1394" t="s">
        <v>48</v>
      </c>
      <c r="AQ1394" t="s">
        <v>34</v>
      </c>
      <c r="AR1394" t="s">
        <v>49</v>
      </c>
    </row>
    <row r="1395" spans="1:47">
      <c r="B1395" t="s">
        <v>818</v>
      </c>
      <c r="C1395" t="s">
        <v>2575</v>
      </c>
      <c r="D1395" t="s">
        <v>683</v>
      </c>
      <c r="E1395" t="s">
        <v>2573</v>
      </c>
      <c r="F1395" t="s">
        <v>2574</v>
      </c>
      <c r="G1395" t="s">
        <v>815</v>
      </c>
      <c r="H1395" t="s">
        <v>2571</v>
      </c>
      <c r="I1395" t="s">
        <v>816</v>
      </c>
      <c r="J1395" t="s">
        <v>819</v>
      </c>
      <c r="K1395" t="s">
        <v>688</v>
      </c>
      <c r="L1395" t="s">
        <v>40</v>
      </c>
      <c r="M1395" t="s">
        <v>41</v>
      </c>
      <c r="N1395" t="s">
        <v>42</v>
      </c>
      <c r="O1395" t="s">
        <v>34</v>
      </c>
      <c r="P1395" t="s">
        <v>34</v>
      </c>
      <c r="Q1395">
        <v>1</v>
      </c>
      <c r="V1395">
        <v>18.809999999999999</v>
      </c>
      <c r="W1395">
        <v>48</v>
      </c>
      <c r="X1395" t="s">
        <v>1027</v>
      </c>
      <c r="Y1395" t="s">
        <v>43</v>
      </c>
      <c r="Z1395">
        <v>800</v>
      </c>
      <c r="AA1395" t="s">
        <v>44</v>
      </c>
      <c r="AB1395">
        <v>9</v>
      </c>
      <c r="AC1395" t="s">
        <v>2139</v>
      </c>
      <c r="AD1395">
        <v>32</v>
      </c>
      <c r="AE1395"/>
      <c r="AF1395" t="s">
        <v>42</v>
      </c>
      <c r="AG1395" t="s">
        <v>34</v>
      </c>
      <c r="AH1395" t="s">
        <v>34</v>
      </c>
      <c r="AI1395"/>
      <c r="AJ1395" t="s">
        <v>42</v>
      </c>
      <c r="AK1395" t="s">
        <v>34</v>
      </c>
      <c r="AL1395" t="s">
        <v>34</v>
      </c>
      <c r="AM1395" t="s">
        <v>46</v>
      </c>
      <c r="AN1395" t="s">
        <v>662</v>
      </c>
      <c r="AO1395" t="s">
        <v>34</v>
      </c>
      <c r="AP1395" t="s">
        <v>48</v>
      </c>
      <c r="AQ1395" t="s">
        <v>34</v>
      </c>
      <c r="AR1395" t="s">
        <v>49</v>
      </c>
    </row>
    <row r="1396" spans="1:47" s="14" customFormat="1">
      <c r="A1396" s="14">
        <v>20230215</v>
      </c>
      <c r="B1396" s="226"/>
      <c r="C1396" s="211"/>
      <c r="E1396" s="226"/>
      <c r="Z1396" s="227"/>
      <c r="AD1396" s="223"/>
      <c r="AE1396" s="223"/>
      <c r="AH1396" s="15"/>
      <c r="AI1396" s="15"/>
      <c r="AK1396" s="15"/>
      <c r="AL1396" s="15"/>
      <c r="AN1396" s="211"/>
      <c r="AP1396" s="227"/>
      <c r="AT1396" s="227"/>
      <c r="AU1396" s="227"/>
    </row>
    <row r="1397" spans="1:47">
      <c r="B1397" t="s">
        <v>2602</v>
      </c>
      <c r="C1397" s="13" t="s">
        <v>2620</v>
      </c>
      <c r="E1397" s="13" t="s">
        <v>2614</v>
      </c>
      <c r="M1397" t="s">
        <v>41</v>
      </c>
      <c r="N1397" t="s">
        <v>42</v>
      </c>
      <c r="Z1397">
        <v>44</v>
      </c>
      <c r="AA1397" s="13" t="s">
        <v>2617</v>
      </c>
      <c r="AB1397">
        <v>9</v>
      </c>
      <c r="AC1397" t="s">
        <v>2137</v>
      </c>
      <c r="AD1397" s="205">
        <v>17</v>
      </c>
      <c r="AE1397" s="228" t="s">
        <v>2618</v>
      </c>
      <c r="AF1397" s="13" t="s">
        <v>1977</v>
      </c>
      <c r="AJ1397" t="s">
        <v>42</v>
      </c>
      <c r="AM1397" t="s">
        <v>46</v>
      </c>
      <c r="AN1397" s="13" t="s">
        <v>2619</v>
      </c>
      <c r="AR1397" t="s">
        <v>49</v>
      </c>
    </row>
    <row r="1398" spans="1:47">
      <c r="B1398" t="s">
        <v>2603</v>
      </c>
      <c r="C1398" s="13" t="s">
        <v>2621</v>
      </c>
      <c r="E1398" s="13" t="s">
        <v>2615</v>
      </c>
      <c r="M1398" t="s">
        <v>41</v>
      </c>
      <c r="N1398" t="s">
        <v>42</v>
      </c>
      <c r="Z1398">
        <v>44</v>
      </c>
      <c r="AA1398" s="13" t="s">
        <v>2617</v>
      </c>
      <c r="AB1398">
        <v>9</v>
      </c>
      <c r="AC1398" t="s">
        <v>2137</v>
      </c>
      <c r="AD1398" s="205">
        <v>17</v>
      </c>
      <c r="AE1398" s="228" t="s">
        <v>2618</v>
      </c>
      <c r="AF1398" s="13" t="s">
        <v>1977</v>
      </c>
      <c r="AJ1398" t="s">
        <v>42</v>
      </c>
      <c r="AM1398" t="s">
        <v>46</v>
      </c>
      <c r="AN1398" s="13" t="s">
        <v>2619</v>
      </c>
      <c r="AR1398" t="s">
        <v>49</v>
      </c>
    </row>
    <row r="1399" spans="1:47">
      <c r="B1399" t="s">
        <v>2604</v>
      </c>
      <c r="C1399" s="13" t="s">
        <v>2622</v>
      </c>
      <c r="E1399" s="13" t="s">
        <v>2616</v>
      </c>
      <c r="M1399" t="s">
        <v>41</v>
      </c>
      <c r="N1399" t="s">
        <v>42</v>
      </c>
      <c r="Z1399">
        <v>44</v>
      </c>
      <c r="AA1399" s="13" t="s">
        <v>2617</v>
      </c>
      <c r="AB1399">
        <v>9</v>
      </c>
      <c r="AC1399" t="s">
        <v>2137</v>
      </c>
      <c r="AD1399" s="205">
        <v>17</v>
      </c>
      <c r="AE1399" s="228" t="s">
        <v>2618</v>
      </c>
      <c r="AF1399" s="13" t="s">
        <v>1977</v>
      </c>
      <c r="AJ1399" t="s">
        <v>42</v>
      </c>
      <c r="AM1399" t="s">
        <v>46</v>
      </c>
      <c r="AN1399" s="13" t="s">
        <v>2619</v>
      </c>
      <c r="AR1399" t="s">
        <v>49</v>
      </c>
    </row>
    <row r="1400" spans="1:47">
      <c r="B1400" t="s">
        <v>2605</v>
      </c>
      <c r="C1400" s="13" t="s">
        <v>2623</v>
      </c>
      <c r="E1400" s="13" t="s">
        <v>2616</v>
      </c>
      <c r="M1400" t="s">
        <v>41</v>
      </c>
      <c r="N1400" t="s">
        <v>42</v>
      </c>
      <c r="Z1400">
        <v>44</v>
      </c>
      <c r="AA1400" s="13" t="s">
        <v>2617</v>
      </c>
      <c r="AB1400">
        <v>9</v>
      </c>
      <c r="AC1400" t="s">
        <v>2137</v>
      </c>
      <c r="AD1400" s="205">
        <v>17</v>
      </c>
      <c r="AE1400" s="228" t="s">
        <v>2618</v>
      </c>
      <c r="AF1400" s="13" t="s">
        <v>1977</v>
      </c>
      <c r="AJ1400" t="s">
        <v>42</v>
      </c>
      <c r="AM1400" t="s">
        <v>46</v>
      </c>
      <c r="AN1400" s="13" t="s">
        <v>2619</v>
      </c>
      <c r="AR1400" t="s">
        <v>49</v>
      </c>
    </row>
    <row r="1401" spans="1:47">
      <c r="B1401" t="s">
        <v>2606</v>
      </c>
      <c r="C1401" s="13" t="s">
        <v>2624</v>
      </c>
      <c r="E1401" s="13" t="s">
        <v>2615</v>
      </c>
      <c r="M1401" t="s">
        <v>41</v>
      </c>
      <c r="N1401" t="s">
        <v>42</v>
      </c>
      <c r="Z1401">
        <v>44</v>
      </c>
      <c r="AA1401" s="13" t="s">
        <v>2617</v>
      </c>
      <c r="AB1401">
        <v>9</v>
      </c>
      <c r="AC1401" t="s">
        <v>2137</v>
      </c>
      <c r="AD1401" s="205">
        <v>17</v>
      </c>
      <c r="AE1401" s="228" t="s">
        <v>2618</v>
      </c>
      <c r="AF1401" s="13" t="s">
        <v>1977</v>
      </c>
      <c r="AJ1401" t="s">
        <v>42</v>
      </c>
      <c r="AM1401" t="s">
        <v>46</v>
      </c>
      <c r="AN1401" s="13" t="s">
        <v>2619</v>
      </c>
      <c r="AR1401" t="s">
        <v>49</v>
      </c>
    </row>
    <row r="1402" spans="1:47">
      <c r="B1402" t="s">
        <v>2607</v>
      </c>
      <c r="C1402" s="13" t="s">
        <v>2625</v>
      </c>
      <c r="E1402" s="13" t="s">
        <v>2615</v>
      </c>
      <c r="M1402" t="s">
        <v>41</v>
      </c>
      <c r="N1402" t="s">
        <v>42</v>
      </c>
      <c r="Z1402">
        <v>44</v>
      </c>
      <c r="AA1402" s="13" t="s">
        <v>2617</v>
      </c>
      <c r="AB1402">
        <v>9</v>
      </c>
      <c r="AC1402" t="s">
        <v>2137</v>
      </c>
      <c r="AD1402" s="205">
        <v>17</v>
      </c>
      <c r="AE1402" s="228" t="s">
        <v>2618</v>
      </c>
      <c r="AF1402" s="13" t="s">
        <v>1977</v>
      </c>
      <c r="AJ1402" t="s">
        <v>42</v>
      </c>
      <c r="AM1402" t="s">
        <v>46</v>
      </c>
      <c r="AN1402" s="13" t="s">
        <v>2619</v>
      </c>
      <c r="AR1402" t="s">
        <v>49</v>
      </c>
    </row>
    <row r="1403" spans="1:47">
      <c r="B1403" t="s">
        <v>2608</v>
      </c>
      <c r="C1403" t="str">
        <f>C1397</f>
        <v>P7030A</v>
      </c>
      <c r="E1403" s="13" t="s">
        <v>2616</v>
      </c>
      <c r="M1403" t="s">
        <v>41</v>
      </c>
      <c r="N1403" t="s">
        <v>42</v>
      </c>
      <c r="Z1403">
        <v>44</v>
      </c>
      <c r="AA1403" s="13" t="s">
        <v>2617</v>
      </c>
      <c r="AB1403">
        <v>9</v>
      </c>
      <c r="AC1403" t="s">
        <v>2137</v>
      </c>
      <c r="AD1403" s="205">
        <v>9</v>
      </c>
      <c r="AE1403" s="228" t="s">
        <v>2618</v>
      </c>
      <c r="AF1403" s="13" t="s">
        <v>1977</v>
      </c>
      <c r="AJ1403" t="s">
        <v>42</v>
      </c>
      <c r="AM1403" t="s">
        <v>46</v>
      </c>
      <c r="AN1403" s="13" t="s">
        <v>2619</v>
      </c>
      <c r="AR1403" t="s">
        <v>49</v>
      </c>
    </row>
    <row r="1404" spans="1:47">
      <c r="B1404" t="s">
        <v>2609</v>
      </c>
      <c r="C1404" t="str">
        <f t="shared" ref="C1404:C1408" si="16">C1398</f>
        <v>P7030B</v>
      </c>
      <c r="E1404" s="13" t="s">
        <v>2615</v>
      </c>
      <c r="M1404" t="s">
        <v>41</v>
      </c>
      <c r="N1404" t="s">
        <v>42</v>
      </c>
      <c r="Z1404">
        <v>44</v>
      </c>
      <c r="AA1404" s="13" t="s">
        <v>2617</v>
      </c>
      <c r="AB1404">
        <v>9</v>
      </c>
      <c r="AC1404" t="s">
        <v>2137</v>
      </c>
      <c r="AD1404" s="205">
        <v>9</v>
      </c>
      <c r="AE1404" s="228" t="s">
        <v>2618</v>
      </c>
      <c r="AF1404" s="13" t="s">
        <v>1977</v>
      </c>
      <c r="AJ1404" t="s">
        <v>42</v>
      </c>
      <c r="AM1404" t="s">
        <v>46</v>
      </c>
      <c r="AN1404" s="13" t="s">
        <v>2619</v>
      </c>
      <c r="AR1404" t="s">
        <v>49</v>
      </c>
    </row>
    <row r="1405" spans="1:47">
      <c r="B1405" t="s">
        <v>2610</v>
      </c>
      <c r="C1405" t="str">
        <f t="shared" si="16"/>
        <v>P7030C</v>
      </c>
      <c r="E1405" s="13" t="s">
        <v>2616</v>
      </c>
      <c r="M1405" t="s">
        <v>41</v>
      </c>
      <c r="N1405" t="s">
        <v>42</v>
      </c>
      <c r="Z1405">
        <v>44</v>
      </c>
      <c r="AA1405" s="13" t="s">
        <v>2617</v>
      </c>
      <c r="AB1405">
        <v>9</v>
      </c>
      <c r="AC1405" t="s">
        <v>2137</v>
      </c>
      <c r="AD1405" s="205">
        <v>9</v>
      </c>
      <c r="AE1405" s="228" t="s">
        <v>2618</v>
      </c>
      <c r="AF1405" s="13" t="s">
        <v>1977</v>
      </c>
      <c r="AJ1405" t="s">
        <v>42</v>
      </c>
      <c r="AM1405" t="s">
        <v>46</v>
      </c>
      <c r="AN1405" s="13" t="s">
        <v>2619</v>
      </c>
      <c r="AR1405" t="s">
        <v>49</v>
      </c>
    </row>
    <row r="1406" spans="1:47">
      <c r="B1406" t="s">
        <v>2611</v>
      </c>
      <c r="C1406" t="str">
        <f t="shared" si="16"/>
        <v>P7030D</v>
      </c>
      <c r="E1406" s="13" t="s">
        <v>2616</v>
      </c>
      <c r="M1406" t="s">
        <v>41</v>
      </c>
      <c r="N1406" t="s">
        <v>42</v>
      </c>
      <c r="Z1406">
        <v>44</v>
      </c>
      <c r="AA1406" s="13" t="s">
        <v>2617</v>
      </c>
      <c r="AB1406">
        <v>9</v>
      </c>
      <c r="AC1406" t="s">
        <v>2137</v>
      </c>
      <c r="AD1406" s="205">
        <v>9</v>
      </c>
      <c r="AE1406" s="228" t="s">
        <v>2618</v>
      </c>
      <c r="AF1406" s="13" t="s">
        <v>1977</v>
      </c>
      <c r="AJ1406" t="s">
        <v>42</v>
      </c>
      <c r="AM1406" t="s">
        <v>46</v>
      </c>
      <c r="AN1406" s="13" t="s">
        <v>2619</v>
      </c>
      <c r="AR1406" t="s">
        <v>49</v>
      </c>
    </row>
    <row r="1407" spans="1:47">
      <c r="B1407" t="s">
        <v>2612</v>
      </c>
      <c r="C1407" t="str">
        <f t="shared" si="16"/>
        <v>P7030E</v>
      </c>
      <c r="E1407" s="13" t="s">
        <v>2614</v>
      </c>
      <c r="M1407" t="s">
        <v>41</v>
      </c>
      <c r="N1407" t="s">
        <v>42</v>
      </c>
      <c r="Z1407">
        <v>44</v>
      </c>
      <c r="AA1407" s="13" t="s">
        <v>2617</v>
      </c>
      <c r="AB1407">
        <v>9</v>
      </c>
      <c r="AC1407" t="s">
        <v>2137</v>
      </c>
      <c r="AD1407" s="205">
        <v>9</v>
      </c>
      <c r="AE1407" s="228" t="s">
        <v>2618</v>
      </c>
      <c r="AF1407" s="13" t="s">
        <v>1977</v>
      </c>
      <c r="AJ1407" t="s">
        <v>42</v>
      </c>
      <c r="AM1407" t="s">
        <v>46</v>
      </c>
      <c r="AN1407" s="13" t="s">
        <v>2619</v>
      </c>
      <c r="AR1407" t="s">
        <v>49</v>
      </c>
    </row>
    <row r="1408" spans="1:47">
      <c r="B1408" t="s">
        <v>2613</v>
      </c>
      <c r="C1408" t="str">
        <f t="shared" si="16"/>
        <v>P7030F</v>
      </c>
      <c r="E1408" s="13" t="s">
        <v>2615</v>
      </c>
      <c r="M1408" t="s">
        <v>41</v>
      </c>
      <c r="N1408" t="s">
        <v>42</v>
      </c>
      <c r="Z1408">
        <v>44</v>
      </c>
      <c r="AA1408" s="13" t="s">
        <v>2617</v>
      </c>
      <c r="AB1408">
        <v>9</v>
      </c>
      <c r="AC1408" t="s">
        <v>2137</v>
      </c>
      <c r="AD1408" s="205">
        <v>10</v>
      </c>
      <c r="AE1408" s="228" t="s">
        <v>2618</v>
      </c>
      <c r="AF1408" s="13" t="s">
        <v>1977</v>
      </c>
      <c r="AJ1408" t="s">
        <v>42</v>
      </c>
      <c r="AM1408" t="s">
        <v>46</v>
      </c>
      <c r="AN1408" s="13" t="s">
        <v>2619</v>
      </c>
      <c r="AR1408" t="s">
        <v>49</v>
      </c>
    </row>
    <row r="1409" spans="1:47" s="14" customFormat="1">
      <c r="A1409" s="14">
        <v>20230323</v>
      </c>
      <c r="B1409" s="226"/>
      <c r="C1409" s="211"/>
      <c r="E1409" s="226"/>
      <c r="Z1409" s="227"/>
      <c r="AD1409" s="223"/>
      <c r="AE1409" s="223"/>
      <c r="AH1409" s="15"/>
      <c r="AI1409" s="15"/>
      <c r="AK1409" s="15"/>
      <c r="AL1409" s="15"/>
      <c r="AN1409" s="211"/>
      <c r="AP1409" s="227"/>
      <c r="AT1409" s="227"/>
      <c r="AU1409" s="227"/>
    </row>
    <row r="1410" spans="1:47">
      <c r="B1410" t="s">
        <v>2626</v>
      </c>
      <c r="C1410" t="s">
        <v>2575</v>
      </c>
      <c r="M1410" t="s">
        <v>60</v>
      </c>
      <c r="N1410" t="s">
        <v>42</v>
      </c>
      <c r="Z1410">
        <v>800</v>
      </c>
      <c r="AA1410" s="13" t="s">
        <v>2630</v>
      </c>
      <c r="AB1410">
        <v>9</v>
      </c>
      <c r="AC1410" t="s">
        <v>2142</v>
      </c>
      <c r="AD1410" s="205">
        <v>7</v>
      </c>
      <c r="AF1410" s="13" t="s">
        <v>1977</v>
      </c>
      <c r="AJ1410" t="s">
        <v>42</v>
      </c>
      <c r="AM1410" t="s">
        <v>46</v>
      </c>
      <c r="AN1410" s="13" t="s">
        <v>2631</v>
      </c>
      <c r="AP1410" s="13" t="s">
        <v>2634</v>
      </c>
      <c r="AR1410" t="s">
        <v>49</v>
      </c>
    </row>
    <row r="1411" spans="1:47">
      <c r="B1411" t="s">
        <v>2627</v>
      </c>
      <c r="C1411" t="s">
        <v>2575</v>
      </c>
      <c r="M1411" t="s">
        <v>60</v>
      </c>
      <c r="N1411" t="s">
        <v>42</v>
      </c>
      <c r="Z1411">
        <v>800</v>
      </c>
      <c r="AA1411" s="13" t="s">
        <v>2630</v>
      </c>
      <c r="AB1411">
        <v>9</v>
      </c>
      <c r="AC1411" t="s">
        <v>2143</v>
      </c>
      <c r="AD1411" s="205">
        <v>7</v>
      </c>
      <c r="AF1411" s="13" t="s">
        <v>1977</v>
      </c>
      <c r="AJ1411" t="s">
        <v>42</v>
      </c>
      <c r="AM1411" t="s">
        <v>46</v>
      </c>
      <c r="AN1411" s="13" t="s">
        <v>2632</v>
      </c>
      <c r="AP1411" s="13" t="s">
        <v>2634</v>
      </c>
      <c r="AR1411" t="s">
        <v>49</v>
      </c>
    </row>
    <row r="1412" spans="1:47">
      <c r="B1412" t="s">
        <v>2628</v>
      </c>
      <c r="C1412" t="s">
        <v>2072</v>
      </c>
      <c r="M1412" t="s">
        <v>60</v>
      </c>
      <c r="N1412" t="s">
        <v>42</v>
      </c>
      <c r="Z1412">
        <v>800</v>
      </c>
      <c r="AA1412" s="13" t="s">
        <v>2630</v>
      </c>
      <c r="AB1412">
        <v>9</v>
      </c>
      <c r="AC1412" t="s">
        <v>2142</v>
      </c>
      <c r="AD1412" s="205">
        <v>6</v>
      </c>
      <c r="AF1412" s="13" t="s">
        <v>1977</v>
      </c>
      <c r="AJ1412" t="s">
        <v>42</v>
      </c>
      <c r="AM1412" t="s">
        <v>46</v>
      </c>
      <c r="AN1412" s="13" t="s">
        <v>2631</v>
      </c>
      <c r="AP1412" s="13" t="s">
        <v>2634</v>
      </c>
      <c r="AR1412" t="s">
        <v>49</v>
      </c>
    </row>
    <row r="1413" spans="1:47">
      <c r="B1413" t="s">
        <v>2629</v>
      </c>
      <c r="C1413" t="s">
        <v>2072</v>
      </c>
      <c r="M1413" t="s">
        <v>60</v>
      </c>
      <c r="N1413" t="s">
        <v>42</v>
      </c>
      <c r="Z1413">
        <v>800</v>
      </c>
      <c r="AA1413" s="13" t="s">
        <v>2630</v>
      </c>
      <c r="AB1413">
        <v>9</v>
      </c>
      <c r="AC1413" t="s">
        <v>2143</v>
      </c>
      <c r="AD1413" s="205">
        <v>6</v>
      </c>
      <c r="AF1413" s="13" t="s">
        <v>1977</v>
      </c>
      <c r="AJ1413" t="s">
        <v>42</v>
      </c>
      <c r="AM1413" t="s">
        <v>46</v>
      </c>
      <c r="AN1413" s="13" t="s">
        <v>2633</v>
      </c>
      <c r="AP1413" s="13" t="s">
        <v>2634</v>
      </c>
      <c r="AR1413" t="s">
        <v>49</v>
      </c>
    </row>
    <row r="1414" spans="1:47" s="14" customFormat="1">
      <c r="A1414" s="14">
        <v>20230423</v>
      </c>
      <c r="B1414" s="226"/>
      <c r="C1414" s="211"/>
      <c r="E1414" s="226"/>
      <c r="Z1414" s="227"/>
      <c r="AD1414" s="223"/>
      <c r="AE1414" s="223"/>
      <c r="AH1414" s="15"/>
      <c r="AI1414" s="15"/>
      <c r="AK1414" s="15"/>
      <c r="AL1414" s="15"/>
      <c r="AN1414" s="211"/>
      <c r="AP1414" s="227"/>
      <c r="AT1414" s="227"/>
      <c r="AU1414" s="227"/>
    </row>
    <row r="1415" spans="1:47">
      <c r="B1415" t="s">
        <v>2635</v>
      </c>
      <c r="C1415" s="13" t="s">
        <v>2640</v>
      </c>
      <c r="M1415" t="s">
        <v>60</v>
      </c>
      <c r="N1415" t="s">
        <v>42</v>
      </c>
      <c r="Z1415">
        <v>1200</v>
      </c>
      <c r="AA1415" s="13" t="s">
        <v>2639</v>
      </c>
      <c r="AB1415">
        <v>9</v>
      </c>
      <c r="AC1415" t="s">
        <v>2138</v>
      </c>
      <c r="AD1415" s="205">
        <v>13</v>
      </c>
      <c r="AF1415" s="13" t="s">
        <v>1977</v>
      </c>
      <c r="AG1415" s="13" t="s">
        <v>2641</v>
      </c>
      <c r="AH1415" s="12">
        <v>10</v>
      </c>
      <c r="AJ1415" t="s">
        <v>42</v>
      </c>
      <c r="AM1415" t="s">
        <v>46</v>
      </c>
      <c r="AN1415" s="13" t="s">
        <v>2632</v>
      </c>
      <c r="AR1415" t="s">
        <v>49</v>
      </c>
    </row>
    <row r="1416" spans="1:47">
      <c r="B1416" t="s">
        <v>2636</v>
      </c>
      <c r="C1416" s="13" t="s">
        <v>2640</v>
      </c>
      <c r="M1416" t="s">
        <v>60</v>
      </c>
      <c r="N1416" t="s">
        <v>42</v>
      </c>
      <c r="Z1416">
        <v>1200</v>
      </c>
      <c r="AA1416" s="13" t="s">
        <v>2639</v>
      </c>
      <c r="AB1416">
        <v>9</v>
      </c>
      <c r="AC1416" t="s">
        <v>2138</v>
      </c>
      <c r="AD1416" s="205">
        <v>17</v>
      </c>
      <c r="AF1416" s="13" t="s">
        <v>1977</v>
      </c>
      <c r="AG1416" s="13" t="s">
        <v>2641</v>
      </c>
      <c r="AH1416" s="12">
        <v>13</v>
      </c>
      <c r="AJ1416" t="s">
        <v>42</v>
      </c>
      <c r="AM1416" t="s">
        <v>46</v>
      </c>
      <c r="AN1416" s="13" t="s">
        <v>2632</v>
      </c>
      <c r="AR1416" t="s">
        <v>49</v>
      </c>
    </row>
    <row r="1417" spans="1:47">
      <c r="B1417" t="s">
        <v>2637</v>
      </c>
      <c r="C1417" s="13" t="s">
        <v>2640</v>
      </c>
      <c r="M1417" t="s">
        <v>60</v>
      </c>
      <c r="N1417" t="s">
        <v>42</v>
      </c>
      <c r="Z1417">
        <v>1200</v>
      </c>
      <c r="AA1417" s="13" t="s">
        <v>2639</v>
      </c>
      <c r="AB1417">
        <v>9</v>
      </c>
      <c r="AC1417" t="s">
        <v>2139</v>
      </c>
      <c r="AD1417" s="205">
        <v>7</v>
      </c>
      <c r="AF1417" s="13" t="s">
        <v>1977</v>
      </c>
      <c r="AG1417" s="13" t="s">
        <v>2641</v>
      </c>
      <c r="AH1417" s="12">
        <v>2</v>
      </c>
      <c r="AJ1417" t="s">
        <v>42</v>
      </c>
      <c r="AM1417" t="s">
        <v>46</v>
      </c>
      <c r="AN1417" s="13" t="s">
        <v>2632</v>
      </c>
      <c r="AR1417" t="s">
        <v>49</v>
      </c>
    </row>
    <row r="1418" spans="1:47">
      <c r="B1418" t="s">
        <v>2638</v>
      </c>
      <c r="C1418" s="13" t="s">
        <v>2640</v>
      </c>
      <c r="M1418" t="s">
        <v>60</v>
      </c>
      <c r="N1418" t="s">
        <v>42</v>
      </c>
      <c r="Z1418">
        <v>1200</v>
      </c>
      <c r="AA1418" s="13" t="s">
        <v>2639</v>
      </c>
      <c r="AB1418">
        <v>9</v>
      </c>
      <c r="AC1418" t="s">
        <v>2139</v>
      </c>
      <c r="AD1418" s="205">
        <v>9</v>
      </c>
      <c r="AF1418" s="13" t="s">
        <v>1977</v>
      </c>
      <c r="AG1418" s="13" t="s">
        <v>2641</v>
      </c>
      <c r="AH1418" s="12">
        <v>3</v>
      </c>
      <c r="AJ1418" t="s">
        <v>42</v>
      </c>
      <c r="AM1418" t="s">
        <v>46</v>
      </c>
      <c r="AN1418" s="13" t="s">
        <v>2632</v>
      </c>
      <c r="AR1418" t="s">
        <v>49</v>
      </c>
    </row>
    <row r="1419" spans="1:47" s="14" customFormat="1">
      <c r="A1419" s="14">
        <v>20230602</v>
      </c>
      <c r="B1419" s="226"/>
      <c r="C1419" s="211"/>
      <c r="E1419" s="226"/>
      <c r="Z1419" s="227"/>
      <c r="AD1419" s="223"/>
      <c r="AE1419" s="223"/>
      <c r="AH1419" s="15"/>
      <c r="AI1419" s="15"/>
      <c r="AK1419" s="15"/>
      <c r="AL1419" s="15"/>
      <c r="AN1419" s="211"/>
      <c r="AP1419" s="227"/>
      <c r="AT1419" s="227"/>
      <c r="AU1419" s="227"/>
    </row>
    <row r="1420" spans="1:47">
      <c r="B1420" t="s">
        <v>2642</v>
      </c>
      <c r="C1420" s="13" t="s">
        <v>2716</v>
      </c>
      <c r="M1420" t="s">
        <v>60</v>
      </c>
      <c r="N1420" t="s">
        <v>42</v>
      </c>
      <c r="Z1420">
        <v>800</v>
      </c>
      <c r="AA1420" s="13" t="s">
        <v>2639</v>
      </c>
      <c r="AB1420">
        <v>9</v>
      </c>
      <c r="AC1420" t="s">
        <v>2050</v>
      </c>
      <c r="AD1420" s="205">
        <v>6</v>
      </c>
      <c r="AF1420" s="13" t="s">
        <v>1977</v>
      </c>
      <c r="AJ1420" t="s">
        <v>42</v>
      </c>
      <c r="AM1420" t="s">
        <v>46</v>
      </c>
      <c r="AN1420" s="13" t="s">
        <v>2591</v>
      </c>
      <c r="AR1420" t="s">
        <v>49</v>
      </c>
    </row>
    <row r="1421" spans="1:47">
      <c r="B1421" t="s">
        <v>2643</v>
      </c>
      <c r="C1421" s="13" t="s">
        <v>2716</v>
      </c>
      <c r="M1421" t="s">
        <v>60</v>
      </c>
      <c r="N1421" t="s">
        <v>42</v>
      </c>
      <c r="Z1421">
        <v>800</v>
      </c>
      <c r="AA1421" s="13" t="s">
        <v>2639</v>
      </c>
      <c r="AB1421">
        <v>9</v>
      </c>
      <c r="AC1421" t="s">
        <v>45</v>
      </c>
      <c r="AD1421" s="205">
        <v>11</v>
      </c>
      <c r="AF1421" s="13" t="s">
        <v>1977</v>
      </c>
      <c r="AJ1421" t="s">
        <v>42</v>
      </c>
      <c r="AM1421" t="s">
        <v>46</v>
      </c>
      <c r="AN1421" s="13" t="s">
        <v>2591</v>
      </c>
      <c r="AR1421" t="s">
        <v>49</v>
      </c>
    </row>
    <row r="1422" spans="1:47">
      <c r="B1422" t="s">
        <v>2644</v>
      </c>
      <c r="C1422" s="13" t="s">
        <v>2716</v>
      </c>
      <c r="M1422" t="s">
        <v>60</v>
      </c>
      <c r="N1422" t="s">
        <v>42</v>
      </c>
      <c r="Z1422">
        <v>800</v>
      </c>
      <c r="AA1422" s="13" t="s">
        <v>2639</v>
      </c>
      <c r="AB1422">
        <v>9</v>
      </c>
      <c r="AC1422" t="s">
        <v>53</v>
      </c>
      <c r="AD1422" s="205">
        <v>6</v>
      </c>
      <c r="AF1422" s="13" t="s">
        <v>1977</v>
      </c>
      <c r="AJ1422" t="s">
        <v>42</v>
      </c>
      <c r="AM1422" t="s">
        <v>46</v>
      </c>
      <c r="AN1422" s="13" t="s">
        <v>2591</v>
      </c>
      <c r="AR1422" t="s">
        <v>49</v>
      </c>
    </row>
    <row r="1423" spans="1:47">
      <c r="B1423" t="s">
        <v>2645</v>
      </c>
      <c r="C1423" s="13" t="s">
        <v>2716</v>
      </c>
      <c r="M1423" t="s">
        <v>60</v>
      </c>
      <c r="N1423" t="s">
        <v>42</v>
      </c>
      <c r="Z1423">
        <v>800</v>
      </c>
      <c r="AA1423" s="13" t="s">
        <v>2639</v>
      </c>
      <c r="AB1423">
        <v>9</v>
      </c>
      <c r="AC1423" s="221" t="s">
        <v>1908</v>
      </c>
      <c r="AD1423" s="205">
        <v>5</v>
      </c>
      <c r="AF1423" s="13" t="s">
        <v>1977</v>
      </c>
      <c r="AJ1423" t="s">
        <v>42</v>
      </c>
      <c r="AM1423" t="s">
        <v>46</v>
      </c>
      <c r="AN1423" s="13" t="s">
        <v>2591</v>
      </c>
      <c r="AR1423" t="s">
        <v>49</v>
      </c>
    </row>
    <row r="1424" spans="1:47">
      <c r="B1424" t="s">
        <v>2646</v>
      </c>
      <c r="C1424" s="13" t="s">
        <v>2716</v>
      </c>
      <c r="M1424" t="s">
        <v>60</v>
      </c>
      <c r="N1424" t="s">
        <v>42</v>
      </c>
      <c r="Z1424">
        <v>800</v>
      </c>
      <c r="AA1424" s="13" t="s">
        <v>2639</v>
      </c>
      <c r="AB1424">
        <v>9</v>
      </c>
      <c r="AC1424" s="221" t="s">
        <v>1909</v>
      </c>
      <c r="AD1424" s="205">
        <v>5</v>
      </c>
      <c r="AF1424" s="13" t="s">
        <v>1977</v>
      </c>
      <c r="AJ1424" t="s">
        <v>42</v>
      </c>
      <c r="AM1424" t="s">
        <v>46</v>
      </c>
      <c r="AN1424" s="13" t="s">
        <v>2591</v>
      </c>
      <c r="AR1424" t="s">
        <v>49</v>
      </c>
    </row>
    <row r="1425" spans="1:47">
      <c r="B1425" t="s">
        <v>2647</v>
      </c>
      <c r="C1425" s="13" t="s">
        <v>2717</v>
      </c>
      <c r="M1425" t="s">
        <v>60</v>
      </c>
      <c r="N1425" t="s">
        <v>42</v>
      </c>
      <c r="Z1425">
        <v>800</v>
      </c>
      <c r="AA1425" s="13" t="s">
        <v>2639</v>
      </c>
      <c r="AB1425">
        <v>9</v>
      </c>
      <c r="AC1425" t="s">
        <v>2050</v>
      </c>
      <c r="AD1425" s="205">
        <v>4</v>
      </c>
      <c r="AF1425" s="13" t="s">
        <v>1977</v>
      </c>
      <c r="AJ1425" t="s">
        <v>42</v>
      </c>
      <c r="AM1425" t="s">
        <v>46</v>
      </c>
      <c r="AN1425" s="13" t="s">
        <v>2591</v>
      </c>
      <c r="AR1425" t="s">
        <v>49</v>
      </c>
    </row>
    <row r="1426" spans="1:47">
      <c r="B1426" t="s">
        <v>2648</v>
      </c>
      <c r="C1426" s="13" t="s">
        <v>2717</v>
      </c>
      <c r="M1426" t="s">
        <v>60</v>
      </c>
      <c r="N1426" t="s">
        <v>42</v>
      </c>
      <c r="Z1426">
        <v>800</v>
      </c>
      <c r="AA1426" s="13" t="s">
        <v>2639</v>
      </c>
      <c r="AB1426">
        <v>9</v>
      </c>
      <c r="AC1426" t="s">
        <v>45</v>
      </c>
      <c r="AD1426" s="205">
        <v>11</v>
      </c>
      <c r="AF1426" s="13" t="s">
        <v>1977</v>
      </c>
      <c r="AJ1426" t="s">
        <v>42</v>
      </c>
      <c r="AM1426" t="s">
        <v>46</v>
      </c>
      <c r="AN1426" s="13" t="s">
        <v>2591</v>
      </c>
      <c r="AR1426" t="s">
        <v>49</v>
      </c>
    </row>
    <row r="1427" spans="1:47">
      <c r="B1427" t="s">
        <v>2649</v>
      </c>
      <c r="C1427" s="13" t="s">
        <v>2717</v>
      </c>
      <c r="M1427" t="s">
        <v>60</v>
      </c>
      <c r="N1427" t="s">
        <v>42</v>
      </c>
      <c r="Z1427">
        <v>800</v>
      </c>
      <c r="AA1427" s="13" t="s">
        <v>2639</v>
      </c>
      <c r="AB1427">
        <v>9</v>
      </c>
      <c r="AC1427" t="s">
        <v>53</v>
      </c>
      <c r="AD1427" s="205">
        <v>6</v>
      </c>
      <c r="AF1427" s="13" t="s">
        <v>1977</v>
      </c>
      <c r="AJ1427" t="s">
        <v>42</v>
      </c>
      <c r="AM1427" t="s">
        <v>46</v>
      </c>
      <c r="AN1427" s="13" t="s">
        <v>2591</v>
      </c>
      <c r="AR1427" t="s">
        <v>49</v>
      </c>
    </row>
    <row r="1428" spans="1:47">
      <c r="B1428" t="s">
        <v>2650</v>
      </c>
      <c r="C1428" s="13" t="s">
        <v>2717</v>
      </c>
      <c r="M1428" t="s">
        <v>60</v>
      </c>
      <c r="N1428" t="s">
        <v>42</v>
      </c>
      <c r="Z1428">
        <v>800</v>
      </c>
      <c r="AA1428" s="13" t="s">
        <v>2639</v>
      </c>
      <c r="AB1428">
        <v>9</v>
      </c>
      <c r="AC1428" s="221" t="s">
        <v>1908</v>
      </c>
      <c r="AD1428" s="205">
        <v>6</v>
      </c>
      <c r="AF1428" s="13" t="s">
        <v>1977</v>
      </c>
      <c r="AJ1428" t="s">
        <v>42</v>
      </c>
      <c r="AM1428" t="s">
        <v>46</v>
      </c>
      <c r="AN1428" s="13" t="s">
        <v>2591</v>
      </c>
      <c r="AR1428" t="s">
        <v>49</v>
      </c>
    </row>
    <row r="1429" spans="1:47">
      <c r="B1429" t="s">
        <v>2651</v>
      </c>
      <c r="C1429" s="13" t="s">
        <v>2717</v>
      </c>
      <c r="M1429" t="s">
        <v>60</v>
      </c>
      <c r="N1429" t="s">
        <v>42</v>
      </c>
      <c r="Z1429">
        <v>800</v>
      </c>
      <c r="AA1429" s="13" t="s">
        <v>2639</v>
      </c>
      <c r="AB1429">
        <v>9</v>
      </c>
      <c r="AC1429" s="221" t="s">
        <v>1909</v>
      </c>
      <c r="AD1429" s="205">
        <v>6</v>
      </c>
      <c r="AF1429" s="13" t="s">
        <v>1977</v>
      </c>
      <c r="AJ1429" t="s">
        <v>42</v>
      </c>
      <c r="AM1429" t="s">
        <v>46</v>
      </c>
      <c r="AN1429" s="13" t="s">
        <v>2591</v>
      </c>
      <c r="AR1429" t="s">
        <v>49</v>
      </c>
    </row>
    <row r="1430" spans="1:47">
      <c r="B1430" t="s">
        <v>2652</v>
      </c>
      <c r="C1430" s="13" t="s">
        <v>2718</v>
      </c>
      <c r="M1430" t="s">
        <v>60</v>
      </c>
      <c r="N1430" t="s">
        <v>42</v>
      </c>
      <c r="Z1430">
        <v>800</v>
      </c>
      <c r="AA1430" s="13" t="s">
        <v>2639</v>
      </c>
      <c r="AB1430">
        <v>9</v>
      </c>
      <c r="AC1430" t="s">
        <v>45</v>
      </c>
      <c r="AD1430" s="205">
        <v>9</v>
      </c>
      <c r="AF1430" s="13" t="s">
        <v>1977</v>
      </c>
      <c r="AJ1430" t="s">
        <v>42</v>
      </c>
      <c r="AM1430" t="s">
        <v>46</v>
      </c>
      <c r="AN1430" s="13" t="s">
        <v>2591</v>
      </c>
      <c r="AR1430" t="s">
        <v>49</v>
      </c>
    </row>
    <row r="1431" spans="1:47">
      <c r="B1431" t="s">
        <v>2653</v>
      </c>
      <c r="C1431" s="13" t="s">
        <v>2718</v>
      </c>
      <c r="M1431" t="s">
        <v>60</v>
      </c>
      <c r="N1431" t="s">
        <v>42</v>
      </c>
      <c r="Z1431">
        <v>800</v>
      </c>
      <c r="AA1431" s="13" t="s">
        <v>2639</v>
      </c>
      <c r="AB1431">
        <v>9</v>
      </c>
      <c r="AC1431" t="s">
        <v>53</v>
      </c>
      <c r="AD1431" s="205">
        <v>7</v>
      </c>
      <c r="AF1431" s="13" t="s">
        <v>1977</v>
      </c>
      <c r="AJ1431" t="s">
        <v>42</v>
      </c>
      <c r="AM1431" t="s">
        <v>46</v>
      </c>
      <c r="AN1431" s="13" t="s">
        <v>2591</v>
      </c>
      <c r="AR1431" t="s">
        <v>49</v>
      </c>
    </row>
    <row r="1432" spans="1:47">
      <c r="B1432" t="s">
        <v>2654</v>
      </c>
      <c r="C1432" s="13" t="s">
        <v>2718</v>
      </c>
      <c r="M1432" t="s">
        <v>60</v>
      </c>
      <c r="N1432" t="s">
        <v>42</v>
      </c>
      <c r="Z1432">
        <v>800</v>
      </c>
      <c r="AA1432" s="13" t="s">
        <v>2639</v>
      </c>
      <c r="AB1432">
        <v>9</v>
      </c>
      <c r="AC1432" s="221" t="s">
        <v>1908</v>
      </c>
      <c r="AD1432" s="205">
        <v>9</v>
      </c>
      <c r="AF1432" s="13" t="s">
        <v>1977</v>
      </c>
      <c r="AJ1432" t="s">
        <v>42</v>
      </c>
      <c r="AM1432" t="s">
        <v>46</v>
      </c>
      <c r="AN1432" s="13" t="s">
        <v>2591</v>
      </c>
      <c r="AR1432" t="s">
        <v>49</v>
      </c>
    </row>
    <row r="1433" spans="1:47">
      <c r="B1433" t="s">
        <v>2655</v>
      </c>
      <c r="C1433" s="13" t="s">
        <v>2718</v>
      </c>
      <c r="M1433" t="s">
        <v>60</v>
      </c>
      <c r="N1433" t="s">
        <v>42</v>
      </c>
      <c r="Z1433">
        <v>800</v>
      </c>
      <c r="AA1433" s="13" t="s">
        <v>2639</v>
      </c>
      <c r="AB1433">
        <v>9</v>
      </c>
      <c r="AC1433" s="221" t="s">
        <v>1909</v>
      </c>
      <c r="AD1433" s="205">
        <v>7</v>
      </c>
      <c r="AF1433" s="13" t="s">
        <v>1977</v>
      </c>
      <c r="AJ1433" t="s">
        <v>42</v>
      </c>
      <c r="AM1433" t="s">
        <v>46</v>
      </c>
      <c r="AN1433" s="13" t="s">
        <v>2591</v>
      </c>
      <c r="AR1433" t="s">
        <v>49</v>
      </c>
    </row>
    <row r="1434" spans="1:47" s="14" customFormat="1">
      <c r="A1434" s="14">
        <v>20230612</v>
      </c>
      <c r="B1434" s="226"/>
      <c r="C1434" s="211"/>
      <c r="E1434" s="226"/>
      <c r="Z1434" s="227"/>
      <c r="AD1434" s="223"/>
      <c r="AE1434" s="223"/>
      <c r="AH1434" s="15"/>
      <c r="AI1434" s="15"/>
      <c r="AK1434" s="15"/>
      <c r="AL1434" s="15"/>
      <c r="AN1434" s="211"/>
      <c r="AP1434" s="227"/>
      <c r="AT1434" s="227"/>
      <c r="AU1434" s="227"/>
    </row>
    <row r="1435" spans="1:47">
      <c r="B1435" t="s">
        <v>2719</v>
      </c>
      <c r="C1435" s="13" t="s">
        <v>2776</v>
      </c>
      <c r="M1435" t="s">
        <v>60</v>
      </c>
      <c r="N1435" t="s">
        <v>42</v>
      </c>
      <c r="Z1435" s="5">
        <v>600</v>
      </c>
      <c r="AA1435" s="13" t="s">
        <v>2639</v>
      </c>
      <c r="AB1435">
        <v>9</v>
      </c>
      <c r="AC1435" s="5" t="s">
        <v>2137</v>
      </c>
      <c r="AD1435" s="205">
        <v>20</v>
      </c>
      <c r="AF1435" s="13" t="s">
        <v>1977</v>
      </c>
      <c r="AJ1435" t="s">
        <v>42</v>
      </c>
      <c r="AM1435" t="s">
        <v>46</v>
      </c>
      <c r="AN1435" s="13" t="s">
        <v>2619</v>
      </c>
      <c r="AR1435" t="s">
        <v>49</v>
      </c>
    </row>
    <row r="1436" spans="1:47">
      <c r="B1436" t="s">
        <v>2721</v>
      </c>
      <c r="C1436" s="13" t="s">
        <v>2776</v>
      </c>
      <c r="M1436" t="s">
        <v>60</v>
      </c>
      <c r="N1436" t="s">
        <v>42</v>
      </c>
      <c r="Z1436" s="5">
        <v>600</v>
      </c>
      <c r="AA1436" s="13" t="s">
        <v>2639</v>
      </c>
      <c r="AB1436">
        <v>9</v>
      </c>
      <c r="AC1436" s="5" t="s">
        <v>2137</v>
      </c>
      <c r="AD1436" s="205">
        <v>20</v>
      </c>
      <c r="AF1436" s="13" t="s">
        <v>1977</v>
      </c>
      <c r="AJ1436" t="s">
        <v>42</v>
      </c>
      <c r="AM1436" t="s">
        <v>46</v>
      </c>
      <c r="AN1436" s="13" t="s">
        <v>2619</v>
      </c>
      <c r="AR1436" t="s">
        <v>49</v>
      </c>
    </row>
    <row r="1437" spans="1:47">
      <c r="B1437" t="s">
        <v>2722</v>
      </c>
      <c r="C1437" s="13" t="s">
        <v>2776</v>
      </c>
      <c r="M1437" t="s">
        <v>60</v>
      </c>
      <c r="N1437" t="s">
        <v>42</v>
      </c>
      <c r="Z1437" s="5">
        <v>600</v>
      </c>
      <c r="AA1437" s="13" t="s">
        <v>2639</v>
      </c>
      <c r="AB1437">
        <v>9</v>
      </c>
      <c r="AC1437" s="5" t="s">
        <v>2137</v>
      </c>
      <c r="AD1437" s="205">
        <v>20</v>
      </c>
      <c r="AF1437" s="13" t="s">
        <v>1977</v>
      </c>
      <c r="AJ1437" t="s">
        <v>42</v>
      </c>
      <c r="AM1437" t="s">
        <v>46</v>
      </c>
      <c r="AN1437" s="13" t="s">
        <v>2619</v>
      </c>
      <c r="AR1437" t="s">
        <v>49</v>
      </c>
    </row>
    <row r="1438" spans="1:47">
      <c r="B1438" t="s">
        <v>2723</v>
      </c>
      <c r="C1438" s="13" t="s">
        <v>2776</v>
      </c>
      <c r="M1438" t="s">
        <v>60</v>
      </c>
      <c r="N1438" t="s">
        <v>42</v>
      </c>
      <c r="Z1438" s="5">
        <v>600</v>
      </c>
      <c r="AA1438" s="13" t="s">
        <v>2639</v>
      </c>
      <c r="AB1438">
        <v>9</v>
      </c>
      <c r="AC1438" s="5" t="s">
        <v>2137</v>
      </c>
      <c r="AD1438" s="205">
        <v>20</v>
      </c>
      <c r="AF1438" s="13" t="s">
        <v>1977</v>
      </c>
      <c r="AJ1438" t="s">
        <v>42</v>
      </c>
      <c r="AM1438" t="s">
        <v>46</v>
      </c>
      <c r="AN1438" s="13" t="s">
        <v>2619</v>
      </c>
      <c r="AR1438" t="s">
        <v>49</v>
      </c>
    </row>
    <row r="1439" spans="1:47">
      <c r="B1439" t="s">
        <v>2724</v>
      </c>
      <c r="C1439" s="13" t="s">
        <v>2777</v>
      </c>
      <c r="M1439" t="s">
        <v>60</v>
      </c>
      <c r="N1439" t="s">
        <v>42</v>
      </c>
      <c r="Z1439" s="5">
        <v>600</v>
      </c>
      <c r="AA1439" s="13" t="s">
        <v>2639</v>
      </c>
      <c r="AB1439">
        <v>9</v>
      </c>
      <c r="AC1439" s="5" t="s">
        <v>2137</v>
      </c>
      <c r="AD1439" s="205">
        <v>20</v>
      </c>
      <c r="AF1439" s="13" t="s">
        <v>1977</v>
      </c>
      <c r="AJ1439" t="s">
        <v>42</v>
      </c>
      <c r="AM1439" t="s">
        <v>46</v>
      </c>
      <c r="AN1439" s="13" t="s">
        <v>2619</v>
      </c>
      <c r="AR1439" t="s">
        <v>49</v>
      </c>
    </row>
    <row r="1440" spans="1:47">
      <c r="B1440" t="s">
        <v>2726</v>
      </c>
      <c r="C1440" s="13" t="s">
        <v>2777</v>
      </c>
      <c r="M1440" t="s">
        <v>60</v>
      </c>
      <c r="N1440" t="s">
        <v>42</v>
      </c>
      <c r="Z1440" s="5">
        <v>600</v>
      </c>
      <c r="AA1440" s="13" t="s">
        <v>2639</v>
      </c>
      <c r="AB1440">
        <v>9</v>
      </c>
      <c r="AC1440" s="5" t="s">
        <v>2137</v>
      </c>
      <c r="AD1440" s="205">
        <v>20</v>
      </c>
      <c r="AF1440" s="13" t="s">
        <v>1977</v>
      </c>
      <c r="AJ1440" t="s">
        <v>42</v>
      </c>
      <c r="AM1440" t="s">
        <v>46</v>
      </c>
      <c r="AN1440" s="13" t="s">
        <v>2619</v>
      </c>
      <c r="AR1440" t="s">
        <v>49</v>
      </c>
    </row>
    <row r="1441" spans="2:44">
      <c r="B1441" t="s">
        <v>2764</v>
      </c>
      <c r="C1441" s="13" t="s">
        <v>2782</v>
      </c>
      <c r="M1441" t="s">
        <v>60</v>
      </c>
      <c r="N1441" t="s">
        <v>42</v>
      </c>
      <c r="Z1441" s="5">
        <v>2004</v>
      </c>
      <c r="AA1441" s="13" t="s">
        <v>2639</v>
      </c>
      <c r="AB1441">
        <v>9</v>
      </c>
      <c r="AC1441" s="5" t="s">
        <v>2137</v>
      </c>
      <c r="AD1441" s="205">
        <v>20</v>
      </c>
      <c r="AF1441" s="13" t="s">
        <v>1977</v>
      </c>
      <c r="AJ1441" t="s">
        <v>42</v>
      </c>
      <c r="AM1441" t="s">
        <v>46</v>
      </c>
      <c r="AN1441" s="13" t="s">
        <v>2619</v>
      </c>
      <c r="AR1441" t="s">
        <v>49</v>
      </c>
    </row>
    <row r="1442" spans="2:44">
      <c r="B1442" t="s">
        <v>2765</v>
      </c>
      <c r="C1442" s="13" t="s">
        <v>2782</v>
      </c>
      <c r="M1442" t="s">
        <v>60</v>
      </c>
      <c r="N1442" t="s">
        <v>42</v>
      </c>
      <c r="Z1442" s="5">
        <v>2004</v>
      </c>
      <c r="AA1442" s="13" t="s">
        <v>2639</v>
      </c>
      <c r="AB1442">
        <v>9</v>
      </c>
      <c r="AC1442" s="5" t="s">
        <v>2137</v>
      </c>
      <c r="AD1442" s="205">
        <v>20</v>
      </c>
      <c r="AF1442" s="13" t="s">
        <v>1977</v>
      </c>
      <c r="AJ1442" t="s">
        <v>42</v>
      </c>
      <c r="AM1442" t="s">
        <v>46</v>
      </c>
      <c r="AN1442" s="13" t="s">
        <v>2619</v>
      </c>
      <c r="AR1442" t="s">
        <v>49</v>
      </c>
    </row>
    <row r="1443" spans="2:44">
      <c r="B1443" t="s">
        <v>2766</v>
      </c>
      <c r="C1443" s="13" t="s">
        <v>2782</v>
      </c>
      <c r="M1443" t="s">
        <v>60</v>
      </c>
      <c r="N1443" t="s">
        <v>42</v>
      </c>
      <c r="Z1443" s="5">
        <v>2004</v>
      </c>
      <c r="AA1443" s="13" t="s">
        <v>2639</v>
      </c>
      <c r="AB1443">
        <v>9</v>
      </c>
      <c r="AC1443" s="5" t="s">
        <v>2137</v>
      </c>
      <c r="AD1443" s="205">
        <v>20</v>
      </c>
      <c r="AF1443" s="13" t="s">
        <v>1977</v>
      </c>
      <c r="AJ1443" t="s">
        <v>42</v>
      </c>
      <c r="AM1443" t="s">
        <v>46</v>
      </c>
      <c r="AN1443" s="13" t="s">
        <v>2619</v>
      </c>
      <c r="AR1443" t="s">
        <v>49</v>
      </c>
    </row>
    <row r="1444" spans="2:44">
      <c r="B1444" t="s">
        <v>2767</v>
      </c>
      <c r="C1444" s="13" t="s">
        <v>2782</v>
      </c>
      <c r="M1444" t="s">
        <v>60</v>
      </c>
      <c r="N1444" t="s">
        <v>42</v>
      </c>
      <c r="Z1444" s="5">
        <v>2004</v>
      </c>
      <c r="AA1444" s="13" t="s">
        <v>2639</v>
      </c>
      <c r="AB1444">
        <v>9</v>
      </c>
      <c r="AC1444" s="5" t="s">
        <v>2137</v>
      </c>
      <c r="AD1444" s="205">
        <v>20</v>
      </c>
      <c r="AF1444" s="13" t="s">
        <v>1977</v>
      </c>
      <c r="AJ1444" t="s">
        <v>42</v>
      </c>
      <c r="AM1444" t="s">
        <v>46</v>
      </c>
      <c r="AN1444" s="13" t="s">
        <v>2619</v>
      </c>
      <c r="AR1444" t="s">
        <v>49</v>
      </c>
    </row>
    <row r="1445" spans="2:44">
      <c r="B1445" t="s">
        <v>2725</v>
      </c>
      <c r="C1445" s="13" t="s">
        <v>2781</v>
      </c>
      <c r="M1445" t="s">
        <v>60</v>
      </c>
      <c r="N1445" t="s">
        <v>42</v>
      </c>
      <c r="Z1445" s="5">
        <v>2004</v>
      </c>
      <c r="AA1445" s="13" t="s">
        <v>2639</v>
      </c>
      <c r="AB1445">
        <v>9</v>
      </c>
      <c r="AC1445" s="5" t="s">
        <v>2137</v>
      </c>
      <c r="AD1445" s="205">
        <v>20</v>
      </c>
      <c r="AF1445" s="13" t="s">
        <v>1977</v>
      </c>
      <c r="AJ1445" t="s">
        <v>42</v>
      </c>
      <c r="AM1445" t="s">
        <v>46</v>
      </c>
      <c r="AN1445" s="13" t="s">
        <v>2619</v>
      </c>
      <c r="AR1445" t="s">
        <v>49</v>
      </c>
    </row>
    <row r="1446" spans="2:44">
      <c r="B1446" t="s">
        <v>2727</v>
      </c>
      <c r="C1446" s="13" t="s">
        <v>2781</v>
      </c>
      <c r="M1446" t="s">
        <v>60</v>
      </c>
      <c r="N1446" t="s">
        <v>42</v>
      </c>
      <c r="Z1446" s="5">
        <v>2004</v>
      </c>
      <c r="AA1446" s="13" t="s">
        <v>2639</v>
      </c>
      <c r="AB1446">
        <v>9</v>
      </c>
      <c r="AC1446" s="5" t="s">
        <v>2137</v>
      </c>
      <c r="AD1446" s="205">
        <v>20</v>
      </c>
      <c r="AF1446" s="13" t="s">
        <v>1977</v>
      </c>
      <c r="AJ1446" t="s">
        <v>42</v>
      </c>
      <c r="AM1446" t="s">
        <v>46</v>
      </c>
      <c r="AN1446" s="13" t="s">
        <v>2619</v>
      </c>
      <c r="AR1446" t="s">
        <v>49</v>
      </c>
    </row>
    <row r="1447" spans="2:44">
      <c r="B1447" t="s">
        <v>2728</v>
      </c>
      <c r="C1447" s="13" t="s">
        <v>2781</v>
      </c>
      <c r="M1447" t="s">
        <v>60</v>
      </c>
      <c r="N1447" t="s">
        <v>42</v>
      </c>
      <c r="Z1447" s="5">
        <v>2004</v>
      </c>
      <c r="AA1447" s="13" t="s">
        <v>2639</v>
      </c>
      <c r="AB1447">
        <v>9</v>
      </c>
      <c r="AC1447" s="5" t="s">
        <v>2137</v>
      </c>
      <c r="AD1447" s="205">
        <v>20</v>
      </c>
      <c r="AF1447" s="13" t="s">
        <v>1977</v>
      </c>
      <c r="AJ1447" t="s">
        <v>42</v>
      </c>
      <c r="AM1447" t="s">
        <v>46</v>
      </c>
      <c r="AN1447" s="13" t="s">
        <v>2619</v>
      </c>
      <c r="AR1447" t="s">
        <v>49</v>
      </c>
    </row>
    <row r="1448" spans="2:44">
      <c r="B1448" t="s">
        <v>2729</v>
      </c>
      <c r="C1448" s="13" t="s">
        <v>2781</v>
      </c>
      <c r="M1448" t="s">
        <v>60</v>
      </c>
      <c r="N1448" t="s">
        <v>42</v>
      </c>
      <c r="Z1448" s="5">
        <v>2004</v>
      </c>
      <c r="AA1448" s="13" t="s">
        <v>2639</v>
      </c>
      <c r="AB1448">
        <v>9</v>
      </c>
      <c r="AC1448" s="5" t="s">
        <v>2137</v>
      </c>
      <c r="AD1448" s="205">
        <v>20</v>
      </c>
      <c r="AF1448" s="13" t="s">
        <v>1977</v>
      </c>
      <c r="AJ1448" t="s">
        <v>42</v>
      </c>
      <c r="AM1448" t="s">
        <v>46</v>
      </c>
      <c r="AN1448" s="13" t="s">
        <v>2619</v>
      </c>
      <c r="AR1448" t="s">
        <v>49</v>
      </c>
    </row>
    <row r="1449" spans="2:44">
      <c r="B1449" t="s">
        <v>2770</v>
      </c>
      <c r="C1449" s="13" t="s">
        <v>2780</v>
      </c>
      <c r="M1449" t="s">
        <v>60</v>
      </c>
      <c r="N1449" t="s">
        <v>42</v>
      </c>
      <c r="Z1449" s="5">
        <v>600</v>
      </c>
      <c r="AA1449" s="13" t="s">
        <v>2639</v>
      </c>
      <c r="AB1449">
        <v>9</v>
      </c>
      <c r="AC1449" s="5" t="s">
        <v>2137</v>
      </c>
      <c r="AD1449" s="205">
        <v>20</v>
      </c>
      <c r="AF1449" s="13" t="s">
        <v>1977</v>
      </c>
      <c r="AJ1449" t="s">
        <v>42</v>
      </c>
      <c r="AM1449" t="s">
        <v>46</v>
      </c>
      <c r="AN1449" s="13" t="s">
        <v>2619</v>
      </c>
      <c r="AR1449" t="s">
        <v>49</v>
      </c>
    </row>
    <row r="1450" spans="2:44">
      <c r="B1450" t="s">
        <v>2773</v>
      </c>
      <c r="C1450" s="13" t="s">
        <v>2778</v>
      </c>
      <c r="M1450" t="s">
        <v>60</v>
      </c>
      <c r="N1450" t="s">
        <v>42</v>
      </c>
      <c r="Z1450" s="5">
        <v>600</v>
      </c>
      <c r="AA1450" s="13" t="s">
        <v>2639</v>
      </c>
      <c r="AB1450">
        <v>9</v>
      </c>
      <c r="AC1450" s="5" t="s">
        <v>2137</v>
      </c>
      <c r="AD1450" s="205">
        <v>20</v>
      </c>
      <c r="AF1450" s="13" t="s">
        <v>1977</v>
      </c>
      <c r="AJ1450" t="s">
        <v>42</v>
      </c>
      <c r="AM1450" t="s">
        <v>46</v>
      </c>
      <c r="AN1450" s="13" t="s">
        <v>2619</v>
      </c>
      <c r="AR1450" t="s">
        <v>49</v>
      </c>
    </row>
    <row r="1451" spans="2:44">
      <c r="B1451" t="s">
        <v>2763</v>
      </c>
      <c r="C1451" s="13" t="s">
        <v>2779</v>
      </c>
      <c r="M1451" t="s">
        <v>60</v>
      </c>
      <c r="N1451" t="s">
        <v>42</v>
      </c>
      <c r="Z1451" s="5">
        <v>600</v>
      </c>
      <c r="AA1451" s="13" t="s">
        <v>2639</v>
      </c>
      <c r="AB1451">
        <v>9</v>
      </c>
      <c r="AC1451" s="5" t="s">
        <v>2137</v>
      </c>
      <c r="AD1451" s="205">
        <v>20</v>
      </c>
      <c r="AF1451" s="13" t="s">
        <v>1977</v>
      </c>
      <c r="AJ1451" t="s">
        <v>42</v>
      </c>
      <c r="AM1451" t="s">
        <v>46</v>
      </c>
      <c r="AN1451" s="13" t="s">
        <v>2619</v>
      </c>
      <c r="AR1451" t="s">
        <v>49</v>
      </c>
    </row>
    <row r="1452" spans="2:44">
      <c r="B1452" t="s">
        <v>2768</v>
      </c>
      <c r="C1452" s="13" t="s">
        <v>2783</v>
      </c>
      <c r="M1452" t="s">
        <v>60</v>
      </c>
      <c r="N1452" t="s">
        <v>42</v>
      </c>
      <c r="Z1452" s="5">
        <v>600</v>
      </c>
      <c r="AA1452" s="13" t="s">
        <v>2639</v>
      </c>
      <c r="AB1452">
        <v>9</v>
      </c>
      <c r="AC1452" s="5" t="s">
        <v>2137</v>
      </c>
      <c r="AD1452" s="205">
        <v>20</v>
      </c>
      <c r="AF1452" s="13" t="s">
        <v>1977</v>
      </c>
      <c r="AJ1452" t="s">
        <v>42</v>
      </c>
      <c r="AM1452" t="s">
        <v>46</v>
      </c>
      <c r="AN1452" s="13" t="s">
        <v>2619</v>
      </c>
      <c r="AR1452" t="s">
        <v>49</v>
      </c>
    </row>
    <row r="1453" spans="2:44">
      <c r="B1453" t="s">
        <v>2769</v>
      </c>
      <c r="C1453" s="13" t="s">
        <v>2784</v>
      </c>
      <c r="M1453" t="s">
        <v>60</v>
      </c>
      <c r="N1453" t="s">
        <v>42</v>
      </c>
      <c r="Z1453" s="5">
        <v>600</v>
      </c>
      <c r="AA1453" s="13" t="s">
        <v>2639</v>
      </c>
      <c r="AB1453">
        <v>9</v>
      </c>
      <c r="AC1453" s="5" t="s">
        <v>2137</v>
      </c>
      <c r="AD1453" s="205">
        <v>20</v>
      </c>
      <c r="AF1453" s="13" t="s">
        <v>1977</v>
      </c>
      <c r="AJ1453" t="s">
        <v>42</v>
      </c>
      <c r="AM1453" t="s">
        <v>46</v>
      </c>
      <c r="AN1453" s="13" t="s">
        <v>2619</v>
      </c>
      <c r="AR1453" t="s">
        <v>49</v>
      </c>
    </row>
    <row r="1454" spans="2:44">
      <c r="B1454" t="s">
        <v>2772</v>
      </c>
      <c r="C1454" s="13" t="s">
        <v>2784</v>
      </c>
      <c r="M1454" t="s">
        <v>60</v>
      </c>
      <c r="N1454" t="s">
        <v>42</v>
      </c>
      <c r="Z1454" s="5">
        <v>600</v>
      </c>
      <c r="AA1454" s="13" t="s">
        <v>2639</v>
      </c>
      <c r="AB1454">
        <v>9</v>
      </c>
      <c r="AC1454" s="5" t="s">
        <v>2137</v>
      </c>
      <c r="AD1454" s="205">
        <v>20</v>
      </c>
      <c r="AF1454" s="13" t="s">
        <v>1977</v>
      </c>
      <c r="AJ1454" t="s">
        <v>42</v>
      </c>
      <c r="AM1454" t="s">
        <v>46</v>
      </c>
      <c r="AN1454" s="13" t="s">
        <v>2619</v>
      </c>
      <c r="AR1454" t="s">
        <v>49</v>
      </c>
    </row>
    <row r="1455" spans="2:44">
      <c r="B1455" t="s">
        <v>2774</v>
      </c>
      <c r="C1455" s="13" t="s">
        <v>2784</v>
      </c>
      <c r="M1455" t="s">
        <v>60</v>
      </c>
      <c r="N1455" t="s">
        <v>42</v>
      </c>
      <c r="Z1455" s="5">
        <v>600</v>
      </c>
      <c r="AA1455" s="13" t="s">
        <v>2639</v>
      </c>
      <c r="AB1455">
        <v>9</v>
      </c>
      <c r="AC1455" s="5" t="s">
        <v>2137</v>
      </c>
      <c r="AD1455" s="205">
        <v>20</v>
      </c>
      <c r="AF1455" s="13" t="s">
        <v>1977</v>
      </c>
      <c r="AJ1455" t="s">
        <v>42</v>
      </c>
      <c r="AM1455" t="s">
        <v>46</v>
      </c>
      <c r="AN1455" s="13" t="s">
        <v>2619</v>
      </c>
      <c r="AR1455" t="s">
        <v>49</v>
      </c>
    </row>
    <row r="1456" spans="2:44">
      <c r="B1456" t="s">
        <v>2771</v>
      </c>
      <c r="C1456" s="13" t="s">
        <v>2784</v>
      </c>
      <c r="M1456" t="s">
        <v>60</v>
      </c>
      <c r="N1456" t="s">
        <v>42</v>
      </c>
      <c r="Z1456" s="5">
        <v>600</v>
      </c>
      <c r="AA1456" s="13" t="s">
        <v>2639</v>
      </c>
      <c r="AB1456">
        <v>9</v>
      </c>
      <c r="AC1456" s="5" t="s">
        <v>2137</v>
      </c>
      <c r="AD1456" s="205">
        <v>20</v>
      </c>
      <c r="AF1456" s="13" t="s">
        <v>1977</v>
      </c>
      <c r="AJ1456" t="s">
        <v>42</v>
      </c>
      <c r="AM1456" t="s">
        <v>46</v>
      </c>
      <c r="AN1456" s="13" t="s">
        <v>2619</v>
      </c>
      <c r="AR1456" t="s">
        <v>49</v>
      </c>
    </row>
    <row r="1457" spans="1:44">
      <c r="B1457" t="s">
        <v>2775</v>
      </c>
      <c r="C1457" s="13" t="s">
        <v>2784</v>
      </c>
      <c r="M1457" t="s">
        <v>60</v>
      </c>
      <c r="N1457" t="s">
        <v>42</v>
      </c>
      <c r="Z1457" s="5">
        <v>600</v>
      </c>
      <c r="AA1457" s="13" t="s">
        <v>2639</v>
      </c>
      <c r="AB1457">
        <v>9</v>
      </c>
      <c r="AC1457" s="5" t="s">
        <v>2137</v>
      </c>
      <c r="AD1457" s="205">
        <v>20</v>
      </c>
      <c r="AF1457" s="13" t="s">
        <v>1977</v>
      </c>
      <c r="AJ1457" t="s">
        <v>42</v>
      </c>
      <c r="AM1457" t="s">
        <v>46</v>
      </c>
      <c r="AN1457" s="13" t="s">
        <v>2619</v>
      </c>
      <c r="AR1457" t="s">
        <v>49</v>
      </c>
    </row>
    <row r="1458" spans="1:44">
      <c r="B1458" t="s">
        <v>2733</v>
      </c>
      <c r="C1458" s="13" t="s">
        <v>2785</v>
      </c>
      <c r="M1458" t="s">
        <v>60</v>
      </c>
      <c r="N1458" t="s">
        <v>42</v>
      </c>
      <c r="Z1458" s="5">
        <v>600</v>
      </c>
      <c r="AA1458" s="13" t="s">
        <v>2639</v>
      </c>
      <c r="AB1458">
        <v>9</v>
      </c>
      <c r="AC1458" s="5" t="s">
        <v>2137</v>
      </c>
      <c r="AD1458" s="205">
        <v>19</v>
      </c>
      <c r="AF1458" s="13" t="s">
        <v>1977</v>
      </c>
      <c r="AJ1458" t="s">
        <v>42</v>
      </c>
      <c r="AM1458" t="s">
        <v>46</v>
      </c>
      <c r="AN1458" s="13" t="s">
        <v>2619</v>
      </c>
      <c r="AR1458" t="s">
        <v>49</v>
      </c>
    </row>
    <row r="1459" spans="1:44">
      <c r="B1459" t="s">
        <v>2737</v>
      </c>
      <c r="C1459" s="13" t="s">
        <v>2785</v>
      </c>
      <c r="M1459" t="s">
        <v>60</v>
      </c>
      <c r="N1459" t="s">
        <v>42</v>
      </c>
      <c r="Z1459" s="5">
        <v>600</v>
      </c>
      <c r="AA1459" s="13" t="s">
        <v>2639</v>
      </c>
      <c r="AB1459">
        <v>9</v>
      </c>
      <c r="AC1459" s="5" t="s">
        <v>2137</v>
      </c>
      <c r="AD1459" s="205">
        <v>5</v>
      </c>
      <c r="AF1459" s="13" t="s">
        <v>1977</v>
      </c>
      <c r="AJ1459" t="s">
        <v>42</v>
      </c>
      <c r="AM1459" t="s">
        <v>46</v>
      </c>
      <c r="AN1459" s="13" t="s">
        <v>2619</v>
      </c>
      <c r="AR1459" t="s">
        <v>49</v>
      </c>
    </row>
    <row r="1460" spans="1:44">
      <c r="B1460" t="s">
        <v>2741</v>
      </c>
      <c r="C1460" s="13" t="s">
        <v>2785</v>
      </c>
      <c r="M1460" t="s">
        <v>60</v>
      </c>
      <c r="N1460" t="s">
        <v>42</v>
      </c>
      <c r="Z1460" s="5">
        <v>600</v>
      </c>
      <c r="AA1460" s="13" t="s">
        <v>2639</v>
      </c>
      <c r="AB1460">
        <v>9</v>
      </c>
      <c r="AC1460" s="5" t="s">
        <v>2137</v>
      </c>
      <c r="AD1460" s="205">
        <v>11</v>
      </c>
      <c r="AF1460" s="13" t="s">
        <v>1977</v>
      </c>
      <c r="AJ1460" t="s">
        <v>42</v>
      </c>
      <c r="AM1460" t="s">
        <v>46</v>
      </c>
      <c r="AN1460" s="13" t="s">
        <v>2619</v>
      </c>
      <c r="AR1460" t="s">
        <v>49</v>
      </c>
    </row>
    <row r="1461" spans="1:44">
      <c r="A1461" s="246" t="s">
        <v>2796</v>
      </c>
      <c r="B1461" s="214" t="s">
        <v>2745</v>
      </c>
      <c r="C1461" s="13" t="s">
        <v>2786</v>
      </c>
      <c r="M1461" t="s">
        <v>60</v>
      </c>
      <c r="N1461" t="s">
        <v>42</v>
      </c>
      <c r="Z1461" s="5">
        <v>600</v>
      </c>
      <c r="AA1461" s="13" t="s">
        <v>2639</v>
      </c>
      <c r="AB1461">
        <v>9</v>
      </c>
      <c r="AC1461" s="5" t="s">
        <v>2137</v>
      </c>
      <c r="AD1461" s="205">
        <v>19</v>
      </c>
      <c r="AF1461" s="13" t="s">
        <v>1977</v>
      </c>
      <c r="AJ1461" t="s">
        <v>42</v>
      </c>
      <c r="AM1461" t="s">
        <v>46</v>
      </c>
      <c r="AN1461" s="13" t="s">
        <v>2619</v>
      </c>
      <c r="AR1461" t="s">
        <v>49</v>
      </c>
    </row>
    <row r="1462" spans="1:44">
      <c r="A1462" s="246" t="s">
        <v>2796</v>
      </c>
      <c r="B1462" s="214" t="s">
        <v>2749</v>
      </c>
      <c r="C1462" s="13" t="s">
        <v>2786</v>
      </c>
      <c r="M1462" t="s">
        <v>60</v>
      </c>
      <c r="N1462" t="s">
        <v>42</v>
      </c>
      <c r="Z1462" s="5">
        <v>600</v>
      </c>
      <c r="AA1462" s="13" t="s">
        <v>2639</v>
      </c>
      <c r="AB1462">
        <v>9</v>
      </c>
      <c r="AC1462" s="5" t="s">
        <v>2137</v>
      </c>
      <c r="AD1462" s="205">
        <v>5</v>
      </c>
      <c r="AF1462" s="13" t="s">
        <v>1977</v>
      </c>
      <c r="AJ1462" t="s">
        <v>42</v>
      </c>
      <c r="AM1462" t="s">
        <v>46</v>
      </c>
      <c r="AN1462" s="13" t="s">
        <v>2619</v>
      </c>
      <c r="AR1462" t="s">
        <v>49</v>
      </c>
    </row>
    <row r="1463" spans="1:44">
      <c r="A1463" s="246" t="s">
        <v>2796</v>
      </c>
      <c r="B1463" s="214" t="s">
        <v>2753</v>
      </c>
      <c r="C1463" s="13" t="s">
        <v>2786</v>
      </c>
      <c r="M1463" t="s">
        <v>60</v>
      </c>
      <c r="N1463" t="s">
        <v>42</v>
      </c>
      <c r="Z1463" s="5">
        <v>600</v>
      </c>
      <c r="AA1463" s="13" t="s">
        <v>2639</v>
      </c>
      <c r="AB1463">
        <v>9</v>
      </c>
      <c r="AC1463" s="5" t="s">
        <v>2137</v>
      </c>
      <c r="AD1463" s="205">
        <v>11</v>
      </c>
      <c r="AF1463" s="13" t="s">
        <v>1977</v>
      </c>
      <c r="AJ1463" t="s">
        <v>42</v>
      </c>
      <c r="AM1463" t="s">
        <v>46</v>
      </c>
      <c r="AN1463" s="13" t="s">
        <v>2619</v>
      </c>
      <c r="AR1463" t="s">
        <v>49</v>
      </c>
    </row>
    <row r="1464" spans="1:44">
      <c r="B1464" t="s">
        <v>2732</v>
      </c>
      <c r="C1464" s="13" t="s">
        <v>2787</v>
      </c>
      <c r="M1464" t="s">
        <v>60</v>
      </c>
      <c r="N1464" t="s">
        <v>42</v>
      </c>
      <c r="Z1464" s="5">
        <v>600</v>
      </c>
      <c r="AA1464" s="13" t="s">
        <v>2639</v>
      </c>
      <c r="AB1464">
        <v>9</v>
      </c>
      <c r="AC1464" s="5" t="s">
        <v>2137</v>
      </c>
      <c r="AD1464" s="205">
        <v>3</v>
      </c>
      <c r="AF1464" s="13" t="s">
        <v>1977</v>
      </c>
      <c r="AJ1464" t="s">
        <v>42</v>
      </c>
      <c r="AM1464" t="s">
        <v>46</v>
      </c>
      <c r="AN1464" s="13" t="s">
        <v>2619</v>
      </c>
      <c r="AR1464" t="s">
        <v>49</v>
      </c>
    </row>
    <row r="1465" spans="1:44">
      <c r="B1465" t="s">
        <v>2736</v>
      </c>
      <c r="C1465" s="13" t="s">
        <v>2787</v>
      </c>
      <c r="M1465" t="s">
        <v>60</v>
      </c>
      <c r="N1465" t="s">
        <v>42</v>
      </c>
      <c r="Z1465" s="5">
        <v>600</v>
      </c>
      <c r="AA1465" s="13" t="s">
        <v>2639</v>
      </c>
      <c r="AB1465">
        <v>9</v>
      </c>
      <c r="AC1465" s="5" t="s">
        <v>2137</v>
      </c>
      <c r="AD1465" s="205">
        <v>3</v>
      </c>
      <c r="AF1465" s="13" t="s">
        <v>1977</v>
      </c>
      <c r="AJ1465" t="s">
        <v>42</v>
      </c>
      <c r="AM1465" t="s">
        <v>46</v>
      </c>
      <c r="AN1465" s="13" t="s">
        <v>2619</v>
      </c>
      <c r="AR1465" t="s">
        <v>49</v>
      </c>
    </row>
    <row r="1466" spans="1:44">
      <c r="B1466" t="s">
        <v>2739</v>
      </c>
      <c r="C1466" s="13" t="s">
        <v>2787</v>
      </c>
      <c r="M1466" t="s">
        <v>60</v>
      </c>
      <c r="N1466" t="s">
        <v>42</v>
      </c>
      <c r="Z1466" s="5">
        <v>600</v>
      </c>
      <c r="AA1466" s="13" t="s">
        <v>2639</v>
      </c>
      <c r="AB1466">
        <v>9</v>
      </c>
      <c r="AC1466" s="5" t="s">
        <v>2137</v>
      </c>
      <c r="AD1466" s="205">
        <v>3</v>
      </c>
      <c r="AF1466" s="13" t="s">
        <v>1977</v>
      </c>
      <c r="AJ1466" t="s">
        <v>42</v>
      </c>
      <c r="AM1466" t="s">
        <v>46</v>
      </c>
      <c r="AN1466" s="13" t="s">
        <v>2619</v>
      </c>
      <c r="AR1466" t="s">
        <v>49</v>
      </c>
    </row>
    <row r="1467" spans="1:44">
      <c r="B1467" t="s">
        <v>2744</v>
      </c>
      <c r="C1467" s="13" t="s">
        <v>2788</v>
      </c>
      <c r="M1467" t="s">
        <v>60</v>
      </c>
      <c r="N1467" t="s">
        <v>42</v>
      </c>
      <c r="Z1467" s="5">
        <v>600</v>
      </c>
      <c r="AA1467" s="13" t="s">
        <v>2639</v>
      </c>
      <c r="AB1467">
        <v>9</v>
      </c>
      <c r="AC1467" s="5" t="s">
        <v>2137</v>
      </c>
      <c r="AD1467" s="205">
        <v>3</v>
      </c>
      <c r="AF1467" s="13" t="s">
        <v>1977</v>
      </c>
      <c r="AJ1467" t="s">
        <v>42</v>
      </c>
      <c r="AM1467" t="s">
        <v>46</v>
      </c>
      <c r="AN1467" s="13" t="s">
        <v>2619</v>
      </c>
      <c r="AR1467" t="s">
        <v>49</v>
      </c>
    </row>
    <row r="1468" spans="1:44">
      <c r="B1468" t="s">
        <v>2748</v>
      </c>
      <c r="C1468" s="13" t="s">
        <v>2788</v>
      </c>
      <c r="M1468" t="s">
        <v>60</v>
      </c>
      <c r="N1468" t="s">
        <v>42</v>
      </c>
      <c r="Z1468" s="5">
        <v>600</v>
      </c>
      <c r="AA1468" s="13" t="s">
        <v>2639</v>
      </c>
      <c r="AB1468">
        <v>9</v>
      </c>
      <c r="AC1468" s="5" t="s">
        <v>2137</v>
      </c>
      <c r="AD1468" s="205">
        <v>3</v>
      </c>
      <c r="AF1468" s="13" t="s">
        <v>1977</v>
      </c>
      <c r="AJ1468" t="s">
        <v>42</v>
      </c>
      <c r="AM1468" t="s">
        <v>46</v>
      </c>
      <c r="AN1468" s="13" t="s">
        <v>2619</v>
      </c>
      <c r="AR1468" t="s">
        <v>49</v>
      </c>
    </row>
    <row r="1469" spans="1:44">
      <c r="B1469" t="s">
        <v>2751</v>
      </c>
      <c r="C1469" s="13" t="s">
        <v>2788</v>
      </c>
      <c r="M1469" t="s">
        <v>60</v>
      </c>
      <c r="N1469" t="s">
        <v>42</v>
      </c>
      <c r="Z1469" s="5">
        <v>600</v>
      </c>
      <c r="AA1469" s="13" t="s">
        <v>2639</v>
      </c>
      <c r="AB1469">
        <v>9</v>
      </c>
      <c r="AC1469" s="5" t="s">
        <v>2137</v>
      </c>
      <c r="AD1469" s="205">
        <v>3</v>
      </c>
      <c r="AF1469" s="13" t="s">
        <v>1977</v>
      </c>
      <c r="AJ1469" t="s">
        <v>42</v>
      </c>
      <c r="AM1469" t="s">
        <v>46</v>
      </c>
      <c r="AN1469" s="13" t="s">
        <v>2619</v>
      </c>
      <c r="AR1469" t="s">
        <v>49</v>
      </c>
    </row>
    <row r="1470" spans="1:44">
      <c r="B1470" t="s">
        <v>2756</v>
      </c>
      <c r="C1470" s="13" t="s">
        <v>2789</v>
      </c>
      <c r="M1470" t="s">
        <v>60</v>
      </c>
      <c r="N1470" t="s">
        <v>42</v>
      </c>
      <c r="Z1470" s="5">
        <v>600</v>
      </c>
      <c r="AA1470" s="13" t="s">
        <v>2639</v>
      </c>
      <c r="AB1470">
        <v>9</v>
      </c>
      <c r="AC1470" s="5" t="s">
        <v>2137</v>
      </c>
      <c r="AD1470" s="205">
        <v>3</v>
      </c>
      <c r="AF1470" s="13" t="s">
        <v>1977</v>
      </c>
      <c r="AJ1470" t="s">
        <v>42</v>
      </c>
      <c r="AM1470" t="s">
        <v>46</v>
      </c>
      <c r="AN1470" s="13" t="s">
        <v>2619</v>
      </c>
      <c r="AR1470" t="s">
        <v>49</v>
      </c>
    </row>
    <row r="1471" spans="1:44">
      <c r="B1471" t="s">
        <v>2759</v>
      </c>
      <c r="C1471" s="13" t="s">
        <v>2789</v>
      </c>
      <c r="M1471" t="s">
        <v>60</v>
      </c>
      <c r="N1471" t="s">
        <v>42</v>
      </c>
      <c r="Z1471" s="5">
        <v>600</v>
      </c>
      <c r="AA1471" s="13" t="s">
        <v>2639</v>
      </c>
      <c r="AB1471">
        <v>9</v>
      </c>
      <c r="AC1471" s="5" t="s">
        <v>2137</v>
      </c>
      <c r="AD1471" s="205">
        <v>3</v>
      </c>
      <c r="AF1471" s="13" t="s">
        <v>1977</v>
      </c>
      <c r="AJ1471" t="s">
        <v>42</v>
      </c>
      <c r="AM1471" t="s">
        <v>46</v>
      </c>
      <c r="AN1471" s="13" t="s">
        <v>2619</v>
      </c>
      <c r="AR1471" t="s">
        <v>49</v>
      </c>
    </row>
    <row r="1472" spans="1:44">
      <c r="B1472" t="s">
        <v>2761</v>
      </c>
      <c r="C1472" s="13" t="s">
        <v>2789</v>
      </c>
      <c r="M1472" t="s">
        <v>60</v>
      </c>
      <c r="N1472" t="s">
        <v>42</v>
      </c>
      <c r="Z1472" s="5">
        <v>600</v>
      </c>
      <c r="AA1472" s="13" t="s">
        <v>2639</v>
      </c>
      <c r="AB1472">
        <v>9</v>
      </c>
      <c r="AC1472" s="5" t="s">
        <v>2137</v>
      </c>
      <c r="AD1472" s="205">
        <v>3</v>
      </c>
      <c r="AF1472" s="13" t="s">
        <v>1977</v>
      </c>
      <c r="AJ1472" t="s">
        <v>42</v>
      </c>
      <c r="AM1472" t="s">
        <v>46</v>
      </c>
      <c r="AN1472" s="13" t="s">
        <v>2619</v>
      </c>
      <c r="AR1472" t="s">
        <v>49</v>
      </c>
    </row>
    <row r="1473" spans="1:44">
      <c r="A1473" s="246" t="s">
        <v>2796</v>
      </c>
      <c r="B1473" s="214" t="s">
        <v>2730</v>
      </c>
      <c r="C1473" s="13" t="s">
        <v>2790</v>
      </c>
      <c r="M1473" t="s">
        <v>60</v>
      </c>
      <c r="N1473" t="s">
        <v>42</v>
      </c>
      <c r="Z1473" s="5">
        <v>600</v>
      </c>
      <c r="AA1473" s="13" t="s">
        <v>2639</v>
      </c>
      <c r="AB1473">
        <v>9</v>
      </c>
      <c r="AC1473" s="5" t="s">
        <v>2137</v>
      </c>
      <c r="AD1473" s="205">
        <v>3</v>
      </c>
      <c r="AF1473" s="13" t="s">
        <v>1977</v>
      </c>
      <c r="AJ1473" t="s">
        <v>42</v>
      </c>
      <c r="AM1473" t="s">
        <v>46</v>
      </c>
      <c r="AN1473" s="13" t="s">
        <v>2619</v>
      </c>
      <c r="AR1473" t="s">
        <v>49</v>
      </c>
    </row>
    <row r="1474" spans="1:44">
      <c r="A1474" s="246" t="s">
        <v>2796</v>
      </c>
      <c r="B1474" s="214" t="s">
        <v>2735</v>
      </c>
      <c r="C1474" s="13" t="s">
        <v>2790</v>
      </c>
      <c r="M1474" t="s">
        <v>60</v>
      </c>
      <c r="N1474" t="s">
        <v>42</v>
      </c>
      <c r="Z1474" s="5">
        <v>603</v>
      </c>
      <c r="AA1474" s="13" t="s">
        <v>2639</v>
      </c>
      <c r="AB1474">
        <v>9</v>
      </c>
      <c r="AC1474" s="5" t="s">
        <v>2137</v>
      </c>
      <c r="AD1474" s="205">
        <v>3</v>
      </c>
      <c r="AF1474" s="13" t="s">
        <v>1977</v>
      </c>
      <c r="AJ1474" t="s">
        <v>42</v>
      </c>
      <c r="AM1474" t="s">
        <v>46</v>
      </c>
      <c r="AN1474" s="13" t="s">
        <v>2619</v>
      </c>
      <c r="AR1474" t="s">
        <v>49</v>
      </c>
    </row>
    <row r="1475" spans="1:44">
      <c r="A1475" s="246" t="s">
        <v>2796</v>
      </c>
      <c r="B1475" s="214" t="s">
        <v>2740</v>
      </c>
      <c r="C1475" s="13" t="s">
        <v>2790</v>
      </c>
      <c r="M1475" t="s">
        <v>60</v>
      </c>
      <c r="N1475" t="s">
        <v>42</v>
      </c>
      <c r="Z1475" s="5">
        <v>600</v>
      </c>
      <c r="AA1475" s="13" t="s">
        <v>2639</v>
      </c>
      <c r="AB1475">
        <v>9</v>
      </c>
      <c r="AC1475" s="5" t="s">
        <v>2137</v>
      </c>
      <c r="AD1475" s="205">
        <v>3</v>
      </c>
      <c r="AF1475" s="13" t="s">
        <v>1977</v>
      </c>
      <c r="AJ1475" t="s">
        <v>42</v>
      </c>
      <c r="AM1475" t="s">
        <v>46</v>
      </c>
      <c r="AN1475" s="13" t="s">
        <v>2619</v>
      </c>
      <c r="AR1475" t="s">
        <v>49</v>
      </c>
    </row>
    <row r="1476" spans="1:44">
      <c r="A1476" s="246" t="s">
        <v>2796</v>
      </c>
      <c r="B1476" s="214" t="s">
        <v>2742</v>
      </c>
      <c r="C1476" s="13" t="s">
        <v>2791</v>
      </c>
      <c r="M1476" t="s">
        <v>60</v>
      </c>
      <c r="N1476" t="s">
        <v>42</v>
      </c>
      <c r="Z1476" s="5">
        <v>600</v>
      </c>
      <c r="AA1476" s="13" t="s">
        <v>2639</v>
      </c>
      <c r="AB1476">
        <v>9</v>
      </c>
      <c r="AC1476" s="5" t="s">
        <v>2137</v>
      </c>
      <c r="AD1476" s="205">
        <v>3</v>
      </c>
      <c r="AF1476" s="13" t="s">
        <v>1977</v>
      </c>
      <c r="AJ1476" t="s">
        <v>42</v>
      </c>
      <c r="AM1476" t="s">
        <v>46</v>
      </c>
      <c r="AN1476" s="13" t="s">
        <v>2619</v>
      </c>
      <c r="AR1476" t="s">
        <v>49</v>
      </c>
    </row>
    <row r="1477" spans="1:44">
      <c r="A1477" s="246" t="s">
        <v>2796</v>
      </c>
      <c r="B1477" s="214" t="s">
        <v>2747</v>
      </c>
      <c r="C1477" s="13" t="s">
        <v>2791</v>
      </c>
      <c r="M1477" t="s">
        <v>60</v>
      </c>
      <c r="N1477" t="s">
        <v>42</v>
      </c>
      <c r="Z1477" s="5">
        <v>603</v>
      </c>
      <c r="AA1477" s="13" t="s">
        <v>2639</v>
      </c>
      <c r="AB1477">
        <v>9</v>
      </c>
      <c r="AC1477" s="5" t="s">
        <v>2137</v>
      </c>
      <c r="AD1477" s="205">
        <v>3</v>
      </c>
      <c r="AF1477" s="13" t="s">
        <v>1977</v>
      </c>
      <c r="AJ1477" t="s">
        <v>42</v>
      </c>
      <c r="AM1477" t="s">
        <v>46</v>
      </c>
      <c r="AN1477" s="13" t="s">
        <v>2619</v>
      </c>
      <c r="AR1477" t="s">
        <v>49</v>
      </c>
    </row>
    <row r="1478" spans="1:44">
      <c r="A1478" s="246" t="s">
        <v>2796</v>
      </c>
      <c r="B1478" s="214" t="s">
        <v>2752</v>
      </c>
      <c r="C1478" s="13" t="s">
        <v>2791</v>
      </c>
      <c r="M1478" t="s">
        <v>60</v>
      </c>
      <c r="N1478" t="s">
        <v>42</v>
      </c>
      <c r="Z1478" s="5">
        <v>600</v>
      </c>
      <c r="AA1478" s="13" t="s">
        <v>2639</v>
      </c>
      <c r="AB1478">
        <v>9</v>
      </c>
      <c r="AC1478" s="5" t="s">
        <v>2137</v>
      </c>
      <c r="AD1478" s="205">
        <v>3</v>
      </c>
      <c r="AF1478" s="13" t="s">
        <v>1977</v>
      </c>
      <c r="AJ1478" t="s">
        <v>42</v>
      </c>
      <c r="AM1478" t="s">
        <v>46</v>
      </c>
      <c r="AN1478" s="13" t="s">
        <v>2619</v>
      </c>
      <c r="AR1478" t="s">
        <v>49</v>
      </c>
    </row>
    <row r="1479" spans="1:44">
      <c r="A1479" s="246" t="s">
        <v>2796</v>
      </c>
      <c r="B1479" s="214" t="s">
        <v>2754</v>
      </c>
      <c r="C1479" s="13" t="s">
        <v>2792</v>
      </c>
      <c r="M1479" t="s">
        <v>60</v>
      </c>
      <c r="N1479" t="s">
        <v>42</v>
      </c>
      <c r="Z1479" s="5">
        <v>600</v>
      </c>
      <c r="AA1479" s="13" t="s">
        <v>2639</v>
      </c>
      <c r="AB1479">
        <v>9</v>
      </c>
      <c r="AC1479" s="5" t="s">
        <v>2137</v>
      </c>
      <c r="AD1479" s="205">
        <v>3</v>
      </c>
      <c r="AF1479" s="13" t="s">
        <v>1977</v>
      </c>
      <c r="AJ1479" t="s">
        <v>42</v>
      </c>
      <c r="AM1479" t="s">
        <v>46</v>
      </c>
      <c r="AN1479" s="13" t="s">
        <v>2619</v>
      </c>
      <c r="AR1479" t="s">
        <v>49</v>
      </c>
    </row>
    <row r="1480" spans="1:44">
      <c r="A1480" s="246" t="s">
        <v>2796</v>
      </c>
      <c r="B1480" s="214" t="s">
        <v>2758</v>
      </c>
      <c r="C1480" s="13" t="s">
        <v>2792</v>
      </c>
      <c r="M1480" t="s">
        <v>60</v>
      </c>
      <c r="N1480" t="s">
        <v>42</v>
      </c>
      <c r="Z1480" s="5">
        <v>603</v>
      </c>
      <c r="AA1480" s="13" t="s">
        <v>2639</v>
      </c>
      <c r="AB1480">
        <v>9</v>
      </c>
      <c r="AC1480" s="5" t="s">
        <v>2137</v>
      </c>
      <c r="AD1480" s="205">
        <v>3</v>
      </c>
      <c r="AF1480" s="13" t="s">
        <v>1977</v>
      </c>
      <c r="AJ1480" t="s">
        <v>42</v>
      </c>
      <c r="AM1480" t="s">
        <v>46</v>
      </c>
      <c r="AN1480" s="13" t="s">
        <v>2619</v>
      </c>
      <c r="AR1480" t="s">
        <v>49</v>
      </c>
    </row>
    <row r="1481" spans="1:44">
      <c r="A1481" s="246" t="s">
        <v>2796</v>
      </c>
      <c r="B1481" s="214" t="s">
        <v>2762</v>
      </c>
      <c r="C1481" s="13" t="s">
        <v>2792</v>
      </c>
      <c r="M1481" t="s">
        <v>60</v>
      </c>
      <c r="N1481" t="s">
        <v>42</v>
      </c>
      <c r="Z1481" s="5">
        <v>600</v>
      </c>
      <c r="AA1481" s="13" t="s">
        <v>2639</v>
      </c>
      <c r="AB1481">
        <v>9</v>
      </c>
      <c r="AC1481" s="5" t="s">
        <v>2137</v>
      </c>
      <c r="AD1481" s="205">
        <v>3</v>
      </c>
      <c r="AF1481" s="13" t="s">
        <v>1977</v>
      </c>
      <c r="AJ1481" t="s">
        <v>42</v>
      </c>
      <c r="AM1481" t="s">
        <v>46</v>
      </c>
      <c r="AN1481" s="13" t="s">
        <v>2619</v>
      </c>
      <c r="AR1481" t="s">
        <v>49</v>
      </c>
    </row>
    <row r="1482" spans="1:44">
      <c r="B1482" t="s">
        <v>2731</v>
      </c>
      <c r="C1482" s="13" t="s">
        <v>2793</v>
      </c>
      <c r="M1482" t="s">
        <v>60</v>
      </c>
      <c r="N1482" t="s">
        <v>42</v>
      </c>
      <c r="Z1482" s="5">
        <v>600</v>
      </c>
      <c r="AA1482" s="13" t="s">
        <v>2639</v>
      </c>
      <c r="AB1482">
        <v>9</v>
      </c>
      <c r="AC1482" s="5" t="s">
        <v>2137</v>
      </c>
      <c r="AD1482" s="205">
        <v>20</v>
      </c>
      <c r="AF1482" s="13" t="s">
        <v>1977</v>
      </c>
      <c r="AJ1482" t="s">
        <v>42</v>
      </c>
      <c r="AM1482" t="s">
        <v>46</v>
      </c>
      <c r="AN1482" s="13" t="s">
        <v>2619</v>
      </c>
      <c r="AR1482" t="s">
        <v>49</v>
      </c>
    </row>
    <row r="1483" spans="1:44">
      <c r="B1483" t="s">
        <v>2734</v>
      </c>
      <c r="C1483" s="13" t="s">
        <v>2793</v>
      </c>
      <c r="M1483" t="s">
        <v>60</v>
      </c>
      <c r="N1483" t="s">
        <v>42</v>
      </c>
      <c r="Z1483" s="5">
        <v>600</v>
      </c>
      <c r="AA1483" s="13" t="s">
        <v>2639</v>
      </c>
      <c r="AB1483">
        <v>9</v>
      </c>
      <c r="AC1483" s="5" t="s">
        <v>2137</v>
      </c>
      <c r="AD1483" s="205">
        <v>15</v>
      </c>
      <c r="AF1483" s="13" t="s">
        <v>1977</v>
      </c>
      <c r="AJ1483" t="s">
        <v>42</v>
      </c>
      <c r="AM1483" t="s">
        <v>46</v>
      </c>
      <c r="AN1483" s="13" t="s">
        <v>2619</v>
      </c>
      <c r="AR1483" t="s">
        <v>49</v>
      </c>
    </row>
    <row r="1484" spans="1:44">
      <c r="B1484" t="s">
        <v>2738</v>
      </c>
      <c r="C1484" s="13" t="s">
        <v>2793</v>
      </c>
      <c r="M1484" t="s">
        <v>60</v>
      </c>
      <c r="N1484" t="s">
        <v>42</v>
      </c>
      <c r="Z1484" s="5">
        <v>600</v>
      </c>
      <c r="AA1484" s="13" t="s">
        <v>2639</v>
      </c>
      <c r="AB1484">
        <v>9</v>
      </c>
      <c r="AC1484" s="5" t="s">
        <v>2137</v>
      </c>
      <c r="AD1484" s="205">
        <v>20</v>
      </c>
      <c r="AF1484" s="13" t="s">
        <v>1977</v>
      </c>
      <c r="AJ1484" t="s">
        <v>42</v>
      </c>
      <c r="AM1484" t="s">
        <v>46</v>
      </c>
      <c r="AN1484" s="13" t="s">
        <v>2619</v>
      </c>
      <c r="AR1484" t="s">
        <v>49</v>
      </c>
    </row>
    <row r="1485" spans="1:44">
      <c r="B1485" t="s">
        <v>2743</v>
      </c>
      <c r="C1485" s="13" t="s">
        <v>2794</v>
      </c>
      <c r="M1485" t="s">
        <v>60</v>
      </c>
      <c r="N1485" t="s">
        <v>42</v>
      </c>
      <c r="Z1485" s="5">
        <v>600</v>
      </c>
      <c r="AA1485" s="13" t="s">
        <v>2639</v>
      </c>
      <c r="AB1485">
        <v>9</v>
      </c>
      <c r="AC1485" s="5" t="s">
        <v>2137</v>
      </c>
      <c r="AD1485" s="205">
        <v>14</v>
      </c>
      <c r="AF1485" s="13" t="s">
        <v>1977</v>
      </c>
      <c r="AJ1485" t="s">
        <v>42</v>
      </c>
      <c r="AM1485" t="s">
        <v>46</v>
      </c>
      <c r="AN1485" s="13" t="s">
        <v>2619</v>
      </c>
      <c r="AR1485" t="s">
        <v>49</v>
      </c>
    </row>
    <row r="1486" spans="1:44">
      <c r="B1486" t="s">
        <v>2746</v>
      </c>
      <c r="C1486" s="13" t="s">
        <v>2794</v>
      </c>
      <c r="M1486" t="s">
        <v>60</v>
      </c>
      <c r="N1486" t="s">
        <v>42</v>
      </c>
      <c r="Z1486" s="5">
        <v>600</v>
      </c>
      <c r="AA1486" s="13" t="s">
        <v>2639</v>
      </c>
      <c r="AB1486">
        <v>9</v>
      </c>
      <c r="AC1486" s="5" t="s">
        <v>2137</v>
      </c>
      <c r="AD1486" s="205">
        <v>3</v>
      </c>
      <c r="AF1486" s="13" t="s">
        <v>1977</v>
      </c>
      <c r="AJ1486" t="s">
        <v>42</v>
      </c>
      <c r="AM1486" t="s">
        <v>46</v>
      </c>
      <c r="AN1486" s="13" t="s">
        <v>2619</v>
      </c>
      <c r="AR1486" t="s">
        <v>49</v>
      </c>
    </row>
    <row r="1487" spans="1:44">
      <c r="B1487" t="s">
        <v>2750</v>
      </c>
      <c r="C1487" s="13" t="s">
        <v>2794</v>
      </c>
      <c r="M1487" t="s">
        <v>60</v>
      </c>
      <c r="N1487" t="s">
        <v>42</v>
      </c>
      <c r="Z1487" s="5">
        <v>600</v>
      </c>
      <c r="AA1487" s="13" t="s">
        <v>2639</v>
      </c>
      <c r="AB1487">
        <v>9</v>
      </c>
      <c r="AC1487" s="5" t="s">
        <v>2137</v>
      </c>
      <c r="AD1487" s="205">
        <v>5</v>
      </c>
      <c r="AF1487" s="13" t="s">
        <v>1977</v>
      </c>
      <c r="AJ1487" t="s">
        <v>42</v>
      </c>
      <c r="AM1487" t="s">
        <v>46</v>
      </c>
      <c r="AN1487" s="13" t="s">
        <v>2619</v>
      </c>
      <c r="AR1487" t="s">
        <v>49</v>
      </c>
    </row>
    <row r="1488" spans="1:44">
      <c r="B1488" t="s">
        <v>2755</v>
      </c>
      <c r="C1488" s="13" t="s">
        <v>2795</v>
      </c>
      <c r="M1488" t="s">
        <v>60</v>
      </c>
      <c r="N1488" t="s">
        <v>42</v>
      </c>
      <c r="Z1488" s="5">
        <v>600</v>
      </c>
      <c r="AA1488" s="13" t="s">
        <v>2639</v>
      </c>
      <c r="AB1488">
        <v>9</v>
      </c>
      <c r="AC1488" s="5" t="s">
        <v>2137</v>
      </c>
      <c r="AD1488" s="205">
        <v>14</v>
      </c>
      <c r="AF1488" s="13" t="s">
        <v>1977</v>
      </c>
      <c r="AJ1488" t="s">
        <v>42</v>
      </c>
      <c r="AM1488" t="s">
        <v>46</v>
      </c>
      <c r="AN1488" s="13" t="s">
        <v>2619</v>
      </c>
      <c r="AR1488" t="s">
        <v>49</v>
      </c>
    </row>
    <row r="1489" spans="1:47">
      <c r="B1489" t="s">
        <v>2757</v>
      </c>
      <c r="C1489" s="13" t="s">
        <v>2795</v>
      </c>
      <c r="M1489" t="s">
        <v>60</v>
      </c>
      <c r="N1489" t="s">
        <v>42</v>
      </c>
      <c r="Z1489" s="5">
        <v>600</v>
      </c>
      <c r="AA1489" s="13" t="s">
        <v>2639</v>
      </c>
      <c r="AB1489">
        <v>9</v>
      </c>
      <c r="AC1489" s="5" t="s">
        <v>2137</v>
      </c>
      <c r="AD1489" s="205">
        <v>3</v>
      </c>
      <c r="AF1489" s="13" t="s">
        <v>1977</v>
      </c>
      <c r="AJ1489" t="s">
        <v>42</v>
      </c>
      <c r="AM1489" t="s">
        <v>46</v>
      </c>
      <c r="AN1489" s="13" t="s">
        <v>2619</v>
      </c>
      <c r="AR1489" t="s">
        <v>49</v>
      </c>
    </row>
    <row r="1490" spans="1:47">
      <c r="B1490" t="s">
        <v>2760</v>
      </c>
      <c r="C1490" s="13" t="s">
        <v>2795</v>
      </c>
      <c r="M1490" t="s">
        <v>60</v>
      </c>
      <c r="N1490" t="s">
        <v>42</v>
      </c>
      <c r="Z1490" s="5">
        <v>600</v>
      </c>
      <c r="AA1490" s="13" t="s">
        <v>2639</v>
      </c>
      <c r="AB1490">
        <v>9</v>
      </c>
      <c r="AC1490" s="5" t="s">
        <v>2137</v>
      </c>
      <c r="AD1490" s="205">
        <v>5</v>
      </c>
      <c r="AF1490" s="13" t="s">
        <v>1977</v>
      </c>
      <c r="AJ1490" t="s">
        <v>42</v>
      </c>
      <c r="AM1490" t="s">
        <v>46</v>
      </c>
      <c r="AN1490" s="13" t="s">
        <v>2619</v>
      </c>
      <c r="AR1490" t="s">
        <v>49</v>
      </c>
    </row>
    <row r="1491" spans="1:47" s="14" customFormat="1">
      <c r="A1491" s="14">
        <v>20230728</v>
      </c>
      <c r="B1491" s="226"/>
      <c r="C1491" s="211"/>
      <c r="E1491" s="226"/>
      <c r="Z1491" s="227"/>
      <c r="AD1491" s="223"/>
      <c r="AE1491" s="223"/>
      <c r="AH1491" s="15"/>
      <c r="AI1491" s="15"/>
      <c r="AK1491" s="15"/>
      <c r="AL1491" s="15"/>
      <c r="AN1491" s="211"/>
      <c r="AP1491" s="227"/>
      <c r="AT1491" s="227"/>
      <c r="AU1491" s="227"/>
    </row>
    <row r="1492" spans="1:47">
      <c r="B1492" t="s">
        <v>2798</v>
      </c>
      <c r="C1492" s="13" t="s">
        <v>2811</v>
      </c>
      <c r="M1492" t="s">
        <v>60</v>
      </c>
      <c r="N1492" t="s">
        <v>42</v>
      </c>
      <c r="Z1492" s="5">
        <v>800</v>
      </c>
      <c r="AA1492" s="13" t="s">
        <v>2808</v>
      </c>
      <c r="AB1492">
        <v>9</v>
      </c>
      <c r="AC1492" t="s">
        <v>2050</v>
      </c>
      <c r="AD1492" s="203">
        <v>4</v>
      </c>
      <c r="AF1492" s="13" t="s">
        <v>1977</v>
      </c>
      <c r="AG1492" s="203" t="s">
        <v>1490</v>
      </c>
      <c r="AH1492" s="12">
        <v>2</v>
      </c>
      <c r="AJ1492" s="12" t="s">
        <v>42</v>
      </c>
      <c r="AM1492" t="s">
        <v>46</v>
      </c>
      <c r="AN1492" s="13" t="s">
        <v>2619</v>
      </c>
      <c r="AP1492" s="13" t="s">
        <v>2634</v>
      </c>
      <c r="AR1492" t="s">
        <v>49</v>
      </c>
    </row>
    <row r="1493" spans="1:47">
      <c r="B1493" t="s">
        <v>2799</v>
      </c>
      <c r="C1493" s="13" t="s">
        <v>2811</v>
      </c>
      <c r="M1493" t="s">
        <v>60</v>
      </c>
      <c r="N1493" t="s">
        <v>42</v>
      </c>
      <c r="Z1493" s="5">
        <v>800</v>
      </c>
      <c r="AA1493" s="13" t="s">
        <v>2808</v>
      </c>
      <c r="AB1493">
        <v>9</v>
      </c>
      <c r="AC1493" t="s">
        <v>45</v>
      </c>
      <c r="AD1493" s="203">
        <v>7</v>
      </c>
      <c r="AF1493" s="13" t="s">
        <v>1977</v>
      </c>
      <c r="AG1493" s="203" t="s">
        <v>1490</v>
      </c>
      <c r="AH1493" s="12">
        <v>3</v>
      </c>
      <c r="AJ1493" s="12" t="s">
        <v>42</v>
      </c>
      <c r="AM1493" t="s">
        <v>46</v>
      </c>
      <c r="AN1493" s="13" t="s">
        <v>2619</v>
      </c>
      <c r="AP1493" s="13" t="s">
        <v>2809</v>
      </c>
      <c r="AR1493" t="s">
        <v>49</v>
      </c>
    </row>
    <row r="1494" spans="1:47">
      <c r="B1494" t="s">
        <v>2800</v>
      </c>
      <c r="C1494" s="13" t="s">
        <v>2811</v>
      </c>
      <c r="M1494" t="s">
        <v>60</v>
      </c>
      <c r="N1494" t="s">
        <v>42</v>
      </c>
      <c r="Z1494" s="5">
        <v>800</v>
      </c>
      <c r="AA1494" s="13" t="s">
        <v>2808</v>
      </c>
      <c r="AB1494">
        <v>9</v>
      </c>
      <c r="AC1494" t="s">
        <v>56</v>
      </c>
      <c r="AD1494" s="203">
        <v>5</v>
      </c>
      <c r="AF1494" s="13" t="s">
        <v>1977</v>
      </c>
      <c r="AG1494" s="203" t="s">
        <v>1490</v>
      </c>
      <c r="AH1494" s="12">
        <v>2</v>
      </c>
      <c r="AJ1494" s="12" t="s">
        <v>42</v>
      </c>
      <c r="AM1494" t="s">
        <v>46</v>
      </c>
      <c r="AN1494" s="13" t="s">
        <v>2619</v>
      </c>
      <c r="AP1494" s="13" t="s">
        <v>2634</v>
      </c>
      <c r="AR1494" t="s">
        <v>49</v>
      </c>
    </row>
    <row r="1495" spans="1:47">
      <c r="B1495" t="s">
        <v>2801</v>
      </c>
      <c r="C1495" s="13" t="s">
        <v>2811</v>
      </c>
      <c r="M1495" t="s">
        <v>60</v>
      </c>
      <c r="N1495" t="s">
        <v>42</v>
      </c>
      <c r="Z1495" s="5">
        <v>800</v>
      </c>
      <c r="AA1495" s="13" t="s">
        <v>2808</v>
      </c>
      <c r="AB1495">
        <v>9</v>
      </c>
      <c r="AC1495" t="s">
        <v>1907</v>
      </c>
      <c r="AD1495" s="203">
        <v>2</v>
      </c>
      <c r="AF1495" s="13" t="s">
        <v>1977</v>
      </c>
      <c r="AG1495" s="203" t="s">
        <v>1490</v>
      </c>
      <c r="AH1495" s="12">
        <v>1</v>
      </c>
      <c r="AJ1495" s="12" t="s">
        <v>42</v>
      </c>
      <c r="AM1495" t="s">
        <v>46</v>
      </c>
      <c r="AN1495" s="13" t="s">
        <v>2619</v>
      </c>
      <c r="AP1495" s="13" t="s">
        <v>2810</v>
      </c>
      <c r="AR1495" t="s">
        <v>49</v>
      </c>
    </row>
    <row r="1496" spans="1:47">
      <c r="B1496" t="s">
        <v>2802</v>
      </c>
      <c r="C1496" s="13" t="s">
        <v>2811</v>
      </c>
      <c r="M1496" t="s">
        <v>60</v>
      </c>
      <c r="N1496" t="s">
        <v>42</v>
      </c>
      <c r="Z1496" s="5">
        <v>800</v>
      </c>
      <c r="AA1496" s="13" t="s">
        <v>2808</v>
      </c>
      <c r="AB1496">
        <v>9</v>
      </c>
      <c r="AC1496" t="s">
        <v>1908</v>
      </c>
      <c r="AD1496" s="203">
        <v>3</v>
      </c>
      <c r="AF1496" s="13" t="s">
        <v>1977</v>
      </c>
      <c r="AG1496" s="203" t="s">
        <v>1490</v>
      </c>
      <c r="AH1496" s="12">
        <v>1</v>
      </c>
      <c r="AJ1496" s="12" t="s">
        <v>42</v>
      </c>
      <c r="AM1496" t="s">
        <v>46</v>
      </c>
      <c r="AN1496" s="13" t="s">
        <v>2619</v>
      </c>
      <c r="AP1496" s="13" t="s">
        <v>2634</v>
      </c>
      <c r="AR1496" t="s">
        <v>49</v>
      </c>
    </row>
    <row r="1497" spans="1:47">
      <c r="B1497" t="s">
        <v>2803</v>
      </c>
      <c r="C1497" s="13" t="s">
        <v>2811</v>
      </c>
      <c r="M1497" t="s">
        <v>60</v>
      </c>
      <c r="N1497" t="s">
        <v>42</v>
      </c>
      <c r="Z1497" s="5">
        <v>800</v>
      </c>
      <c r="AA1497" s="13" t="s">
        <v>2808</v>
      </c>
      <c r="AB1497">
        <v>9</v>
      </c>
      <c r="AC1497" t="s">
        <v>1909</v>
      </c>
      <c r="AD1497" s="203">
        <v>2</v>
      </c>
      <c r="AF1497" s="13" t="s">
        <v>1977</v>
      </c>
      <c r="AG1497" s="203" t="s">
        <v>1490</v>
      </c>
      <c r="AH1497" s="12">
        <v>1</v>
      </c>
      <c r="AJ1497" s="12" t="s">
        <v>42</v>
      </c>
      <c r="AM1497" t="s">
        <v>46</v>
      </c>
      <c r="AN1497" s="13" t="s">
        <v>2619</v>
      </c>
      <c r="AP1497" s="13" t="s">
        <v>2634</v>
      </c>
      <c r="AR1497" t="s">
        <v>49</v>
      </c>
    </row>
    <row r="1498" spans="1:47">
      <c r="B1498" t="s">
        <v>2804</v>
      </c>
      <c r="C1498" s="13" t="s">
        <v>2815</v>
      </c>
      <c r="M1498" t="s">
        <v>60</v>
      </c>
      <c r="N1498" t="s">
        <v>42</v>
      </c>
      <c r="Z1498" s="5">
        <v>144</v>
      </c>
      <c r="AA1498" s="13" t="s">
        <v>2812</v>
      </c>
      <c r="AB1498">
        <v>9</v>
      </c>
      <c r="AC1498" t="s">
        <v>2819</v>
      </c>
      <c r="AD1498">
        <v>5</v>
      </c>
      <c r="AF1498" s="13" t="s">
        <v>1977</v>
      </c>
      <c r="AJ1498" s="12" t="s">
        <v>42</v>
      </c>
      <c r="AM1498" t="s">
        <v>46</v>
      </c>
      <c r="AN1498" s="13" t="s">
        <v>2619</v>
      </c>
      <c r="AR1498" t="s">
        <v>49</v>
      </c>
    </row>
    <row r="1499" spans="1:47">
      <c r="B1499" t="s">
        <v>2805</v>
      </c>
      <c r="C1499" s="13" t="s">
        <v>2816</v>
      </c>
      <c r="M1499" t="s">
        <v>60</v>
      </c>
      <c r="N1499" t="s">
        <v>42</v>
      </c>
      <c r="Z1499" s="5">
        <v>144</v>
      </c>
      <c r="AA1499" s="13" t="s">
        <v>2813</v>
      </c>
      <c r="AB1499">
        <v>9</v>
      </c>
      <c r="AC1499" t="s">
        <v>2819</v>
      </c>
      <c r="AD1499">
        <v>5</v>
      </c>
      <c r="AF1499" s="13" t="s">
        <v>1977</v>
      </c>
      <c r="AJ1499" s="12" t="s">
        <v>42</v>
      </c>
      <c r="AM1499" t="s">
        <v>46</v>
      </c>
      <c r="AN1499" s="13" t="s">
        <v>2619</v>
      </c>
      <c r="AR1499" t="s">
        <v>49</v>
      </c>
    </row>
    <row r="1500" spans="1:47">
      <c r="B1500" t="s">
        <v>2806</v>
      </c>
      <c r="C1500" s="13" t="s">
        <v>2817</v>
      </c>
      <c r="M1500" t="s">
        <v>60</v>
      </c>
      <c r="N1500" t="s">
        <v>42</v>
      </c>
      <c r="Z1500" s="5">
        <v>240</v>
      </c>
      <c r="AA1500" s="13" t="s">
        <v>2812</v>
      </c>
      <c r="AB1500">
        <v>9</v>
      </c>
      <c r="AC1500" t="s">
        <v>2819</v>
      </c>
      <c r="AD1500">
        <v>8</v>
      </c>
      <c r="AF1500" s="13" t="s">
        <v>1977</v>
      </c>
      <c r="AJ1500" s="12" t="s">
        <v>42</v>
      </c>
      <c r="AM1500" t="s">
        <v>46</v>
      </c>
      <c r="AN1500" s="13" t="s">
        <v>2619</v>
      </c>
      <c r="AR1500" t="s">
        <v>49</v>
      </c>
    </row>
    <row r="1501" spans="1:47">
      <c r="B1501" t="s">
        <v>2807</v>
      </c>
      <c r="C1501" s="13" t="s">
        <v>2818</v>
      </c>
      <c r="M1501" t="s">
        <v>60</v>
      </c>
      <c r="N1501" t="s">
        <v>42</v>
      </c>
      <c r="Z1501" s="5">
        <v>144</v>
      </c>
      <c r="AA1501" s="13" t="s">
        <v>2814</v>
      </c>
      <c r="AB1501">
        <v>9</v>
      </c>
      <c r="AC1501" t="s">
        <v>2819</v>
      </c>
      <c r="AD1501">
        <v>5</v>
      </c>
      <c r="AF1501" s="13" t="s">
        <v>1977</v>
      </c>
      <c r="AJ1501" s="12" t="s">
        <v>42</v>
      </c>
      <c r="AM1501" t="s">
        <v>46</v>
      </c>
      <c r="AN1501" s="13" t="s">
        <v>2619</v>
      </c>
      <c r="AR1501" t="s">
        <v>49</v>
      </c>
    </row>
    <row r="1502" spans="1:47" s="14" customFormat="1">
      <c r="A1502" s="14">
        <v>20230802</v>
      </c>
      <c r="B1502" s="226"/>
      <c r="C1502" s="211"/>
      <c r="E1502" s="226"/>
      <c r="Z1502" s="227"/>
      <c r="AD1502" s="223"/>
      <c r="AE1502" s="223"/>
      <c r="AH1502" s="15"/>
      <c r="AI1502" s="15"/>
      <c r="AK1502" s="15"/>
      <c r="AL1502" s="15"/>
      <c r="AN1502" s="211"/>
      <c r="AP1502" s="227"/>
      <c r="AT1502" s="227"/>
      <c r="AU1502" s="227"/>
    </row>
    <row r="1503" spans="1:47">
      <c r="B1503" t="s">
        <v>2822</v>
      </c>
      <c r="C1503" s="13" t="s">
        <v>2829</v>
      </c>
      <c r="E1503" s="13" t="s">
        <v>2576</v>
      </c>
      <c r="M1503" t="s">
        <v>41</v>
      </c>
      <c r="N1503" t="s">
        <v>42</v>
      </c>
      <c r="Z1503" s="203">
        <v>1120</v>
      </c>
      <c r="AA1503" s="13" t="s">
        <v>158</v>
      </c>
      <c r="AB1503">
        <v>9</v>
      </c>
      <c r="AC1503" t="s">
        <v>2137</v>
      </c>
      <c r="AD1503" s="205">
        <v>17</v>
      </c>
      <c r="AE1503" s="228" t="s">
        <v>2828</v>
      </c>
      <c r="AF1503" s="13" t="s">
        <v>42</v>
      </c>
      <c r="AJ1503" t="s">
        <v>42</v>
      </c>
      <c r="AM1503" t="s">
        <v>46</v>
      </c>
      <c r="AN1503" s="13" t="s">
        <v>2720</v>
      </c>
      <c r="AR1503" t="s">
        <v>49</v>
      </c>
    </row>
    <row r="1504" spans="1:47">
      <c r="B1504" t="s">
        <v>2823</v>
      </c>
      <c r="C1504" s="13" t="s">
        <v>2830</v>
      </c>
      <c r="E1504" s="13" t="s">
        <v>2576</v>
      </c>
      <c r="M1504" t="s">
        <v>41</v>
      </c>
      <c r="N1504" t="s">
        <v>42</v>
      </c>
      <c r="Z1504" s="203">
        <v>1120</v>
      </c>
      <c r="AA1504" s="13" t="s">
        <v>158</v>
      </c>
      <c r="AB1504">
        <v>9</v>
      </c>
      <c r="AC1504" t="s">
        <v>2137</v>
      </c>
      <c r="AD1504" s="205">
        <v>17</v>
      </c>
      <c r="AE1504" s="228" t="s">
        <v>2828</v>
      </c>
      <c r="AF1504" s="13" t="s">
        <v>42</v>
      </c>
      <c r="AJ1504" t="s">
        <v>42</v>
      </c>
      <c r="AM1504" t="s">
        <v>46</v>
      </c>
      <c r="AN1504" s="13" t="s">
        <v>2720</v>
      </c>
      <c r="AR1504" t="s">
        <v>49</v>
      </c>
    </row>
    <row r="1505" spans="1:47">
      <c r="B1505" t="s">
        <v>2824</v>
      </c>
      <c r="C1505" s="13" t="s">
        <v>2831</v>
      </c>
      <c r="E1505" s="13" t="s">
        <v>2576</v>
      </c>
      <c r="M1505" t="s">
        <v>41</v>
      </c>
      <c r="N1505" t="s">
        <v>42</v>
      </c>
      <c r="Z1505" s="203">
        <v>1120</v>
      </c>
      <c r="AA1505" s="13" t="s">
        <v>158</v>
      </c>
      <c r="AB1505">
        <v>9</v>
      </c>
      <c r="AC1505" t="s">
        <v>2137</v>
      </c>
      <c r="AD1505" s="205">
        <v>17</v>
      </c>
      <c r="AE1505" s="228" t="s">
        <v>2828</v>
      </c>
      <c r="AF1505" s="13" t="s">
        <v>42</v>
      </c>
      <c r="AJ1505" t="s">
        <v>42</v>
      </c>
      <c r="AM1505" t="s">
        <v>46</v>
      </c>
      <c r="AN1505" s="13" t="s">
        <v>2720</v>
      </c>
      <c r="AR1505" t="s">
        <v>49</v>
      </c>
    </row>
    <row r="1506" spans="1:47">
      <c r="B1506" t="s">
        <v>2825</v>
      </c>
      <c r="C1506" s="13" t="s">
        <v>2832</v>
      </c>
      <c r="E1506" s="13" t="s">
        <v>2576</v>
      </c>
      <c r="M1506" t="s">
        <v>41</v>
      </c>
      <c r="N1506" t="s">
        <v>42</v>
      </c>
      <c r="Z1506" s="203">
        <v>1120</v>
      </c>
      <c r="AA1506" s="13" t="s">
        <v>158</v>
      </c>
      <c r="AB1506">
        <v>9</v>
      </c>
      <c r="AC1506" t="s">
        <v>2137</v>
      </c>
      <c r="AD1506" s="205">
        <v>17</v>
      </c>
      <c r="AE1506" s="228" t="s">
        <v>2828</v>
      </c>
      <c r="AF1506" s="13" t="s">
        <v>42</v>
      </c>
      <c r="AJ1506" t="s">
        <v>42</v>
      </c>
      <c r="AM1506" t="s">
        <v>46</v>
      </c>
      <c r="AN1506" s="13" t="s">
        <v>2720</v>
      </c>
      <c r="AR1506" t="s">
        <v>49</v>
      </c>
    </row>
    <row r="1507" spans="1:47">
      <c r="B1507" t="s">
        <v>2826</v>
      </c>
      <c r="C1507" s="13" t="s">
        <v>2833</v>
      </c>
      <c r="E1507" s="13" t="s">
        <v>2576</v>
      </c>
      <c r="M1507" t="s">
        <v>41</v>
      </c>
      <c r="N1507" t="s">
        <v>42</v>
      </c>
      <c r="Z1507" s="203">
        <v>1120</v>
      </c>
      <c r="AA1507" s="13" t="s">
        <v>158</v>
      </c>
      <c r="AB1507">
        <v>9</v>
      </c>
      <c r="AC1507" t="s">
        <v>2137</v>
      </c>
      <c r="AD1507" s="205">
        <v>17</v>
      </c>
      <c r="AE1507" s="228" t="s">
        <v>2828</v>
      </c>
      <c r="AF1507" s="13" t="s">
        <v>42</v>
      </c>
      <c r="AJ1507" t="s">
        <v>42</v>
      </c>
      <c r="AM1507" t="s">
        <v>46</v>
      </c>
      <c r="AN1507" s="13" t="s">
        <v>2720</v>
      </c>
      <c r="AR1507" t="s">
        <v>49</v>
      </c>
    </row>
    <row r="1508" spans="1:47">
      <c r="B1508" t="s">
        <v>2827</v>
      </c>
      <c r="C1508" s="13" t="s">
        <v>2834</v>
      </c>
      <c r="E1508" s="13" t="s">
        <v>2576</v>
      </c>
      <c r="M1508" t="s">
        <v>41</v>
      </c>
      <c r="N1508" t="s">
        <v>42</v>
      </c>
      <c r="Z1508" s="203">
        <v>1120</v>
      </c>
      <c r="AA1508" s="13" t="s">
        <v>158</v>
      </c>
      <c r="AB1508">
        <v>9</v>
      </c>
      <c r="AC1508" t="s">
        <v>2137</v>
      </c>
      <c r="AD1508" s="205">
        <v>17</v>
      </c>
      <c r="AE1508" s="228" t="s">
        <v>2828</v>
      </c>
      <c r="AF1508" s="13" t="s">
        <v>42</v>
      </c>
      <c r="AJ1508" t="s">
        <v>42</v>
      </c>
      <c r="AM1508" t="s">
        <v>46</v>
      </c>
      <c r="AN1508" s="13" t="s">
        <v>2720</v>
      </c>
      <c r="AR1508" t="s">
        <v>49</v>
      </c>
    </row>
    <row r="1509" spans="1:47" s="14" customFormat="1">
      <c r="A1509" s="14">
        <v>20231012</v>
      </c>
      <c r="B1509" s="226"/>
      <c r="C1509" s="211"/>
      <c r="E1509" s="226"/>
      <c r="Z1509" s="227"/>
      <c r="AD1509" s="223"/>
      <c r="AE1509" s="223"/>
      <c r="AH1509" s="15"/>
      <c r="AI1509" s="15"/>
      <c r="AK1509" s="15"/>
      <c r="AL1509" s="15"/>
      <c r="AN1509" s="211"/>
      <c r="AP1509" s="227"/>
      <c r="AT1509" s="227"/>
      <c r="AU1509" s="227"/>
    </row>
    <row r="1510" spans="1:47">
      <c r="B1510" t="s">
        <v>2835</v>
      </c>
      <c r="C1510" t="s">
        <v>2836</v>
      </c>
      <c r="D1510" t="s">
        <v>2837</v>
      </c>
      <c r="E1510" s="13" t="s">
        <v>2576</v>
      </c>
      <c r="F1510" t="s">
        <v>2838</v>
      </c>
      <c r="G1510" t="s">
        <v>2839</v>
      </c>
      <c r="H1510" t="s">
        <v>2840</v>
      </c>
      <c r="I1510" t="s">
        <v>1010</v>
      </c>
      <c r="J1510" t="s">
        <v>2841</v>
      </c>
      <c r="K1510" t="s">
        <v>2842</v>
      </c>
      <c r="L1510" t="s">
        <v>40</v>
      </c>
      <c r="M1510" t="s">
        <v>60</v>
      </c>
      <c r="N1510" t="s">
        <v>42</v>
      </c>
      <c r="O1510" t="s">
        <v>34</v>
      </c>
      <c r="P1510" t="s">
        <v>34</v>
      </c>
      <c r="Q1510">
        <v>1</v>
      </c>
      <c r="R1510">
        <v>17.72</v>
      </c>
      <c r="S1510">
        <v>13.39</v>
      </c>
      <c r="T1510">
        <v>5.12</v>
      </c>
      <c r="U1510">
        <v>0.7</v>
      </c>
      <c r="V1510">
        <v>18</v>
      </c>
      <c r="W1510">
        <v>37.99</v>
      </c>
      <c r="X1510" t="s">
        <v>898</v>
      </c>
      <c r="Y1510" t="s">
        <v>43</v>
      </c>
      <c r="Z1510">
        <v>1200</v>
      </c>
      <c r="AA1510" s="13" t="s">
        <v>158</v>
      </c>
      <c r="AB1510">
        <v>8</v>
      </c>
      <c r="AC1510" t="s">
        <v>2843</v>
      </c>
      <c r="AD1510" s="205">
        <v>0</v>
      </c>
      <c r="AE1510" s="228" t="s">
        <v>34</v>
      </c>
      <c r="AF1510" s="13" t="s">
        <v>42</v>
      </c>
      <c r="AH1510" s="12">
        <v>29</v>
      </c>
      <c r="AI1510" s="12" t="s">
        <v>34</v>
      </c>
      <c r="AJ1510" t="s">
        <v>42</v>
      </c>
      <c r="AK1510" s="12" t="s">
        <v>34</v>
      </c>
      <c r="AL1510" s="12" t="s">
        <v>34</v>
      </c>
      <c r="AM1510" t="s">
        <v>46</v>
      </c>
      <c r="AN1510" s="13" t="s">
        <v>2844</v>
      </c>
      <c r="AO1510" t="s">
        <v>34</v>
      </c>
      <c r="AP1510" t="s">
        <v>2845</v>
      </c>
      <c r="AQ1510" t="s">
        <v>34</v>
      </c>
      <c r="AR1510" t="s">
        <v>49</v>
      </c>
    </row>
    <row r="1511" spans="1:47">
      <c r="B1511" t="s">
        <v>2846</v>
      </c>
      <c r="C1511" t="s">
        <v>2847</v>
      </c>
      <c r="D1511" t="s">
        <v>2837</v>
      </c>
      <c r="E1511" t="s">
        <v>2576</v>
      </c>
      <c r="F1511" t="s">
        <v>2838</v>
      </c>
      <c r="G1511" t="s">
        <v>2839</v>
      </c>
      <c r="H1511" t="s">
        <v>2840</v>
      </c>
      <c r="I1511" t="s">
        <v>175</v>
      </c>
      <c r="J1511" t="s">
        <v>2841</v>
      </c>
      <c r="K1511" t="s">
        <v>2842</v>
      </c>
      <c r="L1511" t="s">
        <v>40</v>
      </c>
      <c r="M1511" t="s">
        <v>60</v>
      </c>
      <c r="N1511" t="s">
        <v>42</v>
      </c>
      <c r="O1511" t="s">
        <v>34</v>
      </c>
      <c r="P1511" t="s">
        <v>34</v>
      </c>
      <c r="Q1511">
        <v>1</v>
      </c>
      <c r="R1511">
        <v>17.72</v>
      </c>
      <c r="S1511">
        <v>13.39</v>
      </c>
      <c r="T1511">
        <v>5.12</v>
      </c>
      <c r="U1511">
        <v>0.7</v>
      </c>
      <c r="V1511">
        <v>18</v>
      </c>
      <c r="W1511">
        <v>37.99</v>
      </c>
      <c r="X1511" t="s">
        <v>898</v>
      </c>
      <c r="Y1511" t="s">
        <v>43</v>
      </c>
      <c r="Z1511">
        <v>1200</v>
      </c>
      <c r="AA1511" t="s">
        <v>158</v>
      </c>
      <c r="AB1511">
        <v>8</v>
      </c>
      <c r="AC1511" t="s">
        <v>2843</v>
      </c>
      <c r="AD1511" s="205">
        <v>0</v>
      </c>
      <c r="AE1511" s="205" t="s">
        <v>34</v>
      </c>
      <c r="AF1511" s="13" t="s">
        <v>42</v>
      </c>
      <c r="AH1511" s="12">
        <v>54</v>
      </c>
      <c r="AI1511" s="12" t="s">
        <v>34</v>
      </c>
      <c r="AJ1511" s="12" t="s">
        <v>42</v>
      </c>
      <c r="AK1511" s="12" t="s">
        <v>34</v>
      </c>
      <c r="AL1511" s="12" t="s">
        <v>34</v>
      </c>
      <c r="AM1511" t="s">
        <v>46</v>
      </c>
      <c r="AN1511" t="s">
        <v>2844</v>
      </c>
      <c r="AO1511" t="s">
        <v>34</v>
      </c>
      <c r="AP1511" t="s">
        <v>2845</v>
      </c>
      <c r="AQ1511" t="s">
        <v>34</v>
      </c>
      <c r="AR1511" t="s">
        <v>49</v>
      </c>
    </row>
    <row r="1512" spans="1:47">
      <c r="B1512" t="s">
        <v>2848</v>
      </c>
      <c r="C1512" t="s">
        <v>2849</v>
      </c>
      <c r="D1512" t="s">
        <v>2837</v>
      </c>
      <c r="E1512" t="s">
        <v>2576</v>
      </c>
      <c r="F1512" t="s">
        <v>2838</v>
      </c>
      <c r="G1512" t="s">
        <v>2850</v>
      </c>
      <c r="H1512" t="s">
        <v>2840</v>
      </c>
      <c r="I1512" t="s">
        <v>1010</v>
      </c>
      <c r="J1512" t="s">
        <v>2851</v>
      </c>
      <c r="K1512" t="s">
        <v>2852</v>
      </c>
      <c r="L1512" t="s">
        <v>40</v>
      </c>
      <c r="M1512" t="s">
        <v>60</v>
      </c>
      <c r="N1512" t="s">
        <v>42</v>
      </c>
      <c r="O1512" t="s">
        <v>34</v>
      </c>
      <c r="P1512" t="s">
        <v>34</v>
      </c>
      <c r="Q1512">
        <v>1</v>
      </c>
      <c r="R1512">
        <v>17.72</v>
      </c>
      <c r="S1512">
        <v>13.39</v>
      </c>
      <c r="T1512">
        <v>5.12</v>
      </c>
      <c r="U1512">
        <v>0.7</v>
      </c>
      <c r="V1512">
        <v>18.75</v>
      </c>
      <c r="W1512">
        <v>39.99</v>
      </c>
      <c r="X1512" t="s">
        <v>938</v>
      </c>
      <c r="Y1512" t="s">
        <v>43</v>
      </c>
      <c r="Z1512">
        <v>600</v>
      </c>
      <c r="AA1512" t="s">
        <v>158</v>
      </c>
      <c r="AB1512">
        <v>8</v>
      </c>
      <c r="AC1512" t="s">
        <v>2843</v>
      </c>
      <c r="AD1512" s="205">
        <v>0</v>
      </c>
      <c r="AE1512" s="205" t="s">
        <v>34</v>
      </c>
      <c r="AF1512" s="13" t="s">
        <v>42</v>
      </c>
      <c r="AH1512" s="12">
        <v>24</v>
      </c>
      <c r="AI1512" s="12" t="s">
        <v>34</v>
      </c>
      <c r="AJ1512" s="12" t="s">
        <v>42</v>
      </c>
      <c r="AK1512" s="12" t="s">
        <v>34</v>
      </c>
      <c r="AL1512" s="12" t="s">
        <v>34</v>
      </c>
      <c r="AM1512" t="s">
        <v>46</v>
      </c>
      <c r="AN1512" t="s">
        <v>2844</v>
      </c>
      <c r="AO1512" t="s">
        <v>34</v>
      </c>
      <c r="AP1512" t="s">
        <v>2845</v>
      </c>
      <c r="AQ1512" t="s">
        <v>34</v>
      </c>
      <c r="AR1512" t="s">
        <v>49</v>
      </c>
    </row>
    <row r="1513" spans="1:47">
      <c r="B1513" t="s">
        <v>2853</v>
      </c>
      <c r="C1513" t="s">
        <v>2849</v>
      </c>
      <c r="D1513" t="s">
        <v>2837</v>
      </c>
      <c r="E1513" t="s">
        <v>2576</v>
      </c>
      <c r="F1513" t="s">
        <v>2838</v>
      </c>
      <c r="G1513" t="s">
        <v>2850</v>
      </c>
      <c r="H1513" t="s">
        <v>2840</v>
      </c>
      <c r="I1513" t="s">
        <v>1010</v>
      </c>
      <c r="J1513" t="s">
        <v>2854</v>
      </c>
      <c r="K1513" t="s">
        <v>2852</v>
      </c>
      <c r="L1513" t="s">
        <v>40</v>
      </c>
      <c r="M1513" t="s">
        <v>60</v>
      </c>
      <c r="N1513" t="s">
        <v>42</v>
      </c>
      <c r="O1513" t="s">
        <v>34</v>
      </c>
      <c r="P1513" t="s">
        <v>34</v>
      </c>
      <c r="Q1513">
        <v>1</v>
      </c>
      <c r="R1513">
        <v>17.72</v>
      </c>
      <c r="S1513">
        <v>13.78</v>
      </c>
      <c r="T1513">
        <v>7.09</v>
      </c>
      <c r="U1513">
        <v>1</v>
      </c>
      <c r="V1513">
        <v>24.25</v>
      </c>
      <c r="W1513">
        <v>49.99</v>
      </c>
      <c r="X1513" t="s">
        <v>938</v>
      </c>
      <c r="Y1513" t="s">
        <v>43</v>
      </c>
      <c r="Z1513">
        <v>600</v>
      </c>
      <c r="AA1513" t="s">
        <v>158</v>
      </c>
      <c r="AB1513">
        <v>8</v>
      </c>
      <c r="AC1513" t="s">
        <v>2843</v>
      </c>
      <c r="AD1513" s="205">
        <v>0</v>
      </c>
      <c r="AE1513" s="205" t="s">
        <v>34</v>
      </c>
      <c r="AF1513" s="13" t="s">
        <v>42</v>
      </c>
      <c r="AH1513" s="12">
        <v>30</v>
      </c>
      <c r="AI1513" s="12" t="s">
        <v>34</v>
      </c>
      <c r="AJ1513" s="12" t="s">
        <v>42</v>
      </c>
      <c r="AK1513" s="12" t="s">
        <v>34</v>
      </c>
      <c r="AL1513" s="12" t="s">
        <v>34</v>
      </c>
      <c r="AM1513" t="s">
        <v>46</v>
      </c>
      <c r="AN1513" t="s">
        <v>2844</v>
      </c>
      <c r="AO1513" t="s">
        <v>34</v>
      </c>
      <c r="AP1513" t="s">
        <v>2845</v>
      </c>
      <c r="AQ1513" t="s">
        <v>34</v>
      </c>
      <c r="AR1513" t="s">
        <v>49</v>
      </c>
    </row>
    <row r="1514" spans="1:47">
      <c r="B1514" t="s">
        <v>2855</v>
      </c>
      <c r="C1514" t="s">
        <v>2849</v>
      </c>
      <c r="D1514" t="s">
        <v>2837</v>
      </c>
      <c r="E1514" t="s">
        <v>2576</v>
      </c>
      <c r="F1514" t="s">
        <v>2838</v>
      </c>
      <c r="G1514" t="s">
        <v>2850</v>
      </c>
      <c r="H1514" t="s">
        <v>2840</v>
      </c>
      <c r="I1514" t="s">
        <v>1010</v>
      </c>
      <c r="J1514" t="s">
        <v>2856</v>
      </c>
      <c r="K1514" t="s">
        <v>2852</v>
      </c>
      <c r="L1514" t="s">
        <v>40</v>
      </c>
      <c r="M1514" t="s">
        <v>60</v>
      </c>
      <c r="N1514" t="s">
        <v>42</v>
      </c>
      <c r="O1514" t="s">
        <v>34</v>
      </c>
      <c r="P1514" t="s">
        <v>34</v>
      </c>
      <c r="Q1514">
        <v>1</v>
      </c>
      <c r="R1514">
        <v>17.72</v>
      </c>
      <c r="S1514">
        <v>13.78</v>
      </c>
      <c r="T1514">
        <v>11.81</v>
      </c>
      <c r="U1514">
        <v>1.67</v>
      </c>
      <c r="V1514">
        <v>33.5</v>
      </c>
      <c r="W1514">
        <v>69.989999999999995</v>
      </c>
      <c r="X1514" t="s">
        <v>938</v>
      </c>
      <c r="Y1514" t="s">
        <v>43</v>
      </c>
      <c r="Z1514">
        <v>600</v>
      </c>
      <c r="AA1514" t="s">
        <v>158</v>
      </c>
      <c r="AB1514">
        <v>8</v>
      </c>
      <c r="AC1514" t="s">
        <v>2843</v>
      </c>
      <c r="AD1514" s="205">
        <v>0</v>
      </c>
      <c r="AE1514" s="205" t="s">
        <v>34</v>
      </c>
      <c r="AF1514" s="13" t="s">
        <v>42</v>
      </c>
      <c r="AH1514" s="12">
        <v>18</v>
      </c>
      <c r="AI1514" s="12" t="s">
        <v>34</v>
      </c>
      <c r="AJ1514" s="12" t="s">
        <v>42</v>
      </c>
      <c r="AK1514" s="12" t="s">
        <v>34</v>
      </c>
      <c r="AL1514" s="12" t="s">
        <v>34</v>
      </c>
      <c r="AM1514" t="s">
        <v>46</v>
      </c>
      <c r="AN1514" t="s">
        <v>2844</v>
      </c>
      <c r="AO1514" t="s">
        <v>34</v>
      </c>
      <c r="AP1514" t="s">
        <v>2845</v>
      </c>
      <c r="AQ1514" t="s">
        <v>34</v>
      </c>
      <c r="AR1514" t="s">
        <v>49</v>
      </c>
    </row>
    <row r="1515" spans="1:47">
      <c r="B1515" t="s">
        <v>2857</v>
      </c>
      <c r="C1515" t="s">
        <v>2858</v>
      </c>
      <c r="D1515" t="s">
        <v>2837</v>
      </c>
      <c r="E1515" t="s">
        <v>2576</v>
      </c>
      <c r="F1515" t="s">
        <v>2838</v>
      </c>
      <c r="G1515" t="s">
        <v>2850</v>
      </c>
      <c r="H1515" t="s">
        <v>2840</v>
      </c>
      <c r="I1515" t="s">
        <v>175</v>
      </c>
      <c r="J1515" t="s">
        <v>2851</v>
      </c>
      <c r="K1515" t="s">
        <v>2852</v>
      </c>
      <c r="L1515" t="s">
        <v>40</v>
      </c>
      <c r="M1515" t="s">
        <v>60</v>
      </c>
      <c r="N1515" t="s">
        <v>42</v>
      </c>
      <c r="O1515" t="s">
        <v>34</v>
      </c>
      <c r="P1515" t="s">
        <v>34</v>
      </c>
      <c r="Q1515">
        <v>1</v>
      </c>
      <c r="R1515">
        <v>17.72</v>
      </c>
      <c r="S1515">
        <v>13.39</v>
      </c>
      <c r="T1515">
        <v>5.12</v>
      </c>
      <c r="U1515">
        <v>0.7</v>
      </c>
      <c r="V1515">
        <v>18.75</v>
      </c>
      <c r="W1515">
        <v>39.99</v>
      </c>
      <c r="X1515" t="s">
        <v>938</v>
      </c>
      <c r="Y1515" t="s">
        <v>43</v>
      </c>
      <c r="Z1515">
        <v>600</v>
      </c>
      <c r="AA1515" t="s">
        <v>158</v>
      </c>
      <c r="AB1515">
        <v>8</v>
      </c>
      <c r="AC1515" t="s">
        <v>2843</v>
      </c>
      <c r="AD1515" s="205">
        <v>0</v>
      </c>
      <c r="AE1515" s="205" t="s">
        <v>34</v>
      </c>
      <c r="AF1515" s="13" t="s">
        <v>42</v>
      </c>
      <c r="AH1515" s="12">
        <v>45</v>
      </c>
      <c r="AI1515" s="12" t="s">
        <v>34</v>
      </c>
      <c r="AJ1515" s="12" t="s">
        <v>42</v>
      </c>
      <c r="AK1515" s="12" t="s">
        <v>34</v>
      </c>
      <c r="AL1515" s="12" t="s">
        <v>34</v>
      </c>
      <c r="AM1515" t="s">
        <v>46</v>
      </c>
      <c r="AN1515" t="s">
        <v>2844</v>
      </c>
      <c r="AO1515" t="s">
        <v>34</v>
      </c>
      <c r="AP1515" t="s">
        <v>2845</v>
      </c>
      <c r="AQ1515" t="s">
        <v>34</v>
      </c>
      <c r="AR1515" t="s">
        <v>49</v>
      </c>
    </row>
    <row r="1516" spans="1:47">
      <c r="B1516" t="s">
        <v>2859</v>
      </c>
      <c r="C1516" t="s">
        <v>2858</v>
      </c>
      <c r="D1516" t="s">
        <v>2837</v>
      </c>
      <c r="E1516" t="s">
        <v>2576</v>
      </c>
      <c r="F1516" t="s">
        <v>2838</v>
      </c>
      <c r="G1516" t="s">
        <v>2850</v>
      </c>
      <c r="H1516" t="s">
        <v>2840</v>
      </c>
      <c r="I1516" t="s">
        <v>175</v>
      </c>
      <c r="J1516" t="s">
        <v>2854</v>
      </c>
      <c r="K1516" t="s">
        <v>2852</v>
      </c>
      <c r="L1516" t="s">
        <v>40</v>
      </c>
      <c r="M1516" t="s">
        <v>60</v>
      </c>
      <c r="N1516" t="s">
        <v>42</v>
      </c>
      <c r="O1516" t="s">
        <v>34</v>
      </c>
      <c r="P1516" t="s">
        <v>34</v>
      </c>
      <c r="Q1516">
        <v>1</v>
      </c>
      <c r="R1516">
        <v>17.72</v>
      </c>
      <c r="S1516">
        <v>13.78</v>
      </c>
      <c r="T1516">
        <v>7.09</v>
      </c>
      <c r="U1516">
        <v>1</v>
      </c>
      <c r="V1516">
        <v>24.25</v>
      </c>
      <c r="W1516">
        <v>49.99</v>
      </c>
      <c r="X1516" t="s">
        <v>938</v>
      </c>
      <c r="Y1516" t="s">
        <v>43</v>
      </c>
      <c r="Z1516">
        <v>600</v>
      </c>
      <c r="AA1516" t="s">
        <v>158</v>
      </c>
      <c r="AB1516">
        <v>8</v>
      </c>
      <c r="AC1516" t="s">
        <v>2843</v>
      </c>
      <c r="AD1516" s="205">
        <v>0</v>
      </c>
      <c r="AE1516" s="205" t="s">
        <v>34</v>
      </c>
      <c r="AF1516" s="13" t="s">
        <v>42</v>
      </c>
      <c r="AH1516" s="12">
        <v>60</v>
      </c>
      <c r="AI1516" s="12" t="s">
        <v>34</v>
      </c>
      <c r="AJ1516" s="12" t="s">
        <v>42</v>
      </c>
      <c r="AK1516" s="12" t="s">
        <v>34</v>
      </c>
      <c r="AL1516" s="12" t="s">
        <v>34</v>
      </c>
      <c r="AM1516" t="s">
        <v>46</v>
      </c>
      <c r="AN1516" t="s">
        <v>2844</v>
      </c>
      <c r="AO1516" t="s">
        <v>34</v>
      </c>
      <c r="AP1516" t="s">
        <v>2845</v>
      </c>
      <c r="AQ1516" t="s">
        <v>34</v>
      </c>
      <c r="AR1516" t="s">
        <v>49</v>
      </c>
    </row>
    <row r="1517" spans="1:47">
      <c r="B1517" t="s">
        <v>2860</v>
      </c>
      <c r="C1517" t="s">
        <v>2858</v>
      </c>
      <c r="D1517" t="s">
        <v>2837</v>
      </c>
      <c r="E1517" t="s">
        <v>2576</v>
      </c>
      <c r="F1517" t="s">
        <v>2838</v>
      </c>
      <c r="G1517" t="s">
        <v>2850</v>
      </c>
      <c r="H1517" t="s">
        <v>2840</v>
      </c>
      <c r="I1517" t="s">
        <v>175</v>
      </c>
      <c r="J1517" t="s">
        <v>2856</v>
      </c>
      <c r="K1517" t="s">
        <v>2852</v>
      </c>
      <c r="L1517" t="s">
        <v>40</v>
      </c>
      <c r="M1517" t="s">
        <v>60</v>
      </c>
      <c r="N1517" t="s">
        <v>42</v>
      </c>
      <c r="O1517" t="s">
        <v>34</v>
      </c>
      <c r="P1517" t="s">
        <v>34</v>
      </c>
      <c r="Q1517">
        <v>1</v>
      </c>
      <c r="R1517">
        <v>17.72</v>
      </c>
      <c r="S1517">
        <v>13.78</v>
      </c>
      <c r="T1517">
        <v>11.81</v>
      </c>
      <c r="U1517">
        <v>1.67</v>
      </c>
      <c r="V1517">
        <v>33.5</v>
      </c>
      <c r="W1517">
        <v>69.989999999999995</v>
      </c>
      <c r="X1517" t="s">
        <v>938</v>
      </c>
      <c r="Y1517" t="s">
        <v>43</v>
      </c>
      <c r="Z1517">
        <v>600</v>
      </c>
      <c r="AA1517" t="s">
        <v>158</v>
      </c>
      <c r="AB1517">
        <v>8</v>
      </c>
      <c r="AC1517" t="s">
        <v>2843</v>
      </c>
      <c r="AD1517" s="205">
        <v>0</v>
      </c>
      <c r="AE1517" s="205" t="s">
        <v>34</v>
      </c>
      <c r="AF1517" s="13" t="s">
        <v>42</v>
      </c>
      <c r="AH1517" s="12">
        <v>65</v>
      </c>
      <c r="AI1517" s="12" t="s">
        <v>34</v>
      </c>
      <c r="AJ1517" s="12" t="s">
        <v>42</v>
      </c>
      <c r="AK1517" s="12" t="s">
        <v>34</v>
      </c>
      <c r="AL1517" s="12" t="s">
        <v>34</v>
      </c>
      <c r="AM1517" t="s">
        <v>46</v>
      </c>
      <c r="AN1517" t="s">
        <v>2844</v>
      </c>
      <c r="AO1517" t="s">
        <v>34</v>
      </c>
      <c r="AP1517" t="s">
        <v>2845</v>
      </c>
      <c r="AQ1517" t="s">
        <v>34</v>
      </c>
      <c r="AR1517" t="s">
        <v>49</v>
      </c>
    </row>
    <row r="1518" spans="1:47">
      <c r="B1518" t="s">
        <v>2861</v>
      </c>
      <c r="C1518" t="s">
        <v>2862</v>
      </c>
      <c r="D1518" t="s">
        <v>2837</v>
      </c>
      <c r="E1518" t="s">
        <v>2576</v>
      </c>
      <c r="F1518" t="s">
        <v>2838</v>
      </c>
      <c r="G1518" t="s">
        <v>2863</v>
      </c>
      <c r="H1518" t="s">
        <v>2840</v>
      </c>
      <c r="I1518" t="s">
        <v>2864</v>
      </c>
      <c r="J1518" t="s">
        <v>2865</v>
      </c>
      <c r="K1518" t="s">
        <v>2866</v>
      </c>
      <c r="L1518" t="s">
        <v>40</v>
      </c>
      <c r="M1518" t="s">
        <v>60</v>
      </c>
      <c r="N1518" t="s">
        <v>42</v>
      </c>
      <c r="O1518" t="s">
        <v>34</v>
      </c>
      <c r="P1518" t="s">
        <v>34</v>
      </c>
      <c r="Q1518">
        <v>1</v>
      </c>
      <c r="R1518">
        <v>17.32</v>
      </c>
      <c r="S1518">
        <v>17.32</v>
      </c>
      <c r="T1518">
        <v>3.94</v>
      </c>
      <c r="U1518">
        <v>0.68</v>
      </c>
      <c r="V1518">
        <v>23.5</v>
      </c>
      <c r="W1518">
        <v>49.99</v>
      </c>
      <c r="X1518" t="s">
        <v>938</v>
      </c>
      <c r="Y1518" t="s">
        <v>43</v>
      </c>
      <c r="Z1518">
        <v>1200</v>
      </c>
      <c r="AA1518" t="s">
        <v>158</v>
      </c>
      <c r="AB1518">
        <v>8</v>
      </c>
      <c r="AC1518" t="s">
        <v>2843</v>
      </c>
      <c r="AD1518" s="205">
        <v>0</v>
      </c>
      <c r="AE1518" s="205" t="s">
        <v>34</v>
      </c>
      <c r="AF1518" s="13" t="s">
        <v>42</v>
      </c>
      <c r="AH1518" s="12">
        <v>46</v>
      </c>
      <c r="AI1518" s="12" t="s">
        <v>34</v>
      </c>
      <c r="AJ1518" s="12" t="s">
        <v>42</v>
      </c>
      <c r="AK1518" s="12" t="s">
        <v>34</v>
      </c>
      <c r="AL1518" s="12" t="s">
        <v>34</v>
      </c>
      <c r="AM1518" t="s">
        <v>46</v>
      </c>
      <c r="AN1518" t="s">
        <v>2844</v>
      </c>
      <c r="AO1518" t="s">
        <v>34</v>
      </c>
      <c r="AP1518" t="s">
        <v>2845</v>
      </c>
      <c r="AQ1518" t="s">
        <v>34</v>
      </c>
      <c r="AR1518" t="s">
        <v>49</v>
      </c>
    </row>
    <row r="1519" spans="1:47">
      <c r="B1519" t="s">
        <v>2867</v>
      </c>
      <c r="C1519" t="s">
        <v>2868</v>
      </c>
      <c r="D1519" t="s">
        <v>2837</v>
      </c>
      <c r="E1519" t="s">
        <v>2576</v>
      </c>
      <c r="F1519" t="s">
        <v>2838</v>
      </c>
      <c r="G1519" t="s">
        <v>2869</v>
      </c>
      <c r="H1519" t="s">
        <v>2840</v>
      </c>
      <c r="I1519" t="s">
        <v>175</v>
      </c>
      <c r="J1519" t="s">
        <v>2870</v>
      </c>
      <c r="K1519" t="s">
        <v>2030</v>
      </c>
      <c r="L1519" t="s">
        <v>40</v>
      </c>
      <c r="M1519" t="s">
        <v>60</v>
      </c>
      <c r="N1519" t="s">
        <v>42</v>
      </c>
      <c r="O1519" t="s">
        <v>34</v>
      </c>
      <c r="P1519" t="s">
        <v>34</v>
      </c>
      <c r="Q1519">
        <v>1</v>
      </c>
      <c r="R1519">
        <v>20.47</v>
      </c>
      <c r="S1519">
        <v>11.42</v>
      </c>
      <c r="T1519">
        <v>7.09</v>
      </c>
      <c r="U1519">
        <v>0.96</v>
      </c>
      <c r="V1519">
        <v>24</v>
      </c>
      <c r="W1519">
        <v>49.99</v>
      </c>
      <c r="X1519" t="s">
        <v>1201</v>
      </c>
      <c r="Y1519" t="s">
        <v>43</v>
      </c>
      <c r="Z1519">
        <v>600</v>
      </c>
      <c r="AA1519" t="s">
        <v>158</v>
      </c>
      <c r="AB1519">
        <v>8</v>
      </c>
      <c r="AC1519" t="s">
        <v>2871</v>
      </c>
      <c r="AD1519" s="205">
        <v>0</v>
      </c>
      <c r="AE1519" s="205" t="s">
        <v>34</v>
      </c>
      <c r="AF1519" s="13" t="s">
        <v>42</v>
      </c>
      <c r="AH1519" s="12">
        <v>18</v>
      </c>
      <c r="AI1519" s="12" t="s">
        <v>34</v>
      </c>
      <c r="AJ1519" s="12" t="s">
        <v>42</v>
      </c>
      <c r="AK1519" s="12" t="s">
        <v>34</v>
      </c>
      <c r="AL1519" s="12" t="s">
        <v>34</v>
      </c>
      <c r="AM1519" t="s">
        <v>46</v>
      </c>
      <c r="AN1519" t="s">
        <v>2844</v>
      </c>
      <c r="AO1519" t="s">
        <v>34</v>
      </c>
      <c r="AP1519" t="s">
        <v>2845</v>
      </c>
      <c r="AQ1519" t="s">
        <v>34</v>
      </c>
      <c r="AR1519" t="s">
        <v>49</v>
      </c>
    </row>
    <row r="1520" spans="1:47">
      <c r="B1520" t="s">
        <v>2872</v>
      </c>
      <c r="C1520" t="s">
        <v>2868</v>
      </c>
      <c r="D1520" t="s">
        <v>2837</v>
      </c>
      <c r="E1520" t="s">
        <v>2576</v>
      </c>
      <c r="F1520" t="s">
        <v>2838</v>
      </c>
      <c r="G1520" t="s">
        <v>2869</v>
      </c>
      <c r="H1520" t="s">
        <v>2840</v>
      </c>
      <c r="I1520" t="s">
        <v>175</v>
      </c>
      <c r="J1520" t="s">
        <v>2873</v>
      </c>
      <c r="K1520" t="s">
        <v>2030</v>
      </c>
      <c r="L1520" t="s">
        <v>40</v>
      </c>
      <c r="M1520" t="s">
        <v>60</v>
      </c>
      <c r="N1520" t="s">
        <v>42</v>
      </c>
      <c r="O1520" t="s">
        <v>34</v>
      </c>
      <c r="P1520" t="s">
        <v>34</v>
      </c>
      <c r="Q1520">
        <v>1</v>
      </c>
      <c r="R1520">
        <v>28.35</v>
      </c>
      <c r="S1520">
        <v>17.72</v>
      </c>
      <c r="T1520">
        <v>9.84</v>
      </c>
      <c r="U1520">
        <v>2.86</v>
      </c>
      <c r="V1520">
        <v>50</v>
      </c>
      <c r="W1520">
        <v>104.99</v>
      </c>
      <c r="X1520" t="s">
        <v>1201</v>
      </c>
      <c r="Y1520" t="s">
        <v>43</v>
      </c>
      <c r="Z1520">
        <v>600</v>
      </c>
      <c r="AA1520" t="s">
        <v>158</v>
      </c>
      <c r="AB1520">
        <v>8</v>
      </c>
      <c r="AC1520" t="s">
        <v>2871</v>
      </c>
      <c r="AD1520" s="205">
        <v>0</v>
      </c>
      <c r="AE1520" s="205" t="s">
        <v>34</v>
      </c>
      <c r="AF1520" s="13" t="s">
        <v>42</v>
      </c>
      <c r="AH1520" s="12">
        <v>38</v>
      </c>
      <c r="AI1520" s="12" t="s">
        <v>34</v>
      </c>
      <c r="AJ1520" s="12" t="s">
        <v>42</v>
      </c>
      <c r="AK1520" s="12" t="s">
        <v>34</v>
      </c>
      <c r="AL1520" s="12" t="s">
        <v>34</v>
      </c>
      <c r="AM1520" t="s">
        <v>46</v>
      </c>
      <c r="AN1520" t="s">
        <v>2844</v>
      </c>
      <c r="AO1520" t="s">
        <v>34</v>
      </c>
      <c r="AP1520" t="s">
        <v>2845</v>
      </c>
      <c r="AQ1520" t="s">
        <v>34</v>
      </c>
      <c r="AR1520" t="s">
        <v>49</v>
      </c>
    </row>
    <row r="1521" spans="1:47">
      <c r="B1521" t="s">
        <v>2874</v>
      </c>
      <c r="C1521" t="s">
        <v>2868</v>
      </c>
      <c r="D1521" t="s">
        <v>2837</v>
      </c>
      <c r="E1521" t="s">
        <v>2576</v>
      </c>
      <c r="F1521" t="s">
        <v>2838</v>
      </c>
      <c r="G1521" t="s">
        <v>2869</v>
      </c>
      <c r="H1521" t="s">
        <v>2840</v>
      </c>
      <c r="I1521" t="s">
        <v>175</v>
      </c>
      <c r="J1521" t="s">
        <v>2875</v>
      </c>
      <c r="K1521" t="s">
        <v>2030</v>
      </c>
      <c r="L1521" t="s">
        <v>40</v>
      </c>
      <c r="M1521" t="s">
        <v>60</v>
      </c>
      <c r="N1521" t="s">
        <v>42</v>
      </c>
      <c r="O1521" t="s">
        <v>34</v>
      </c>
      <c r="P1521" t="s">
        <v>34</v>
      </c>
      <c r="Q1521">
        <v>1</v>
      </c>
      <c r="R1521">
        <v>34.65</v>
      </c>
      <c r="S1521">
        <v>20.47</v>
      </c>
      <c r="T1521">
        <v>11.81</v>
      </c>
      <c r="U1521">
        <v>4.8499999999999996</v>
      </c>
      <c r="V1521">
        <v>80</v>
      </c>
      <c r="W1521">
        <v>167.99</v>
      </c>
      <c r="X1521" t="s">
        <v>1201</v>
      </c>
      <c r="Y1521" t="s">
        <v>43</v>
      </c>
      <c r="Z1521">
        <v>600</v>
      </c>
      <c r="AA1521" t="s">
        <v>158</v>
      </c>
      <c r="AB1521">
        <v>8</v>
      </c>
      <c r="AC1521" t="s">
        <v>2871</v>
      </c>
      <c r="AD1521" s="205">
        <v>0</v>
      </c>
      <c r="AE1521" s="205" t="s">
        <v>34</v>
      </c>
      <c r="AF1521" s="13" t="s">
        <v>42</v>
      </c>
      <c r="AH1521" s="12">
        <v>14</v>
      </c>
      <c r="AI1521" s="12" t="s">
        <v>34</v>
      </c>
      <c r="AJ1521" s="12" t="s">
        <v>42</v>
      </c>
      <c r="AK1521" s="12" t="s">
        <v>34</v>
      </c>
      <c r="AL1521" s="12" t="s">
        <v>34</v>
      </c>
      <c r="AM1521" t="s">
        <v>46</v>
      </c>
      <c r="AN1521" t="s">
        <v>2844</v>
      </c>
      <c r="AO1521" t="s">
        <v>34</v>
      </c>
      <c r="AP1521" t="s">
        <v>2845</v>
      </c>
      <c r="AQ1521" t="s">
        <v>34</v>
      </c>
      <c r="AR1521" t="s">
        <v>49</v>
      </c>
    </row>
    <row r="1522" spans="1:47">
      <c r="B1522" t="s">
        <v>2876</v>
      </c>
      <c r="C1522" t="s">
        <v>2877</v>
      </c>
      <c r="D1522" t="s">
        <v>2837</v>
      </c>
      <c r="E1522" t="s">
        <v>2576</v>
      </c>
      <c r="F1522" t="s">
        <v>2838</v>
      </c>
      <c r="G1522" t="s">
        <v>2878</v>
      </c>
      <c r="H1522" t="s">
        <v>2840</v>
      </c>
      <c r="I1522" t="s">
        <v>175</v>
      </c>
      <c r="J1522" t="s">
        <v>2879</v>
      </c>
      <c r="K1522" t="s">
        <v>2880</v>
      </c>
      <c r="L1522" t="s">
        <v>40</v>
      </c>
      <c r="M1522" t="s">
        <v>60</v>
      </c>
      <c r="N1522" t="s">
        <v>42</v>
      </c>
      <c r="O1522" t="s">
        <v>34</v>
      </c>
      <c r="P1522" t="s">
        <v>34</v>
      </c>
      <c r="Q1522">
        <v>1</v>
      </c>
      <c r="R1522">
        <v>24.21</v>
      </c>
      <c r="S1522">
        <v>16.34</v>
      </c>
      <c r="T1522">
        <v>6.3</v>
      </c>
      <c r="U1522">
        <v>1.44</v>
      </c>
      <c r="V1522">
        <v>27.5</v>
      </c>
      <c r="W1522">
        <v>57.99</v>
      </c>
      <c r="X1522" t="s">
        <v>898</v>
      </c>
      <c r="Y1522" t="s">
        <v>43</v>
      </c>
      <c r="Z1522">
        <v>1200</v>
      </c>
      <c r="AA1522" t="s">
        <v>158</v>
      </c>
      <c r="AB1522">
        <v>8</v>
      </c>
      <c r="AC1522" t="s">
        <v>2881</v>
      </c>
      <c r="AD1522" s="205">
        <v>0</v>
      </c>
      <c r="AE1522" s="205" t="s">
        <v>34</v>
      </c>
      <c r="AF1522" s="13" t="s">
        <v>42</v>
      </c>
      <c r="AH1522" s="12">
        <v>32</v>
      </c>
      <c r="AI1522" s="12" t="s">
        <v>34</v>
      </c>
      <c r="AJ1522" s="12" t="s">
        <v>42</v>
      </c>
      <c r="AK1522" s="12" t="s">
        <v>34</v>
      </c>
      <c r="AL1522" s="12" t="s">
        <v>34</v>
      </c>
      <c r="AM1522" t="s">
        <v>46</v>
      </c>
      <c r="AN1522" t="s">
        <v>2844</v>
      </c>
      <c r="AO1522" t="s">
        <v>34</v>
      </c>
      <c r="AP1522" t="s">
        <v>2845</v>
      </c>
      <c r="AQ1522" t="s">
        <v>34</v>
      </c>
      <c r="AR1522" t="s">
        <v>49</v>
      </c>
    </row>
    <row r="1523" spans="1:47">
      <c r="B1523" t="s">
        <v>2882</v>
      </c>
      <c r="C1523" t="s">
        <v>2877</v>
      </c>
      <c r="D1523" t="s">
        <v>2837</v>
      </c>
      <c r="E1523" t="s">
        <v>2576</v>
      </c>
      <c r="F1523" t="s">
        <v>2838</v>
      </c>
      <c r="G1523" t="s">
        <v>2878</v>
      </c>
      <c r="H1523" t="s">
        <v>2840</v>
      </c>
      <c r="I1523" t="s">
        <v>175</v>
      </c>
      <c r="J1523" t="s">
        <v>2879</v>
      </c>
      <c r="K1523" t="s">
        <v>2880</v>
      </c>
      <c r="L1523" t="s">
        <v>40</v>
      </c>
      <c r="M1523" t="s">
        <v>60</v>
      </c>
      <c r="N1523" t="s">
        <v>42</v>
      </c>
      <c r="O1523" t="s">
        <v>34</v>
      </c>
      <c r="P1523" t="s">
        <v>34</v>
      </c>
      <c r="Q1523">
        <v>1</v>
      </c>
      <c r="R1523">
        <v>21.46</v>
      </c>
      <c r="S1523">
        <v>16.34</v>
      </c>
      <c r="T1523">
        <v>11.22</v>
      </c>
      <c r="U1523">
        <v>2.2799999999999998</v>
      </c>
      <c r="V1523">
        <v>37</v>
      </c>
      <c r="W1523">
        <v>77.989999999999995</v>
      </c>
      <c r="X1523" t="s">
        <v>938</v>
      </c>
      <c r="Y1523" t="s">
        <v>43</v>
      </c>
      <c r="Z1523">
        <v>1200</v>
      </c>
      <c r="AA1523" t="s">
        <v>158</v>
      </c>
      <c r="AB1523">
        <v>8</v>
      </c>
      <c r="AC1523" t="s">
        <v>2881</v>
      </c>
      <c r="AD1523" s="205">
        <v>0</v>
      </c>
      <c r="AE1523" s="205" t="s">
        <v>34</v>
      </c>
      <c r="AF1523" s="13" t="s">
        <v>42</v>
      </c>
      <c r="AH1523" s="12">
        <v>16</v>
      </c>
      <c r="AI1523" s="12" t="s">
        <v>34</v>
      </c>
      <c r="AJ1523" s="12" t="s">
        <v>42</v>
      </c>
      <c r="AK1523" s="12" t="s">
        <v>34</v>
      </c>
      <c r="AL1523" s="12" t="s">
        <v>34</v>
      </c>
      <c r="AM1523" t="s">
        <v>46</v>
      </c>
      <c r="AN1523" t="s">
        <v>2844</v>
      </c>
      <c r="AO1523" t="s">
        <v>34</v>
      </c>
      <c r="AP1523" t="s">
        <v>2845</v>
      </c>
      <c r="AQ1523" t="s">
        <v>34</v>
      </c>
      <c r="AR1523" t="s">
        <v>49</v>
      </c>
    </row>
    <row r="1524" spans="1:47">
      <c r="B1524" t="s">
        <v>2883</v>
      </c>
      <c r="C1524" t="s">
        <v>2877</v>
      </c>
      <c r="D1524" t="s">
        <v>2837</v>
      </c>
      <c r="E1524" t="s">
        <v>2576</v>
      </c>
      <c r="F1524" t="s">
        <v>2838</v>
      </c>
      <c r="G1524" t="s">
        <v>2878</v>
      </c>
      <c r="H1524" t="s">
        <v>2840</v>
      </c>
      <c r="I1524" t="s">
        <v>175</v>
      </c>
      <c r="J1524" t="s">
        <v>2879</v>
      </c>
      <c r="K1524" t="s">
        <v>2880</v>
      </c>
      <c r="L1524" t="s">
        <v>40</v>
      </c>
      <c r="M1524" t="s">
        <v>60</v>
      </c>
      <c r="N1524" t="s">
        <v>42</v>
      </c>
      <c r="O1524" t="s">
        <v>34</v>
      </c>
      <c r="P1524" t="s">
        <v>34</v>
      </c>
      <c r="Q1524">
        <v>1</v>
      </c>
      <c r="R1524">
        <v>35.04</v>
      </c>
      <c r="S1524">
        <v>16.34</v>
      </c>
      <c r="T1524">
        <v>11.22</v>
      </c>
      <c r="U1524">
        <v>3.72</v>
      </c>
      <c r="V1524">
        <v>55</v>
      </c>
      <c r="W1524">
        <v>114.99</v>
      </c>
      <c r="X1524" t="s">
        <v>938</v>
      </c>
      <c r="Y1524" t="s">
        <v>43</v>
      </c>
      <c r="Z1524">
        <v>1200</v>
      </c>
      <c r="AA1524" t="s">
        <v>158</v>
      </c>
      <c r="AB1524">
        <v>8</v>
      </c>
      <c r="AC1524" t="s">
        <v>2881</v>
      </c>
      <c r="AD1524" s="205">
        <v>0</v>
      </c>
      <c r="AE1524" s="205" t="s">
        <v>34</v>
      </c>
      <c r="AF1524" s="13" t="s">
        <v>42</v>
      </c>
      <c r="AH1524" s="12">
        <v>10</v>
      </c>
      <c r="AI1524" s="12" t="s">
        <v>34</v>
      </c>
      <c r="AJ1524" s="12" t="s">
        <v>42</v>
      </c>
      <c r="AK1524" s="12" t="s">
        <v>34</v>
      </c>
      <c r="AL1524" s="12" t="s">
        <v>34</v>
      </c>
      <c r="AM1524" t="s">
        <v>46</v>
      </c>
      <c r="AN1524" t="s">
        <v>2844</v>
      </c>
      <c r="AO1524" t="s">
        <v>34</v>
      </c>
      <c r="AP1524" t="s">
        <v>2845</v>
      </c>
      <c r="AQ1524" t="s">
        <v>34</v>
      </c>
      <c r="AR1524" t="s">
        <v>49</v>
      </c>
    </row>
    <row r="1525" spans="1:47">
      <c r="B1525" t="s">
        <v>2884</v>
      </c>
      <c r="C1525" t="s">
        <v>2885</v>
      </c>
      <c r="D1525" t="s">
        <v>2837</v>
      </c>
      <c r="E1525" t="s">
        <v>2576</v>
      </c>
      <c r="F1525" t="s">
        <v>2838</v>
      </c>
      <c r="G1525" t="s">
        <v>2878</v>
      </c>
      <c r="H1525" t="s">
        <v>2840</v>
      </c>
      <c r="I1525" t="s">
        <v>2886</v>
      </c>
      <c r="J1525" t="s">
        <v>2879</v>
      </c>
      <c r="K1525" t="s">
        <v>2880</v>
      </c>
      <c r="L1525" t="s">
        <v>40</v>
      </c>
      <c r="M1525" t="s">
        <v>60</v>
      </c>
      <c r="N1525" t="s">
        <v>42</v>
      </c>
      <c r="O1525" t="s">
        <v>34</v>
      </c>
      <c r="P1525" t="s">
        <v>34</v>
      </c>
      <c r="Q1525">
        <v>1</v>
      </c>
      <c r="R1525">
        <v>24.21</v>
      </c>
      <c r="S1525">
        <v>16.34</v>
      </c>
      <c r="T1525">
        <v>6.3</v>
      </c>
      <c r="U1525">
        <v>1.44</v>
      </c>
      <c r="V1525">
        <v>27.5</v>
      </c>
      <c r="W1525">
        <v>57.99</v>
      </c>
      <c r="X1525" t="s">
        <v>938</v>
      </c>
      <c r="Y1525" t="s">
        <v>43</v>
      </c>
      <c r="Z1525">
        <v>1200</v>
      </c>
      <c r="AA1525" t="s">
        <v>158</v>
      </c>
      <c r="AB1525">
        <v>8</v>
      </c>
      <c r="AC1525" t="s">
        <v>2881</v>
      </c>
      <c r="AD1525" s="205">
        <v>0</v>
      </c>
      <c r="AE1525" s="205" t="s">
        <v>34</v>
      </c>
      <c r="AF1525" s="13" t="s">
        <v>42</v>
      </c>
      <c r="AH1525" s="12">
        <v>32</v>
      </c>
      <c r="AI1525" s="12" t="s">
        <v>34</v>
      </c>
      <c r="AJ1525" s="12" t="s">
        <v>42</v>
      </c>
      <c r="AK1525" s="12" t="s">
        <v>34</v>
      </c>
      <c r="AL1525" s="12" t="s">
        <v>34</v>
      </c>
      <c r="AM1525" t="s">
        <v>46</v>
      </c>
      <c r="AN1525" t="s">
        <v>2844</v>
      </c>
      <c r="AO1525" t="s">
        <v>34</v>
      </c>
      <c r="AP1525" t="s">
        <v>2845</v>
      </c>
      <c r="AQ1525" t="s">
        <v>34</v>
      </c>
      <c r="AR1525" t="s">
        <v>49</v>
      </c>
    </row>
    <row r="1526" spans="1:47">
      <c r="B1526" t="s">
        <v>2887</v>
      </c>
      <c r="C1526" t="s">
        <v>2885</v>
      </c>
      <c r="D1526" t="s">
        <v>2837</v>
      </c>
      <c r="E1526" t="s">
        <v>2576</v>
      </c>
      <c r="F1526" t="s">
        <v>2838</v>
      </c>
      <c r="G1526" t="s">
        <v>2878</v>
      </c>
      <c r="H1526" t="s">
        <v>2840</v>
      </c>
      <c r="I1526" t="s">
        <v>2886</v>
      </c>
      <c r="J1526" t="s">
        <v>2879</v>
      </c>
      <c r="K1526" t="s">
        <v>2880</v>
      </c>
      <c r="L1526" t="s">
        <v>40</v>
      </c>
      <c r="M1526" t="s">
        <v>60</v>
      </c>
      <c r="N1526" t="s">
        <v>42</v>
      </c>
      <c r="O1526" t="s">
        <v>34</v>
      </c>
      <c r="P1526" t="s">
        <v>34</v>
      </c>
      <c r="Q1526">
        <v>1</v>
      </c>
      <c r="R1526">
        <v>21.46</v>
      </c>
      <c r="S1526">
        <v>16.34</v>
      </c>
      <c r="T1526">
        <v>11.22</v>
      </c>
      <c r="U1526">
        <v>2.2799999999999998</v>
      </c>
      <c r="V1526">
        <v>37</v>
      </c>
      <c r="W1526">
        <v>77.989999999999995</v>
      </c>
      <c r="X1526" t="s">
        <v>938</v>
      </c>
      <c r="Y1526" t="s">
        <v>43</v>
      </c>
      <c r="Z1526">
        <v>1200</v>
      </c>
      <c r="AA1526" t="s">
        <v>158</v>
      </c>
      <c r="AB1526">
        <v>8</v>
      </c>
      <c r="AC1526" t="s">
        <v>2881</v>
      </c>
      <c r="AD1526" s="205">
        <v>0</v>
      </c>
      <c r="AE1526" s="205" t="s">
        <v>34</v>
      </c>
      <c r="AF1526" s="13" t="s">
        <v>42</v>
      </c>
      <c r="AH1526" s="12">
        <v>16</v>
      </c>
      <c r="AI1526" s="12" t="s">
        <v>34</v>
      </c>
      <c r="AJ1526" s="12" t="s">
        <v>42</v>
      </c>
      <c r="AK1526" s="12" t="s">
        <v>34</v>
      </c>
      <c r="AL1526" s="12" t="s">
        <v>34</v>
      </c>
      <c r="AM1526" t="s">
        <v>46</v>
      </c>
      <c r="AN1526" t="s">
        <v>2844</v>
      </c>
      <c r="AO1526" t="s">
        <v>34</v>
      </c>
      <c r="AP1526" t="s">
        <v>2845</v>
      </c>
      <c r="AQ1526" t="s">
        <v>34</v>
      </c>
      <c r="AR1526" t="s">
        <v>49</v>
      </c>
    </row>
    <row r="1527" spans="1:47">
      <c r="B1527" t="s">
        <v>2888</v>
      </c>
      <c r="C1527" t="s">
        <v>2885</v>
      </c>
      <c r="D1527" t="s">
        <v>2837</v>
      </c>
      <c r="E1527" t="s">
        <v>2576</v>
      </c>
      <c r="F1527" t="s">
        <v>2838</v>
      </c>
      <c r="G1527" t="s">
        <v>2878</v>
      </c>
      <c r="H1527" t="s">
        <v>2840</v>
      </c>
      <c r="I1527" t="s">
        <v>2886</v>
      </c>
      <c r="J1527" t="s">
        <v>2879</v>
      </c>
      <c r="K1527" t="s">
        <v>2880</v>
      </c>
      <c r="L1527" t="s">
        <v>40</v>
      </c>
      <c r="M1527" t="s">
        <v>60</v>
      </c>
      <c r="N1527" t="s">
        <v>42</v>
      </c>
      <c r="O1527" t="s">
        <v>34</v>
      </c>
      <c r="P1527" t="s">
        <v>34</v>
      </c>
      <c r="Q1527">
        <v>1</v>
      </c>
      <c r="R1527">
        <v>35.04</v>
      </c>
      <c r="S1527">
        <v>16.34</v>
      </c>
      <c r="T1527">
        <v>11.22</v>
      </c>
      <c r="U1527">
        <v>3.72</v>
      </c>
      <c r="V1527">
        <v>55</v>
      </c>
      <c r="W1527">
        <v>114.99</v>
      </c>
      <c r="X1527" t="s">
        <v>938</v>
      </c>
      <c r="Y1527" t="s">
        <v>43</v>
      </c>
      <c r="Z1527">
        <v>1200</v>
      </c>
      <c r="AA1527" t="s">
        <v>158</v>
      </c>
      <c r="AB1527">
        <v>8</v>
      </c>
      <c r="AC1527" t="s">
        <v>2881</v>
      </c>
      <c r="AD1527" s="205">
        <v>0</v>
      </c>
      <c r="AE1527" s="205" t="s">
        <v>34</v>
      </c>
      <c r="AF1527" s="13" t="s">
        <v>42</v>
      </c>
      <c r="AH1527" s="12">
        <v>10</v>
      </c>
      <c r="AI1527" s="12" t="s">
        <v>34</v>
      </c>
      <c r="AJ1527" s="12" t="s">
        <v>42</v>
      </c>
      <c r="AK1527" s="12" t="s">
        <v>34</v>
      </c>
      <c r="AL1527" s="12" t="s">
        <v>34</v>
      </c>
      <c r="AM1527" t="s">
        <v>46</v>
      </c>
      <c r="AN1527" t="s">
        <v>2844</v>
      </c>
      <c r="AO1527" t="s">
        <v>34</v>
      </c>
      <c r="AP1527" t="s">
        <v>2845</v>
      </c>
      <c r="AQ1527" t="s">
        <v>34</v>
      </c>
      <c r="AR1527" t="s">
        <v>49</v>
      </c>
    </row>
    <row r="1528" spans="1:47">
      <c r="B1528" t="s">
        <v>2889</v>
      </c>
      <c r="C1528" t="s">
        <v>2890</v>
      </c>
      <c r="D1528" t="s">
        <v>2837</v>
      </c>
      <c r="E1528" t="s">
        <v>2576</v>
      </c>
      <c r="F1528" t="s">
        <v>2838</v>
      </c>
      <c r="G1528" t="s">
        <v>2878</v>
      </c>
      <c r="H1528" t="s">
        <v>2840</v>
      </c>
      <c r="I1528" t="s">
        <v>245</v>
      </c>
      <c r="J1528" t="s">
        <v>2879</v>
      </c>
      <c r="K1528" t="s">
        <v>2880</v>
      </c>
      <c r="L1528" t="s">
        <v>40</v>
      </c>
      <c r="M1528" t="s">
        <v>60</v>
      </c>
      <c r="N1528" t="s">
        <v>42</v>
      </c>
      <c r="O1528" t="s">
        <v>34</v>
      </c>
      <c r="P1528" t="s">
        <v>34</v>
      </c>
      <c r="Q1528">
        <v>1</v>
      </c>
      <c r="R1528">
        <v>24.21</v>
      </c>
      <c r="S1528">
        <v>16.34</v>
      </c>
      <c r="T1528">
        <v>6.3</v>
      </c>
      <c r="U1528">
        <v>1.44</v>
      </c>
      <c r="V1528">
        <v>27.5</v>
      </c>
      <c r="W1528">
        <v>57.99</v>
      </c>
      <c r="X1528" t="s">
        <v>938</v>
      </c>
      <c r="Y1528" t="s">
        <v>43</v>
      </c>
      <c r="Z1528">
        <v>1200</v>
      </c>
      <c r="AA1528" t="s">
        <v>158</v>
      </c>
      <c r="AB1528">
        <v>8</v>
      </c>
      <c r="AC1528" t="s">
        <v>2881</v>
      </c>
      <c r="AD1528" s="205">
        <v>0</v>
      </c>
      <c r="AE1528" s="205" t="s">
        <v>34</v>
      </c>
      <c r="AF1528" s="13" t="s">
        <v>42</v>
      </c>
      <c r="AH1528" s="12">
        <v>32</v>
      </c>
      <c r="AI1528" s="12" t="s">
        <v>34</v>
      </c>
      <c r="AJ1528" s="12" t="s">
        <v>42</v>
      </c>
      <c r="AK1528" s="12" t="s">
        <v>34</v>
      </c>
      <c r="AL1528" s="12" t="s">
        <v>34</v>
      </c>
      <c r="AM1528" t="s">
        <v>46</v>
      </c>
      <c r="AN1528" t="s">
        <v>2844</v>
      </c>
      <c r="AO1528" t="s">
        <v>34</v>
      </c>
      <c r="AP1528" t="s">
        <v>2845</v>
      </c>
      <c r="AQ1528" t="s">
        <v>34</v>
      </c>
      <c r="AR1528" t="s">
        <v>49</v>
      </c>
    </row>
    <row r="1529" spans="1:47">
      <c r="B1529" t="s">
        <v>2891</v>
      </c>
      <c r="C1529" t="s">
        <v>2890</v>
      </c>
      <c r="D1529" t="s">
        <v>2837</v>
      </c>
      <c r="E1529" t="s">
        <v>2576</v>
      </c>
      <c r="F1529" t="s">
        <v>2838</v>
      </c>
      <c r="G1529" t="s">
        <v>2878</v>
      </c>
      <c r="H1529" t="s">
        <v>2840</v>
      </c>
      <c r="I1529" t="s">
        <v>245</v>
      </c>
      <c r="J1529" t="s">
        <v>2879</v>
      </c>
      <c r="K1529" t="s">
        <v>2880</v>
      </c>
      <c r="L1529" t="s">
        <v>40</v>
      </c>
      <c r="M1529" t="s">
        <v>60</v>
      </c>
      <c r="N1529" t="s">
        <v>42</v>
      </c>
      <c r="O1529" t="s">
        <v>34</v>
      </c>
      <c r="P1529" t="s">
        <v>34</v>
      </c>
      <c r="Q1529">
        <v>1</v>
      </c>
      <c r="R1529">
        <v>21.46</v>
      </c>
      <c r="S1529">
        <v>16.34</v>
      </c>
      <c r="T1529">
        <v>11.22</v>
      </c>
      <c r="U1529">
        <v>2.2799999999999998</v>
      </c>
      <c r="V1529">
        <v>37</v>
      </c>
      <c r="W1529">
        <v>77.989999999999995</v>
      </c>
      <c r="X1529" t="s">
        <v>938</v>
      </c>
      <c r="Y1529" t="s">
        <v>43</v>
      </c>
      <c r="Z1529">
        <v>1200</v>
      </c>
      <c r="AA1529" t="s">
        <v>158</v>
      </c>
      <c r="AB1529">
        <v>8</v>
      </c>
      <c r="AC1529" t="s">
        <v>2881</v>
      </c>
      <c r="AD1529" s="205">
        <v>0</v>
      </c>
      <c r="AE1529" s="205" t="s">
        <v>34</v>
      </c>
      <c r="AF1529" s="13" t="s">
        <v>42</v>
      </c>
      <c r="AH1529" s="12">
        <v>16</v>
      </c>
      <c r="AI1529" s="12" t="s">
        <v>34</v>
      </c>
      <c r="AJ1529" s="12" t="s">
        <v>42</v>
      </c>
      <c r="AK1529" s="12" t="s">
        <v>34</v>
      </c>
      <c r="AL1529" s="12" t="s">
        <v>34</v>
      </c>
      <c r="AM1529" t="s">
        <v>46</v>
      </c>
      <c r="AN1529" t="s">
        <v>2844</v>
      </c>
      <c r="AO1529" t="s">
        <v>34</v>
      </c>
      <c r="AP1529" t="s">
        <v>2845</v>
      </c>
      <c r="AQ1529" t="s">
        <v>34</v>
      </c>
      <c r="AR1529" t="s">
        <v>49</v>
      </c>
    </row>
    <row r="1530" spans="1:47">
      <c r="B1530" t="s">
        <v>2892</v>
      </c>
      <c r="C1530" t="s">
        <v>2890</v>
      </c>
      <c r="D1530" t="s">
        <v>2837</v>
      </c>
      <c r="E1530" t="s">
        <v>2576</v>
      </c>
      <c r="F1530" t="s">
        <v>2838</v>
      </c>
      <c r="G1530" t="s">
        <v>2878</v>
      </c>
      <c r="H1530" t="s">
        <v>2840</v>
      </c>
      <c r="I1530" t="s">
        <v>245</v>
      </c>
      <c r="J1530" t="s">
        <v>2879</v>
      </c>
      <c r="K1530" t="s">
        <v>2880</v>
      </c>
      <c r="L1530" t="s">
        <v>40</v>
      </c>
      <c r="M1530" t="s">
        <v>60</v>
      </c>
      <c r="N1530" t="s">
        <v>42</v>
      </c>
      <c r="O1530" t="s">
        <v>34</v>
      </c>
      <c r="P1530" t="s">
        <v>34</v>
      </c>
      <c r="Q1530">
        <v>1</v>
      </c>
      <c r="R1530">
        <v>35.04</v>
      </c>
      <c r="S1530">
        <v>16.34</v>
      </c>
      <c r="T1530">
        <v>11.22</v>
      </c>
      <c r="U1530">
        <v>3.72</v>
      </c>
      <c r="V1530">
        <v>55</v>
      </c>
      <c r="W1530">
        <v>114.99</v>
      </c>
      <c r="X1530" t="s">
        <v>938</v>
      </c>
      <c r="Y1530" t="s">
        <v>43</v>
      </c>
      <c r="Z1530">
        <v>1200</v>
      </c>
      <c r="AA1530" t="s">
        <v>158</v>
      </c>
      <c r="AB1530">
        <v>8</v>
      </c>
      <c r="AC1530" t="s">
        <v>2881</v>
      </c>
      <c r="AD1530" s="205">
        <v>0</v>
      </c>
      <c r="AE1530" s="205" t="s">
        <v>34</v>
      </c>
      <c r="AF1530" s="13" t="s">
        <v>42</v>
      </c>
      <c r="AH1530" s="12">
        <v>10</v>
      </c>
      <c r="AI1530" s="12" t="s">
        <v>34</v>
      </c>
      <c r="AJ1530" s="12" t="s">
        <v>42</v>
      </c>
      <c r="AK1530" s="12" t="s">
        <v>34</v>
      </c>
      <c r="AL1530" s="12" t="s">
        <v>34</v>
      </c>
      <c r="AM1530" t="s">
        <v>46</v>
      </c>
      <c r="AN1530" t="s">
        <v>2844</v>
      </c>
      <c r="AO1530" t="s">
        <v>34</v>
      </c>
      <c r="AP1530" t="s">
        <v>2845</v>
      </c>
      <c r="AQ1530" t="s">
        <v>34</v>
      </c>
      <c r="AR1530" t="s">
        <v>49</v>
      </c>
    </row>
    <row r="1531" spans="1:47" s="14" customFormat="1">
      <c r="A1531" s="14">
        <v>20231120</v>
      </c>
      <c r="B1531" s="226"/>
      <c r="C1531" s="211"/>
      <c r="E1531" s="226"/>
      <c r="Z1531" s="227"/>
      <c r="AD1531" s="223"/>
      <c r="AE1531" s="223"/>
      <c r="AH1531" s="15"/>
      <c r="AI1531" s="15"/>
      <c r="AK1531" s="15"/>
      <c r="AL1531" s="15"/>
      <c r="AN1531" s="211"/>
      <c r="AP1531" s="227"/>
      <c r="AT1531" s="227"/>
      <c r="AU1531" s="227"/>
    </row>
    <row r="1532" spans="1:47">
      <c r="B1532" t="s">
        <v>2896</v>
      </c>
      <c r="C1532" s="13" t="s">
        <v>2925</v>
      </c>
      <c r="E1532" t="s">
        <v>1935</v>
      </c>
      <c r="M1532" t="s">
        <v>60</v>
      </c>
      <c r="N1532" t="s">
        <v>42</v>
      </c>
      <c r="Z1532">
        <v>400</v>
      </c>
      <c r="AA1532" t="s">
        <v>158</v>
      </c>
      <c r="AB1532">
        <v>11</v>
      </c>
      <c r="AC1532" t="s">
        <v>45</v>
      </c>
      <c r="AD1532" s="205">
        <v>4</v>
      </c>
      <c r="AF1532" s="13" t="s">
        <v>42</v>
      </c>
      <c r="AJ1532" s="12" t="s">
        <v>42</v>
      </c>
      <c r="AM1532" s="48" t="s">
        <v>2924</v>
      </c>
      <c r="AP1532" t="s">
        <v>2897</v>
      </c>
      <c r="AR1532" t="s">
        <v>49</v>
      </c>
    </row>
    <row r="1533" spans="1:47">
      <c r="B1533" t="s">
        <v>2898</v>
      </c>
      <c r="C1533" s="13" t="s">
        <v>2925</v>
      </c>
      <c r="E1533" t="s">
        <v>1935</v>
      </c>
      <c r="M1533" t="s">
        <v>60</v>
      </c>
      <c r="N1533" t="s">
        <v>42</v>
      </c>
      <c r="Z1533">
        <v>400</v>
      </c>
      <c r="AA1533" t="s">
        <v>158</v>
      </c>
      <c r="AB1533">
        <v>11</v>
      </c>
      <c r="AC1533" t="s">
        <v>53</v>
      </c>
      <c r="AD1533" s="205">
        <v>9</v>
      </c>
      <c r="AF1533" s="13" t="s">
        <v>42</v>
      </c>
      <c r="AJ1533" s="12" t="s">
        <v>42</v>
      </c>
      <c r="AM1533" s="48" t="s">
        <v>2924</v>
      </c>
      <c r="AP1533" t="s">
        <v>2897</v>
      </c>
      <c r="AR1533" t="s">
        <v>49</v>
      </c>
    </row>
    <row r="1534" spans="1:47">
      <c r="B1534" t="s">
        <v>2899</v>
      </c>
      <c r="C1534" s="13" t="s">
        <v>2926</v>
      </c>
      <c r="E1534" t="s">
        <v>2573</v>
      </c>
      <c r="M1534" t="s">
        <v>60</v>
      </c>
      <c r="N1534" t="s">
        <v>42</v>
      </c>
      <c r="Z1534">
        <v>800</v>
      </c>
      <c r="AA1534" t="s">
        <v>44</v>
      </c>
      <c r="AB1534">
        <v>9</v>
      </c>
      <c r="AC1534" t="s">
        <v>45</v>
      </c>
      <c r="AD1534" s="205">
        <v>10</v>
      </c>
      <c r="AF1534" s="13" t="s">
        <v>42</v>
      </c>
      <c r="AJ1534" s="12" t="s">
        <v>42</v>
      </c>
      <c r="AM1534" s="48" t="s">
        <v>2924</v>
      </c>
      <c r="AP1534" t="s">
        <v>2897</v>
      </c>
      <c r="AR1534" t="s">
        <v>49</v>
      </c>
    </row>
    <row r="1535" spans="1:47">
      <c r="B1535" t="s">
        <v>2900</v>
      </c>
      <c r="C1535" s="13" t="s">
        <v>2926</v>
      </c>
      <c r="E1535" t="s">
        <v>2573</v>
      </c>
      <c r="M1535" t="s">
        <v>60</v>
      </c>
      <c r="N1535" t="s">
        <v>42</v>
      </c>
      <c r="Z1535">
        <v>800</v>
      </c>
      <c r="AA1535" t="s">
        <v>44</v>
      </c>
      <c r="AB1535">
        <v>9</v>
      </c>
      <c r="AC1535" t="s">
        <v>53</v>
      </c>
      <c r="AD1535" s="205">
        <v>8</v>
      </c>
      <c r="AF1535" s="13" t="s">
        <v>42</v>
      </c>
      <c r="AJ1535" s="12" t="s">
        <v>42</v>
      </c>
      <c r="AM1535" s="48" t="s">
        <v>2924</v>
      </c>
      <c r="AP1535" t="s">
        <v>2897</v>
      </c>
      <c r="AR1535" t="s">
        <v>49</v>
      </c>
    </row>
    <row r="1536" spans="1:47">
      <c r="B1536" t="s">
        <v>2901</v>
      </c>
      <c r="C1536" s="13" t="s">
        <v>2926</v>
      </c>
      <c r="E1536" t="s">
        <v>2573</v>
      </c>
      <c r="M1536" t="s">
        <v>60</v>
      </c>
      <c r="N1536" t="s">
        <v>42</v>
      </c>
      <c r="Z1536">
        <v>800</v>
      </c>
      <c r="AA1536" t="s">
        <v>44</v>
      </c>
      <c r="AB1536">
        <v>9</v>
      </c>
      <c r="AC1536" t="s">
        <v>1908</v>
      </c>
      <c r="AD1536" s="205">
        <v>5</v>
      </c>
      <c r="AF1536" s="13" t="s">
        <v>42</v>
      </c>
      <c r="AJ1536" s="12" t="s">
        <v>42</v>
      </c>
      <c r="AM1536" s="48" t="s">
        <v>2924</v>
      </c>
      <c r="AP1536" t="s">
        <v>2897</v>
      </c>
      <c r="AR1536" t="s">
        <v>49</v>
      </c>
    </row>
    <row r="1537" spans="2:44">
      <c r="B1537" t="s">
        <v>2902</v>
      </c>
      <c r="C1537" s="13" t="s">
        <v>2926</v>
      </c>
      <c r="E1537" t="s">
        <v>2573</v>
      </c>
      <c r="M1537" t="s">
        <v>60</v>
      </c>
      <c r="N1537" t="s">
        <v>42</v>
      </c>
      <c r="Z1537">
        <v>800</v>
      </c>
      <c r="AA1537" t="s">
        <v>44</v>
      </c>
      <c r="AB1537">
        <v>9</v>
      </c>
      <c r="AC1537" t="s">
        <v>1909</v>
      </c>
      <c r="AD1537" s="205">
        <v>4</v>
      </c>
      <c r="AF1537" s="13" t="s">
        <v>42</v>
      </c>
      <c r="AJ1537" s="12" t="s">
        <v>42</v>
      </c>
      <c r="AM1537" s="48" t="s">
        <v>2924</v>
      </c>
      <c r="AP1537" t="s">
        <v>2897</v>
      </c>
      <c r="AR1537" t="s">
        <v>49</v>
      </c>
    </row>
    <row r="1538" spans="2:44">
      <c r="B1538" t="s">
        <v>2903</v>
      </c>
      <c r="C1538" s="13" t="s">
        <v>2929</v>
      </c>
      <c r="E1538" t="s">
        <v>2573</v>
      </c>
      <c r="M1538" t="s">
        <v>60</v>
      </c>
      <c r="N1538" t="s">
        <v>42</v>
      </c>
      <c r="Z1538">
        <v>800</v>
      </c>
      <c r="AA1538" t="s">
        <v>158</v>
      </c>
      <c r="AB1538">
        <v>9</v>
      </c>
      <c r="AC1538" t="s">
        <v>2927</v>
      </c>
      <c r="AD1538" s="205">
        <v>4</v>
      </c>
      <c r="AF1538" s="13" t="s">
        <v>42</v>
      </c>
      <c r="AJ1538" s="12" t="s">
        <v>42</v>
      </c>
      <c r="AM1538" s="48" t="s">
        <v>2924</v>
      </c>
      <c r="AP1538" t="s">
        <v>2897</v>
      </c>
      <c r="AR1538" t="s">
        <v>49</v>
      </c>
    </row>
    <row r="1539" spans="2:44">
      <c r="B1539" t="s">
        <v>2904</v>
      </c>
      <c r="C1539" s="13" t="s">
        <v>2929</v>
      </c>
      <c r="E1539" t="s">
        <v>2573</v>
      </c>
      <c r="M1539" t="s">
        <v>60</v>
      </c>
      <c r="N1539" t="s">
        <v>42</v>
      </c>
      <c r="Z1539">
        <v>800</v>
      </c>
      <c r="AA1539" t="s">
        <v>158</v>
      </c>
      <c r="AB1539">
        <v>9</v>
      </c>
      <c r="AC1539" t="s">
        <v>2928</v>
      </c>
      <c r="AD1539" s="205">
        <v>12</v>
      </c>
      <c r="AF1539" s="13" t="s">
        <v>42</v>
      </c>
      <c r="AJ1539" s="12" t="s">
        <v>42</v>
      </c>
      <c r="AM1539" s="48" t="s">
        <v>2924</v>
      </c>
      <c r="AP1539" t="s">
        <v>2897</v>
      </c>
      <c r="AR1539" t="s">
        <v>49</v>
      </c>
    </row>
    <row r="1540" spans="2:44">
      <c r="B1540" t="s">
        <v>2905</v>
      </c>
      <c r="C1540" s="13" t="s">
        <v>2929</v>
      </c>
      <c r="E1540" t="s">
        <v>2573</v>
      </c>
      <c r="M1540" t="s">
        <v>60</v>
      </c>
      <c r="N1540" t="s">
        <v>42</v>
      </c>
      <c r="Z1540">
        <v>800</v>
      </c>
      <c r="AA1540" t="s">
        <v>158</v>
      </c>
      <c r="AB1540">
        <v>9</v>
      </c>
      <c r="AC1540" t="s">
        <v>53</v>
      </c>
      <c r="AD1540" s="205">
        <v>10</v>
      </c>
      <c r="AF1540" s="13" t="s">
        <v>42</v>
      </c>
      <c r="AJ1540" s="12" t="s">
        <v>42</v>
      </c>
      <c r="AM1540" s="48" t="s">
        <v>2924</v>
      </c>
      <c r="AP1540" t="s">
        <v>2897</v>
      </c>
      <c r="AR1540" t="s">
        <v>49</v>
      </c>
    </row>
    <row r="1541" spans="2:44">
      <c r="B1541" t="s">
        <v>2906</v>
      </c>
      <c r="C1541" s="13" t="s">
        <v>2930</v>
      </c>
      <c r="E1541" t="s">
        <v>2573</v>
      </c>
      <c r="M1541" t="s">
        <v>60</v>
      </c>
      <c r="N1541" t="s">
        <v>42</v>
      </c>
      <c r="Z1541">
        <v>800</v>
      </c>
      <c r="AA1541" t="s">
        <v>158</v>
      </c>
      <c r="AB1541">
        <v>9</v>
      </c>
      <c r="AC1541" t="s">
        <v>2927</v>
      </c>
      <c r="AD1541" s="205">
        <v>4</v>
      </c>
      <c r="AF1541" s="13" t="s">
        <v>42</v>
      </c>
      <c r="AJ1541" s="12" t="s">
        <v>42</v>
      </c>
      <c r="AM1541" s="48" t="s">
        <v>2924</v>
      </c>
      <c r="AP1541" t="s">
        <v>2897</v>
      </c>
      <c r="AR1541" t="s">
        <v>49</v>
      </c>
    </row>
    <row r="1542" spans="2:44">
      <c r="B1542" t="s">
        <v>2907</v>
      </c>
      <c r="C1542" s="13" t="s">
        <v>2930</v>
      </c>
      <c r="E1542" t="s">
        <v>2573</v>
      </c>
      <c r="M1542" t="s">
        <v>60</v>
      </c>
      <c r="N1542" t="s">
        <v>42</v>
      </c>
      <c r="Z1542">
        <v>800</v>
      </c>
      <c r="AA1542" t="s">
        <v>158</v>
      </c>
      <c r="AB1542">
        <v>9</v>
      </c>
      <c r="AC1542" t="s">
        <v>2928</v>
      </c>
      <c r="AD1542" s="205">
        <v>12</v>
      </c>
      <c r="AF1542" s="13" t="s">
        <v>42</v>
      </c>
      <c r="AJ1542" s="12" t="s">
        <v>42</v>
      </c>
      <c r="AM1542" s="48" t="s">
        <v>2924</v>
      </c>
      <c r="AP1542" t="s">
        <v>2897</v>
      </c>
      <c r="AR1542" t="s">
        <v>49</v>
      </c>
    </row>
    <row r="1543" spans="2:44">
      <c r="B1543" t="s">
        <v>2908</v>
      </c>
      <c r="C1543" s="13" t="s">
        <v>2930</v>
      </c>
      <c r="E1543" t="s">
        <v>2573</v>
      </c>
      <c r="M1543" t="s">
        <v>60</v>
      </c>
      <c r="N1543" t="s">
        <v>42</v>
      </c>
      <c r="Z1543">
        <v>800</v>
      </c>
      <c r="AA1543" t="s">
        <v>158</v>
      </c>
      <c r="AB1543">
        <v>9</v>
      </c>
      <c r="AC1543" t="s">
        <v>53</v>
      </c>
      <c r="AD1543" s="205">
        <v>10</v>
      </c>
      <c r="AF1543" s="13" t="s">
        <v>42</v>
      </c>
      <c r="AJ1543" s="12" t="s">
        <v>42</v>
      </c>
      <c r="AM1543" s="48" t="s">
        <v>2924</v>
      </c>
      <c r="AP1543" t="s">
        <v>2897</v>
      </c>
      <c r="AR1543" t="s">
        <v>49</v>
      </c>
    </row>
    <row r="1544" spans="2:44">
      <c r="B1544" t="s">
        <v>2909</v>
      </c>
      <c r="C1544" s="13" t="s">
        <v>2931</v>
      </c>
      <c r="E1544" t="s">
        <v>2573</v>
      </c>
      <c r="M1544" t="s">
        <v>60</v>
      </c>
      <c r="N1544" t="s">
        <v>42</v>
      </c>
      <c r="Z1544">
        <v>800</v>
      </c>
      <c r="AA1544" t="s">
        <v>158</v>
      </c>
      <c r="AB1544">
        <v>9</v>
      </c>
      <c r="AC1544" t="s">
        <v>2142</v>
      </c>
      <c r="AD1544" s="205">
        <v>12</v>
      </c>
      <c r="AF1544" s="13" t="s">
        <v>42</v>
      </c>
      <c r="AJ1544" s="12" t="s">
        <v>42</v>
      </c>
      <c r="AM1544" s="48" t="s">
        <v>2924</v>
      </c>
      <c r="AP1544" t="s">
        <v>2897</v>
      </c>
      <c r="AR1544" t="s">
        <v>49</v>
      </c>
    </row>
    <row r="1545" spans="2:44">
      <c r="B1545" t="s">
        <v>2910</v>
      </c>
      <c r="C1545" s="13" t="s">
        <v>2931</v>
      </c>
      <c r="E1545" t="s">
        <v>2573</v>
      </c>
      <c r="M1545" t="s">
        <v>60</v>
      </c>
      <c r="N1545" t="s">
        <v>42</v>
      </c>
      <c r="Z1545">
        <v>800</v>
      </c>
      <c r="AA1545" t="s">
        <v>158</v>
      </c>
      <c r="AB1545">
        <v>9</v>
      </c>
      <c r="AC1545" t="s">
        <v>2143</v>
      </c>
      <c r="AD1545" s="205">
        <v>15</v>
      </c>
      <c r="AF1545" s="13" t="s">
        <v>42</v>
      </c>
      <c r="AJ1545" s="12" t="s">
        <v>42</v>
      </c>
      <c r="AM1545" s="48" t="s">
        <v>2924</v>
      </c>
      <c r="AP1545" t="s">
        <v>2897</v>
      </c>
      <c r="AR1545" t="s">
        <v>49</v>
      </c>
    </row>
    <row r="1546" spans="2:44">
      <c r="B1546" t="s">
        <v>2911</v>
      </c>
      <c r="C1546" s="13" t="s">
        <v>2932</v>
      </c>
      <c r="E1546" t="s">
        <v>2573</v>
      </c>
      <c r="M1546" t="s">
        <v>60</v>
      </c>
      <c r="N1546" t="s">
        <v>42</v>
      </c>
      <c r="Z1546">
        <v>800</v>
      </c>
      <c r="AA1546" t="s">
        <v>158</v>
      </c>
      <c r="AB1546">
        <v>9</v>
      </c>
      <c r="AC1546" t="s">
        <v>2142</v>
      </c>
      <c r="AD1546" s="205">
        <v>12</v>
      </c>
      <c r="AF1546" s="13" t="s">
        <v>42</v>
      </c>
      <c r="AJ1546" s="12" t="s">
        <v>42</v>
      </c>
      <c r="AM1546" s="48" t="s">
        <v>2924</v>
      </c>
      <c r="AP1546" t="s">
        <v>2897</v>
      </c>
      <c r="AR1546" t="s">
        <v>49</v>
      </c>
    </row>
    <row r="1547" spans="2:44">
      <c r="B1547" t="s">
        <v>2912</v>
      </c>
      <c r="C1547" s="13" t="s">
        <v>2932</v>
      </c>
      <c r="E1547" t="s">
        <v>2573</v>
      </c>
      <c r="M1547" t="s">
        <v>60</v>
      </c>
      <c r="N1547" t="s">
        <v>42</v>
      </c>
      <c r="Z1547">
        <v>800</v>
      </c>
      <c r="AA1547" t="s">
        <v>158</v>
      </c>
      <c r="AB1547">
        <v>9</v>
      </c>
      <c r="AC1547" t="s">
        <v>2143</v>
      </c>
      <c r="AD1547" s="205">
        <v>15</v>
      </c>
      <c r="AF1547" s="13" t="s">
        <v>42</v>
      </c>
      <c r="AJ1547" s="12" t="s">
        <v>42</v>
      </c>
      <c r="AM1547" s="48" t="s">
        <v>2924</v>
      </c>
      <c r="AP1547" t="s">
        <v>2897</v>
      </c>
      <c r="AR1547" t="s">
        <v>49</v>
      </c>
    </row>
    <row r="1548" spans="2:44">
      <c r="B1548" t="s">
        <v>2913</v>
      </c>
      <c r="C1548" s="13" t="s">
        <v>2933</v>
      </c>
      <c r="E1548" t="s">
        <v>2573</v>
      </c>
      <c r="M1548" t="s">
        <v>60</v>
      </c>
      <c r="N1548" t="s">
        <v>42</v>
      </c>
      <c r="Z1548">
        <v>800</v>
      </c>
      <c r="AA1548" t="s">
        <v>44</v>
      </c>
      <c r="AB1548">
        <v>9</v>
      </c>
      <c r="AC1548" t="s">
        <v>2138</v>
      </c>
      <c r="AD1548" s="205">
        <v>8</v>
      </c>
      <c r="AF1548" s="13" t="s">
        <v>42</v>
      </c>
      <c r="AG1548" s="13" t="s">
        <v>1490</v>
      </c>
      <c r="AH1548" s="12">
        <v>8</v>
      </c>
      <c r="AJ1548" s="12" t="s">
        <v>42</v>
      </c>
      <c r="AM1548" s="48" t="s">
        <v>2924</v>
      </c>
      <c r="AP1548" t="s">
        <v>2897</v>
      </c>
      <c r="AR1548" t="s">
        <v>49</v>
      </c>
    </row>
    <row r="1549" spans="2:44">
      <c r="B1549" t="s">
        <v>2914</v>
      </c>
      <c r="C1549" s="13" t="s">
        <v>2933</v>
      </c>
      <c r="E1549" t="s">
        <v>2573</v>
      </c>
      <c r="M1549" t="s">
        <v>60</v>
      </c>
      <c r="N1549" t="s">
        <v>42</v>
      </c>
      <c r="Z1549">
        <v>800</v>
      </c>
      <c r="AA1549" t="s">
        <v>44</v>
      </c>
      <c r="AB1549">
        <v>9</v>
      </c>
      <c r="AC1549" t="s">
        <v>2139</v>
      </c>
      <c r="AD1549" s="205">
        <v>7</v>
      </c>
      <c r="AF1549" s="13" t="s">
        <v>42</v>
      </c>
      <c r="AG1549" s="13" t="s">
        <v>1490</v>
      </c>
      <c r="AH1549" s="12">
        <v>7</v>
      </c>
      <c r="AJ1549" s="12" t="s">
        <v>42</v>
      </c>
      <c r="AM1549" s="48" t="s">
        <v>2924</v>
      </c>
      <c r="AP1549" t="s">
        <v>2897</v>
      </c>
      <c r="AR1549" t="s">
        <v>49</v>
      </c>
    </row>
    <row r="1550" spans="2:44">
      <c r="B1550" t="s">
        <v>2915</v>
      </c>
      <c r="C1550" s="13" t="s">
        <v>2933</v>
      </c>
      <c r="E1550" t="s">
        <v>2573</v>
      </c>
      <c r="M1550" t="s">
        <v>60</v>
      </c>
      <c r="N1550" t="s">
        <v>42</v>
      </c>
      <c r="Z1550">
        <v>800</v>
      </c>
      <c r="AA1550" t="s">
        <v>44</v>
      </c>
      <c r="AB1550">
        <v>9</v>
      </c>
      <c r="AC1550" t="s">
        <v>2140</v>
      </c>
      <c r="AD1550" s="205">
        <v>9</v>
      </c>
      <c r="AF1550" s="13" t="s">
        <v>42</v>
      </c>
      <c r="AJ1550" s="12" t="s">
        <v>42</v>
      </c>
      <c r="AM1550" s="48" t="s">
        <v>2924</v>
      </c>
      <c r="AP1550" t="s">
        <v>2897</v>
      </c>
      <c r="AR1550" t="s">
        <v>49</v>
      </c>
    </row>
    <row r="1551" spans="2:44">
      <c r="B1551" t="s">
        <v>2916</v>
      </c>
      <c r="C1551" s="13" t="s">
        <v>2933</v>
      </c>
      <c r="E1551" t="s">
        <v>2573</v>
      </c>
      <c r="M1551" t="s">
        <v>60</v>
      </c>
      <c r="N1551" t="s">
        <v>42</v>
      </c>
      <c r="Z1551">
        <v>800</v>
      </c>
      <c r="AA1551" t="s">
        <v>44</v>
      </c>
      <c r="AB1551">
        <v>9</v>
      </c>
      <c r="AC1551" t="s">
        <v>2141</v>
      </c>
      <c r="AD1551" s="205">
        <v>9</v>
      </c>
      <c r="AF1551" s="13" t="s">
        <v>42</v>
      </c>
      <c r="AJ1551" s="12" t="s">
        <v>42</v>
      </c>
      <c r="AM1551" s="48" t="s">
        <v>2924</v>
      </c>
      <c r="AP1551" t="s">
        <v>2897</v>
      </c>
      <c r="AR1551" t="s">
        <v>49</v>
      </c>
    </row>
    <row r="1552" spans="2:44">
      <c r="B1552" t="s">
        <v>2917</v>
      </c>
      <c r="C1552" s="13" t="s">
        <v>2934</v>
      </c>
      <c r="E1552" t="s">
        <v>2576</v>
      </c>
      <c r="M1552" t="s">
        <v>60</v>
      </c>
      <c r="N1552" t="s">
        <v>42</v>
      </c>
      <c r="Z1552">
        <v>1333</v>
      </c>
      <c r="AA1552" t="s">
        <v>158</v>
      </c>
      <c r="AB1552">
        <v>9</v>
      </c>
      <c r="AC1552" t="s">
        <v>2137</v>
      </c>
      <c r="AD1552" s="205">
        <v>36</v>
      </c>
      <c r="AE1552" s="228" t="s">
        <v>2828</v>
      </c>
      <c r="AF1552" s="13" t="s">
        <v>42</v>
      </c>
      <c r="AJ1552" s="12" t="s">
        <v>42</v>
      </c>
      <c r="AM1552" s="48" t="s">
        <v>2924</v>
      </c>
      <c r="AP1552" t="s">
        <v>2720</v>
      </c>
      <c r="AR1552" t="s">
        <v>49</v>
      </c>
    </row>
    <row r="1553" spans="1:47">
      <c r="B1553" t="s">
        <v>2918</v>
      </c>
      <c r="C1553" s="13" t="s">
        <v>2935</v>
      </c>
      <c r="E1553" t="s">
        <v>2576</v>
      </c>
      <c r="M1553" t="s">
        <v>60</v>
      </c>
      <c r="N1553" t="s">
        <v>42</v>
      </c>
      <c r="Z1553">
        <v>1333</v>
      </c>
      <c r="AA1553" t="s">
        <v>158</v>
      </c>
      <c r="AB1553">
        <v>9</v>
      </c>
      <c r="AC1553" t="s">
        <v>2137</v>
      </c>
      <c r="AD1553" s="205">
        <v>36</v>
      </c>
      <c r="AE1553" s="228" t="s">
        <v>2828</v>
      </c>
      <c r="AF1553" s="13" t="s">
        <v>42</v>
      </c>
      <c r="AJ1553" s="12" t="s">
        <v>42</v>
      </c>
      <c r="AM1553" s="48" t="s">
        <v>2924</v>
      </c>
      <c r="AP1553" t="s">
        <v>2720</v>
      </c>
      <c r="AR1553" t="s">
        <v>49</v>
      </c>
    </row>
    <row r="1554" spans="1:47">
      <c r="B1554" t="s">
        <v>2919</v>
      </c>
      <c r="C1554" s="13" t="s">
        <v>2936</v>
      </c>
      <c r="E1554" t="s">
        <v>2576</v>
      </c>
      <c r="M1554" t="s">
        <v>60</v>
      </c>
      <c r="N1554" t="s">
        <v>42</v>
      </c>
      <c r="Z1554">
        <v>1333</v>
      </c>
      <c r="AA1554" t="s">
        <v>158</v>
      </c>
      <c r="AB1554">
        <v>9</v>
      </c>
      <c r="AC1554" t="s">
        <v>2137</v>
      </c>
      <c r="AD1554" s="205">
        <v>36</v>
      </c>
      <c r="AE1554" s="228" t="s">
        <v>2828</v>
      </c>
      <c r="AF1554" s="13" t="s">
        <v>42</v>
      </c>
      <c r="AJ1554" s="12" t="s">
        <v>42</v>
      </c>
      <c r="AM1554" s="48" t="s">
        <v>2924</v>
      </c>
      <c r="AP1554" t="s">
        <v>2720</v>
      </c>
      <c r="AR1554" t="s">
        <v>49</v>
      </c>
    </row>
    <row r="1555" spans="1:47">
      <c r="B1555" t="s">
        <v>2920</v>
      </c>
      <c r="C1555" s="13" t="s">
        <v>2937</v>
      </c>
      <c r="E1555" t="s">
        <v>2576</v>
      </c>
      <c r="M1555" t="s">
        <v>60</v>
      </c>
      <c r="N1555" t="s">
        <v>42</v>
      </c>
      <c r="Z1555">
        <v>1333</v>
      </c>
      <c r="AA1555" t="s">
        <v>158</v>
      </c>
      <c r="AB1555">
        <v>9</v>
      </c>
      <c r="AC1555" t="s">
        <v>2137</v>
      </c>
      <c r="AD1555" s="205">
        <v>36</v>
      </c>
      <c r="AE1555" s="228" t="s">
        <v>2828</v>
      </c>
      <c r="AF1555" s="13" t="s">
        <v>42</v>
      </c>
      <c r="AJ1555" s="12" t="s">
        <v>42</v>
      </c>
      <c r="AM1555" s="48" t="s">
        <v>2924</v>
      </c>
      <c r="AP1555" t="s">
        <v>2720</v>
      </c>
      <c r="AR1555" t="s">
        <v>49</v>
      </c>
    </row>
    <row r="1556" spans="1:47">
      <c r="B1556" t="s">
        <v>2921</v>
      </c>
      <c r="C1556" s="13" t="s">
        <v>2938</v>
      </c>
      <c r="E1556" t="s">
        <v>2576</v>
      </c>
      <c r="M1556" t="s">
        <v>60</v>
      </c>
      <c r="N1556" t="s">
        <v>42</v>
      </c>
      <c r="Z1556">
        <v>1333</v>
      </c>
      <c r="AA1556" t="s">
        <v>158</v>
      </c>
      <c r="AB1556">
        <v>9</v>
      </c>
      <c r="AC1556" t="s">
        <v>2137</v>
      </c>
      <c r="AD1556" s="205">
        <v>36</v>
      </c>
      <c r="AE1556" s="228" t="s">
        <v>2828</v>
      </c>
      <c r="AF1556" s="13" t="s">
        <v>42</v>
      </c>
      <c r="AJ1556" s="12" t="s">
        <v>42</v>
      </c>
      <c r="AM1556" s="48" t="s">
        <v>2924</v>
      </c>
      <c r="AP1556" t="s">
        <v>2720</v>
      </c>
      <c r="AR1556" t="s">
        <v>49</v>
      </c>
    </row>
    <row r="1557" spans="1:47">
      <c r="B1557" t="s">
        <v>2922</v>
      </c>
      <c r="C1557" s="13" t="s">
        <v>2939</v>
      </c>
      <c r="E1557" t="s">
        <v>2576</v>
      </c>
      <c r="M1557" t="s">
        <v>60</v>
      </c>
      <c r="N1557" t="s">
        <v>42</v>
      </c>
      <c r="Z1557">
        <v>1333</v>
      </c>
      <c r="AA1557" t="s">
        <v>158</v>
      </c>
      <c r="AB1557">
        <v>9</v>
      </c>
      <c r="AC1557" t="s">
        <v>2137</v>
      </c>
      <c r="AD1557" s="205">
        <v>36</v>
      </c>
      <c r="AE1557" s="228" t="s">
        <v>2828</v>
      </c>
      <c r="AF1557" s="13" t="s">
        <v>42</v>
      </c>
      <c r="AJ1557" s="12" t="s">
        <v>42</v>
      </c>
      <c r="AM1557" s="48" t="s">
        <v>2924</v>
      </c>
      <c r="AP1557" t="s">
        <v>2720</v>
      </c>
      <c r="AR1557" t="s">
        <v>49</v>
      </c>
    </row>
    <row r="1558" spans="1:47" s="14" customFormat="1">
      <c r="A1558" s="14">
        <v>20240102</v>
      </c>
      <c r="B1558" s="226"/>
      <c r="C1558" s="211"/>
      <c r="E1558" s="226"/>
      <c r="Z1558" s="227"/>
      <c r="AD1558" s="223"/>
      <c r="AE1558" s="223"/>
      <c r="AH1558" s="15"/>
      <c r="AI1558" s="15"/>
      <c r="AK1558" s="15"/>
      <c r="AL1558" s="15"/>
      <c r="AN1558" s="211"/>
      <c r="AP1558" s="227"/>
      <c r="AT1558" s="227"/>
      <c r="AU1558" s="227"/>
    </row>
    <row r="1559" spans="1:47">
      <c r="B1559" t="s">
        <v>2942</v>
      </c>
      <c r="C1559" s="13" t="s">
        <v>2946</v>
      </c>
      <c r="E1559" t="s">
        <v>1935</v>
      </c>
      <c r="M1559" t="s">
        <v>60</v>
      </c>
      <c r="N1559" t="s">
        <v>42</v>
      </c>
      <c r="Z1559">
        <v>500</v>
      </c>
      <c r="AA1559" s="13" t="s">
        <v>2120</v>
      </c>
      <c r="AB1559">
        <v>11</v>
      </c>
      <c r="AC1559" t="s">
        <v>45</v>
      </c>
      <c r="AD1559" s="205">
        <v>7</v>
      </c>
      <c r="AF1559" s="13" t="s">
        <v>42</v>
      </c>
      <c r="AJ1559" s="12" t="s">
        <v>42</v>
      </c>
      <c r="AM1559" s="48" t="s">
        <v>2924</v>
      </c>
      <c r="AP1559" t="s">
        <v>2897</v>
      </c>
      <c r="AR1559" t="s">
        <v>49</v>
      </c>
    </row>
    <row r="1560" spans="1:47">
      <c r="B1560" t="s">
        <v>2945</v>
      </c>
      <c r="C1560" s="13" t="s">
        <v>2947</v>
      </c>
      <c r="E1560" t="s">
        <v>1935</v>
      </c>
      <c r="M1560" t="s">
        <v>60</v>
      </c>
      <c r="N1560" t="s">
        <v>42</v>
      </c>
      <c r="Z1560">
        <v>500</v>
      </c>
      <c r="AA1560" s="13" t="s">
        <v>2120</v>
      </c>
      <c r="AB1560">
        <v>11</v>
      </c>
      <c r="AC1560" t="s">
        <v>53</v>
      </c>
      <c r="AD1560" s="205">
        <v>9</v>
      </c>
      <c r="AF1560" s="13" t="s">
        <v>42</v>
      </c>
      <c r="AJ1560" s="12" t="s">
        <v>42</v>
      </c>
      <c r="AM1560" s="48" t="s">
        <v>2924</v>
      </c>
      <c r="AP1560" t="s">
        <v>2897</v>
      </c>
      <c r="AR1560" t="s">
        <v>49</v>
      </c>
    </row>
  </sheetData>
  <autoFilter ref="A1:AV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"/>
  <sheetViews>
    <sheetView workbookViewId="0">
      <selection activeCell="M2" sqref="M2:M3"/>
    </sheetView>
  </sheetViews>
  <sheetFormatPr defaultRowHeight="15"/>
  <cols>
    <col min="13" max="13" width="16.42578125" customWidth="1"/>
  </cols>
  <sheetData>
    <row r="1" spans="1:25">
      <c r="A1" s="247" t="s">
        <v>2923</v>
      </c>
      <c r="B1" s="229" t="s">
        <v>2339</v>
      </c>
      <c r="C1" s="229" t="s">
        <v>2340</v>
      </c>
      <c r="D1" s="229" t="s">
        <v>1973</v>
      </c>
      <c r="E1" s="229" t="s">
        <v>2341</v>
      </c>
      <c r="F1" s="229" t="s">
        <v>2</v>
      </c>
      <c r="G1" s="229" t="s">
        <v>2342</v>
      </c>
      <c r="H1" s="229" t="s">
        <v>4</v>
      </c>
      <c r="I1" s="229" t="s">
        <v>884</v>
      </c>
      <c r="J1" s="229" t="s">
        <v>6</v>
      </c>
      <c r="K1" s="229" t="s">
        <v>7</v>
      </c>
      <c r="L1" s="229" t="s">
        <v>8</v>
      </c>
      <c r="M1" s="229" t="s">
        <v>885</v>
      </c>
      <c r="N1" s="229" t="s">
        <v>2343</v>
      </c>
      <c r="O1" s="229" t="s">
        <v>2344</v>
      </c>
      <c r="P1" s="229" t="s">
        <v>2345</v>
      </c>
      <c r="Q1" s="229" t="s">
        <v>2346</v>
      </c>
      <c r="R1" s="229" t="s">
        <v>2347</v>
      </c>
      <c r="S1" s="229" t="s">
        <v>26</v>
      </c>
      <c r="T1" s="229" t="s">
        <v>2348</v>
      </c>
      <c r="U1" s="229" t="s">
        <v>2349</v>
      </c>
      <c r="V1" s="229" t="s">
        <v>2350</v>
      </c>
      <c r="W1" s="229" t="s">
        <v>2351</v>
      </c>
      <c r="X1" s="229" t="s">
        <v>2352</v>
      </c>
      <c r="Y1" s="229" t="s">
        <v>2353</v>
      </c>
    </row>
    <row r="2" spans="1:25" ht="12" customHeight="1">
      <c r="A2" t="s">
        <v>2893</v>
      </c>
      <c r="B2" t="s">
        <v>2894</v>
      </c>
      <c r="D2" t="s">
        <v>43</v>
      </c>
      <c r="E2" t="s">
        <v>42</v>
      </c>
      <c r="F2" t="s">
        <v>2895</v>
      </c>
      <c r="G2" t="s">
        <v>1935</v>
      </c>
      <c r="H2" t="s">
        <v>2940</v>
      </c>
      <c r="I2" t="s">
        <v>909</v>
      </c>
      <c r="J2" t="s">
        <v>37</v>
      </c>
      <c r="K2" t="s">
        <v>892</v>
      </c>
      <c r="L2" t="s">
        <v>2941</v>
      </c>
      <c r="M2" t="s">
        <v>2942</v>
      </c>
      <c r="N2">
        <v>1</v>
      </c>
      <c r="O2">
        <v>22164378115</v>
      </c>
      <c r="P2">
        <v>157.5</v>
      </c>
      <c r="Q2">
        <v>299.99</v>
      </c>
      <c r="R2">
        <v>30</v>
      </c>
      <c r="S2" t="s">
        <v>2943</v>
      </c>
      <c r="T2">
        <v>500</v>
      </c>
      <c r="V2" t="s">
        <v>158</v>
      </c>
      <c r="W2" t="s">
        <v>2357</v>
      </c>
      <c r="Y2" t="s">
        <v>2358</v>
      </c>
    </row>
    <row r="3" spans="1:25" ht="12" customHeight="1">
      <c r="A3" t="s">
        <v>2893</v>
      </c>
      <c r="B3" t="s">
        <v>2894</v>
      </c>
      <c r="D3" t="s">
        <v>43</v>
      </c>
      <c r="E3" t="s">
        <v>42</v>
      </c>
      <c r="F3" t="s">
        <v>2895</v>
      </c>
      <c r="G3" t="s">
        <v>1935</v>
      </c>
      <c r="H3" t="s">
        <v>2940</v>
      </c>
      <c r="I3" t="s">
        <v>909</v>
      </c>
      <c r="J3" t="s">
        <v>37</v>
      </c>
      <c r="K3" t="s">
        <v>894</v>
      </c>
      <c r="L3" t="s">
        <v>2944</v>
      </c>
      <c r="M3" t="s">
        <v>2945</v>
      </c>
      <c r="N3">
        <v>1</v>
      </c>
      <c r="O3">
        <v>22164378122</v>
      </c>
      <c r="P3">
        <v>183.75</v>
      </c>
      <c r="Q3">
        <v>349.99</v>
      </c>
      <c r="R3">
        <v>30</v>
      </c>
      <c r="S3" t="s">
        <v>2943</v>
      </c>
      <c r="T3">
        <v>500</v>
      </c>
      <c r="V3" t="s">
        <v>158</v>
      </c>
      <c r="W3" t="s">
        <v>2357</v>
      </c>
      <c r="Y3" t="s">
        <v>2358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880</v>
      </c>
      <c r="B1" s="19" t="s">
        <v>881</v>
      </c>
      <c r="C1" s="20" t="s">
        <v>882</v>
      </c>
      <c r="D1" s="21" t="s">
        <v>883</v>
      </c>
      <c r="E1" s="19" t="s">
        <v>4</v>
      </c>
      <c r="F1" s="19" t="s">
        <v>884</v>
      </c>
      <c r="G1" s="19" t="s">
        <v>6</v>
      </c>
      <c r="H1" s="19" t="s">
        <v>7</v>
      </c>
      <c r="I1" s="22" t="s">
        <v>8</v>
      </c>
      <c r="J1" s="23" t="s">
        <v>885</v>
      </c>
      <c r="K1" s="23" t="s">
        <v>886</v>
      </c>
      <c r="L1" s="6" t="s">
        <v>1889</v>
      </c>
      <c r="M1" s="13" t="s">
        <v>2039</v>
      </c>
    </row>
    <row r="2" spans="1:13">
      <c r="A2" s="24" t="s">
        <v>48</v>
      </c>
      <c r="B2" s="24" t="s">
        <v>887</v>
      </c>
      <c r="C2" s="25" t="s">
        <v>888</v>
      </c>
      <c r="D2" s="25" t="s">
        <v>889</v>
      </c>
      <c r="E2" s="26" t="s">
        <v>890</v>
      </c>
      <c r="F2" s="27" t="s">
        <v>891</v>
      </c>
      <c r="G2" s="27" t="s">
        <v>37</v>
      </c>
      <c r="H2" s="27" t="s">
        <v>892</v>
      </c>
      <c r="I2" s="28" t="s">
        <v>893</v>
      </c>
      <c r="J2" s="27" t="s">
        <v>31</v>
      </c>
      <c r="K2" s="24" t="s">
        <v>41</v>
      </c>
      <c r="L2" s="5" t="str">
        <f>VLOOKUP(J2,Process!B:B,1,0)</f>
        <v>MP10-386</v>
      </c>
      <c r="M2" t="s">
        <v>2577</v>
      </c>
    </row>
    <row r="3" spans="1:13">
      <c r="A3" s="24" t="s">
        <v>48</v>
      </c>
      <c r="B3" s="24" t="s">
        <v>887</v>
      </c>
      <c r="C3" s="25" t="s">
        <v>888</v>
      </c>
      <c r="D3" s="25" t="s">
        <v>889</v>
      </c>
      <c r="E3" s="29"/>
      <c r="F3" s="27"/>
      <c r="G3" s="30"/>
      <c r="H3" s="27" t="s">
        <v>894</v>
      </c>
      <c r="I3" s="28" t="s">
        <v>895</v>
      </c>
      <c r="J3" s="24" t="s">
        <v>51</v>
      </c>
      <c r="K3" s="24" t="s">
        <v>41</v>
      </c>
      <c r="L3" s="5" t="str">
        <f>VLOOKUP(J3,Process!B:B,1,0)</f>
        <v>MP10-387</v>
      </c>
      <c r="M3" t="s">
        <v>2577</v>
      </c>
    </row>
    <row r="4" spans="1:13">
      <c r="A4" s="24" t="s">
        <v>48</v>
      </c>
      <c r="B4" s="24" t="s">
        <v>887</v>
      </c>
      <c r="C4" s="25" t="s">
        <v>888</v>
      </c>
      <c r="D4" s="25" t="s">
        <v>889</v>
      </c>
      <c r="E4" s="26"/>
      <c r="F4" s="27"/>
      <c r="G4" s="27"/>
      <c r="H4" s="27" t="s">
        <v>896</v>
      </c>
      <c r="I4" s="28" t="s">
        <v>897</v>
      </c>
      <c r="J4" s="24" t="s">
        <v>54</v>
      </c>
      <c r="K4" s="24" t="s">
        <v>41</v>
      </c>
      <c r="L4" s="5" t="str">
        <f>VLOOKUP(J4,Process!B:B,1,0)</f>
        <v>MP10-388</v>
      </c>
      <c r="M4" t="s">
        <v>2577</v>
      </c>
    </row>
    <row r="5" spans="1:13">
      <c r="A5" s="24" t="s">
        <v>48</v>
      </c>
      <c r="B5" s="24" t="s">
        <v>887</v>
      </c>
      <c r="C5" s="25" t="s">
        <v>888</v>
      </c>
      <c r="D5" s="25" t="s">
        <v>889</v>
      </c>
      <c r="E5" s="26"/>
      <c r="F5" s="27"/>
      <c r="G5" s="27" t="s">
        <v>37</v>
      </c>
      <c r="H5" s="27" t="s">
        <v>892</v>
      </c>
      <c r="I5" s="28" t="s">
        <v>893</v>
      </c>
      <c r="J5" s="24" t="s">
        <v>31</v>
      </c>
      <c r="K5" s="31" t="s">
        <v>60</v>
      </c>
      <c r="L5" s="5" t="str">
        <f>VLOOKUP(J5,Process!B:B,1,0)</f>
        <v>MP10-386</v>
      </c>
      <c r="M5" t="s">
        <v>2577</v>
      </c>
    </row>
    <row r="6" spans="1:13">
      <c r="A6" s="24" t="s">
        <v>48</v>
      </c>
      <c r="B6" s="24" t="s">
        <v>887</v>
      </c>
      <c r="C6" s="25" t="s">
        <v>888</v>
      </c>
      <c r="D6" s="25" t="s">
        <v>889</v>
      </c>
      <c r="E6" s="26"/>
      <c r="F6" s="27"/>
      <c r="G6" s="27"/>
      <c r="H6" s="27" t="s">
        <v>894</v>
      </c>
      <c r="I6" s="28" t="s">
        <v>895</v>
      </c>
      <c r="J6" s="24" t="s">
        <v>51</v>
      </c>
      <c r="K6" s="31" t="s">
        <v>60</v>
      </c>
      <c r="L6" s="5" t="str">
        <f>VLOOKUP(J6,Process!B:B,1,0)</f>
        <v>MP10-387</v>
      </c>
      <c r="M6" t="s">
        <v>2577</v>
      </c>
    </row>
    <row r="7" spans="1:13">
      <c r="A7" s="24" t="s">
        <v>48</v>
      </c>
      <c r="B7" s="24" t="s">
        <v>887</v>
      </c>
      <c r="C7" s="25" t="s">
        <v>888</v>
      </c>
      <c r="D7" s="25" t="s">
        <v>889</v>
      </c>
      <c r="E7" s="26"/>
      <c r="F7" s="27"/>
      <c r="G7" s="27"/>
      <c r="H7" s="27" t="s">
        <v>896</v>
      </c>
      <c r="I7" s="28" t="s">
        <v>897</v>
      </c>
      <c r="J7" s="24" t="s">
        <v>54</v>
      </c>
      <c r="K7" s="31" t="s">
        <v>60</v>
      </c>
      <c r="L7" s="5" t="str">
        <f>VLOOKUP(J7,Process!B:B,1,0)</f>
        <v>MP10-388</v>
      </c>
      <c r="M7" t="s">
        <v>2577</v>
      </c>
    </row>
    <row r="8" spans="1:13">
      <c r="A8" s="24" t="s">
        <v>48</v>
      </c>
      <c r="B8" s="24" t="s">
        <v>887</v>
      </c>
      <c r="C8" s="25" t="s">
        <v>888</v>
      </c>
      <c r="D8" s="25" t="s">
        <v>898</v>
      </c>
      <c r="E8" s="26"/>
      <c r="F8" s="27" t="s">
        <v>899</v>
      </c>
      <c r="G8" s="27" t="s">
        <v>37</v>
      </c>
      <c r="H8" s="27" t="s">
        <v>892</v>
      </c>
      <c r="I8" s="28" t="s">
        <v>900</v>
      </c>
      <c r="J8" s="24" t="s">
        <v>57</v>
      </c>
      <c r="K8" s="24" t="s">
        <v>60</v>
      </c>
      <c r="L8" s="5" t="str">
        <f>VLOOKUP(J8,Process!B:B,1,0)</f>
        <v>MP12-389</v>
      </c>
      <c r="M8" t="s">
        <v>2577</v>
      </c>
    </row>
    <row r="9" spans="1:13">
      <c r="A9" s="24" t="s">
        <v>48</v>
      </c>
      <c r="B9" s="24" t="s">
        <v>887</v>
      </c>
      <c r="C9" s="25" t="s">
        <v>888</v>
      </c>
      <c r="D9" s="25" t="s">
        <v>898</v>
      </c>
      <c r="E9" s="26"/>
      <c r="F9" s="27"/>
      <c r="G9" s="27"/>
      <c r="H9" s="27" t="s">
        <v>894</v>
      </c>
      <c r="I9" s="28" t="s">
        <v>901</v>
      </c>
      <c r="J9" s="24" t="s">
        <v>61</v>
      </c>
      <c r="K9" s="24" t="s">
        <v>60</v>
      </c>
      <c r="L9" s="5" t="str">
        <f>VLOOKUP(J9,Process!B:B,1,0)</f>
        <v>MP12-390</v>
      </c>
      <c r="M9" t="s">
        <v>2577</v>
      </c>
    </row>
    <row r="10" spans="1:13">
      <c r="A10" s="24" t="s">
        <v>48</v>
      </c>
      <c r="B10" s="24" t="s">
        <v>887</v>
      </c>
      <c r="C10" s="25" t="s">
        <v>888</v>
      </c>
      <c r="D10" s="25" t="s">
        <v>898</v>
      </c>
      <c r="E10" s="26"/>
      <c r="F10" s="27"/>
      <c r="G10" s="27"/>
      <c r="H10" s="27" t="s">
        <v>896</v>
      </c>
      <c r="I10" s="28" t="s">
        <v>902</v>
      </c>
      <c r="J10" s="24" t="s">
        <v>62</v>
      </c>
      <c r="K10" s="24" t="s">
        <v>60</v>
      </c>
      <c r="L10" s="5" t="str">
        <f>VLOOKUP(J10,Process!B:B,1,0)</f>
        <v>MP12-391</v>
      </c>
      <c r="M10" t="s">
        <v>2577</v>
      </c>
    </row>
    <row r="11" spans="1:13">
      <c r="A11" s="24" t="s">
        <v>48</v>
      </c>
      <c r="B11" s="24" t="s">
        <v>887</v>
      </c>
      <c r="C11" s="25" t="s">
        <v>888</v>
      </c>
      <c r="D11" s="25" t="s">
        <v>889</v>
      </c>
      <c r="E11" s="26"/>
      <c r="F11" s="27" t="s">
        <v>903</v>
      </c>
      <c r="G11" s="27" t="s">
        <v>37</v>
      </c>
      <c r="H11" s="27" t="s">
        <v>904</v>
      </c>
      <c r="I11" s="28" t="s">
        <v>905</v>
      </c>
      <c r="J11" s="24" t="s">
        <v>63</v>
      </c>
      <c r="K11" s="24" t="s">
        <v>41</v>
      </c>
      <c r="L11" s="5" t="str">
        <f>VLOOKUP(J11,Process!B:B,1,0)</f>
        <v>MP13-2801</v>
      </c>
      <c r="M11" t="s">
        <v>2577</v>
      </c>
    </row>
    <row r="12" spans="1:13">
      <c r="A12" s="24" t="s">
        <v>48</v>
      </c>
      <c r="B12" s="24" t="s">
        <v>887</v>
      </c>
      <c r="C12" s="25" t="s">
        <v>888</v>
      </c>
      <c r="D12" s="25" t="s">
        <v>889</v>
      </c>
      <c r="E12" s="26"/>
      <c r="F12" s="27"/>
      <c r="G12" s="27"/>
      <c r="H12" s="27" t="s">
        <v>906</v>
      </c>
      <c r="I12" s="28" t="s">
        <v>907</v>
      </c>
      <c r="J12" s="24" t="s">
        <v>67</v>
      </c>
      <c r="K12" s="24" t="s">
        <v>41</v>
      </c>
      <c r="L12" s="5" t="str">
        <f>VLOOKUP(J12,Process!B:B,1,0)</f>
        <v>MP13-2802</v>
      </c>
      <c r="M12" t="s">
        <v>2577</v>
      </c>
    </row>
    <row r="13" spans="1:13">
      <c r="A13" s="24" t="s">
        <v>48</v>
      </c>
      <c r="B13" s="24" t="s">
        <v>887</v>
      </c>
      <c r="C13" s="25" t="s">
        <v>888</v>
      </c>
      <c r="D13" s="25" t="s">
        <v>889</v>
      </c>
      <c r="E13" s="26"/>
      <c r="F13" s="27"/>
      <c r="G13" s="27"/>
      <c r="H13" s="27" t="s">
        <v>904</v>
      </c>
      <c r="I13" s="28" t="s">
        <v>905</v>
      </c>
      <c r="J13" s="24" t="s">
        <v>63</v>
      </c>
      <c r="K13" s="31" t="s">
        <v>60</v>
      </c>
      <c r="L13" s="5" t="str">
        <f>VLOOKUP(J13,Process!B:B,1,0)</f>
        <v>MP13-2801</v>
      </c>
      <c r="M13" t="s">
        <v>2577</v>
      </c>
    </row>
    <row r="14" spans="1:13">
      <c r="A14" s="24" t="s">
        <v>48</v>
      </c>
      <c r="B14" s="24" t="s">
        <v>887</v>
      </c>
      <c r="C14" s="25" t="s">
        <v>888</v>
      </c>
      <c r="D14" s="25" t="s">
        <v>889</v>
      </c>
      <c r="E14" s="26"/>
      <c r="F14" s="27"/>
      <c r="G14" s="27"/>
      <c r="H14" s="27" t="s">
        <v>906</v>
      </c>
      <c r="I14" s="28" t="s">
        <v>907</v>
      </c>
      <c r="J14" s="24" t="s">
        <v>67</v>
      </c>
      <c r="K14" s="31" t="s">
        <v>60</v>
      </c>
      <c r="L14" s="5" t="str">
        <f>VLOOKUP(J14,Process!B:B,1,0)</f>
        <v>MP13-2802</v>
      </c>
      <c r="M14" t="s">
        <v>2577</v>
      </c>
    </row>
    <row r="15" spans="1:13">
      <c r="A15" s="24" t="s">
        <v>48</v>
      </c>
      <c r="B15" s="24" t="s">
        <v>887</v>
      </c>
      <c r="C15" s="25" t="s">
        <v>908</v>
      </c>
      <c r="D15" s="25" t="s">
        <v>898</v>
      </c>
      <c r="E15" s="26" t="s">
        <v>890</v>
      </c>
      <c r="F15" s="27" t="s">
        <v>909</v>
      </c>
      <c r="G15" s="27" t="s">
        <v>71</v>
      </c>
      <c r="H15" s="27" t="s">
        <v>892</v>
      </c>
      <c r="I15" s="28" t="s">
        <v>910</v>
      </c>
      <c r="J15" s="24" t="s">
        <v>69</v>
      </c>
      <c r="K15" s="24" t="s">
        <v>41</v>
      </c>
      <c r="L15" s="5" t="str">
        <f>VLOOKUP(J15,Process!B:B,1,0)</f>
        <v>MP10-2793</v>
      </c>
      <c r="M15" t="s">
        <v>2577</v>
      </c>
    </row>
    <row r="16" spans="1:13">
      <c r="A16" s="24" t="s">
        <v>48</v>
      </c>
      <c r="B16" s="24" t="s">
        <v>887</v>
      </c>
      <c r="C16" s="25" t="s">
        <v>908</v>
      </c>
      <c r="D16" s="25" t="s">
        <v>898</v>
      </c>
      <c r="E16" s="29"/>
      <c r="F16" s="27"/>
      <c r="G16" s="27"/>
      <c r="H16" s="27" t="s">
        <v>894</v>
      </c>
      <c r="I16" s="28" t="s">
        <v>911</v>
      </c>
      <c r="J16" s="24" t="s">
        <v>73</v>
      </c>
      <c r="K16" s="24" t="s">
        <v>41</v>
      </c>
      <c r="L16" s="5" t="str">
        <f>VLOOKUP(J16,Process!B:B,1,0)</f>
        <v>MP10-2794</v>
      </c>
      <c r="M16" t="s">
        <v>2577</v>
      </c>
    </row>
    <row r="17" spans="1:13">
      <c r="A17" s="24" t="s">
        <v>48</v>
      </c>
      <c r="B17" s="24" t="s">
        <v>887</v>
      </c>
      <c r="C17" s="25" t="s">
        <v>908</v>
      </c>
      <c r="D17" s="25" t="s">
        <v>898</v>
      </c>
      <c r="E17" s="26"/>
      <c r="F17" s="27"/>
      <c r="G17" s="28"/>
      <c r="H17" s="27" t="s">
        <v>892</v>
      </c>
      <c r="I17" s="28" t="s">
        <v>910</v>
      </c>
      <c r="J17" s="24" t="s">
        <v>69</v>
      </c>
      <c r="K17" s="24" t="s">
        <v>60</v>
      </c>
      <c r="L17" s="5" t="str">
        <f>VLOOKUP(J17,Process!B:B,1,0)</f>
        <v>MP10-2793</v>
      </c>
      <c r="M17" t="s">
        <v>2577</v>
      </c>
    </row>
    <row r="18" spans="1:13">
      <c r="A18" s="24" t="s">
        <v>48</v>
      </c>
      <c r="B18" s="24" t="s">
        <v>887</v>
      </c>
      <c r="C18" s="25" t="s">
        <v>908</v>
      </c>
      <c r="D18" s="25" t="s">
        <v>898</v>
      </c>
      <c r="E18" s="26"/>
      <c r="F18" s="27"/>
      <c r="G18" s="27"/>
      <c r="H18" s="27" t="s">
        <v>894</v>
      </c>
      <c r="I18" s="28" t="s">
        <v>911</v>
      </c>
      <c r="J18" s="24" t="s">
        <v>73</v>
      </c>
      <c r="K18" s="24" t="s">
        <v>60</v>
      </c>
      <c r="L18" s="5" t="str">
        <f>VLOOKUP(J18,Process!B:B,1,0)</f>
        <v>MP10-2794</v>
      </c>
      <c r="M18" t="s">
        <v>2577</v>
      </c>
    </row>
    <row r="19" spans="1:13">
      <c r="A19" s="24" t="s">
        <v>48</v>
      </c>
      <c r="B19" s="24" t="s">
        <v>887</v>
      </c>
      <c r="C19" s="25" t="s">
        <v>908</v>
      </c>
      <c r="D19" s="25" t="s">
        <v>898</v>
      </c>
      <c r="E19" s="26"/>
      <c r="F19" s="27"/>
      <c r="G19" s="27"/>
      <c r="H19" s="27" t="s">
        <v>896</v>
      </c>
      <c r="I19" s="28" t="s">
        <v>912</v>
      </c>
      <c r="J19" s="24" t="s">
        <v>74</v>
      </c>
      <c r="K19" s="24" t="s">
        <v>60</v>
      </c>
      <c r="L19" s="5" t="str">
        <f>VLOOKUP(J19,Process!B:B,1,0)</f>
        <v>MP10-2795</v>
      </c>
      <c r="M19" t="s">
        <v>2577</v>
      </c>
    </row>
    <row r="20" spans="1:13">
      <c r="A20" s="24" t="s">
        <v>48</v>
      </c>
      <c r="B20" s="24" t="s">
        <v>887</v>
      </c>
      <c r="C20" s="25" t="s">
        <v>908</v>
      </c>
      <c r="D20" s="25" t="s">
        <v>898</v>
      </c>
      <c r="E20" s="26"/>
      <c r="F20" s="27" t="s">
        <v>903</v>
      </c>
      <c r="G20" s="27" t="s">
        <v>71</v>
      </c>
      <c r="H20" s="27" t="s">
        <v>904</v>
      </c>
      <c r="I20" s="28" t="s">
        <v>905</v>
      </c>
      <c r="J20" s="24" t="s">
        <v>76</v>
      </c>
      <c r="K20" s="24" t="s">
        <v>41</v>
      </c>
      <c r="L20" s="5" t="str">
        <f>VLOOKUP(J20,Process!B:B,1,0)</f>
        <v>MP13-2799</v>
      </c>
      <c r="M20" t="s">
        <v>2577</v>
      </c>
    </row>
    <row r="21" spans="1:13">
      <c r="A21" s="24" t="s">
        <v>48</v>
      </c>
      <c r="B21" s="24" t="s">
        <v>887</v>
      </c>
      <c r="C21" s="25" t="s">
        <v>908</v>
      </c>
      <c r="D21" s="25" t="s">
        <v>898</v>
      </c>
      <c r="E21" s="26"/>
      <c r="F21" s="27"/>
      <c r="G21" s="27"/>
      <c r="H21" s="27" t="s">
        <v>906</v>
      </c>
      <c r="I21" s="28" t="s">
        <v>907</v>
      </c>
      <c r="J21" s="24" t="s">
        <v>77</v>
      </c>
      <c r="K21" s="24" t="s">
        <v>41</v>
      </c>
      <c r="L21" s="5" t="str">
        <f>VLOOKUP(J21,Process!B:B,1,0)</f>
        <v>MP13-2800</v>
      </c>
      <c r="M21" t="s">
        <v>2577</v>
      </c>
    </row>
    <row r="22" spans="1:13">
      <c r="A22" s="24" t="s">
        <v>48</v>
      </c>
      <c r="B22" s="24" t="s">
        <v>887</v>
      </c>
      <c r="C22" s="25" t="s">
        <v>908</v>
      </c>
      <c r="D22" s="25" t="s">
        <v>898</v>
      </c>
      <c r="E22" s="26"/>
      <c r="F22" s="27" t="s">
        <v>903</v>
      </c>
      <c r="G22" s="27" t="s">
        <v>71</v>
      </c>
      <c r="H22" s="27" t="s">
        <v>904</v>
      </c>
      <c r="I22" s="28" t="s">
        <v>905</v>
      </c>
      <c r="J22" s="24" t="s">
        <v>76</v>
      </c>
      <c r="K22" s="24" t="s">
        <v>60</v>
      </c>
      <c r="L22" s="5" t="str">
        <f>VLOOKUP(J22,Process!B:B,1,0)</f>
        <v>MP13-2799</v>
      </c>
      <c r="M22" t="s">
        <v>2577</v>
      </c>
    </row>
    <row r="23" spans="1:13">
      <c r="A23" s="24" t="s">
        <v>48</v>
      </c>
      <c r="B23" s="24" t="s">
        <v>887</v>
      </c>
      <c r="C23" s="25" t="s">
        <v>908</v>
      </c>
      <c r="D23" s="25" t="s">
        <v>898</v>
      </c>
      <c r="E23" s="26"/>
      <c r="F23" s="27"/>
      <c r="G23" s="27"/>
      <c r="H23" s="27" t="s">
        <v>906</v>
      </c>
      <c r="I23" s="28" t="s">
        <v>907</v>
      </c>
      <c r="J23" s="24" t="s">
        <v>77</v>
      </c>
      <c r="K23" s="24" t="s">
        <v>60</v>
      </c>
      <c r="L23" s="5" t="str">
        <f>VLOOKUP(J23,Process!B:B,1,0)</f>
        <v>MP13-2800</v>
      </c>
      <c r="M23" t="s">
        <v>2577</v>
      </c>
    </row>
    <row r="24" spans="1:13">
      <c r="A24" s="24" t="s">
        <v>48</v>
      </c>
      <c r="B24" s="24" t="s">
        <v>887</v>
      </c>
      <c r="C24" s="25"/>
      <c r="D24" s="25" t="s">
        <v>898</v>
      </c>
      <c r="E24" s="26" t="s">
        <v>890</v>
      </c>
      <c r="F24" s="27" t="s">
        <v>909</v>
      </c>
      <c r="G24" s="19" t="s">
        <v>80</v>
      </c>
      <c r="H24" s="27" t="s">
        <v>892</v>
      </c>
      <c r="I24" s="28" t="s">
        <v>910</v>
      </c>
      <c r="J24" s="24" t="s">
        <v>78</v>
      </c>
      <c r="K24" s="24" t="s">
        <v>60</v>
      </c>
      <c r="L24" s="5" t="str">
        <f>VLOOKUP(J24,Process!B:B,1,0)</f>
        <v>MP10-6866</v>
      </c>
      <c r="M24" t="s">
        <v>2577</v>
      </c>
    </row>
    <row r="25" spans="1:13">
      <c r="A25" s="24" t="s">
        <v>48</v>
      </c>
      <c r="B25" s="24" t="s">
        <v>887</v>
      </c>
      <c r="C25" s="25"/>
      <c r="D25" s="25" t="s">
        <v>898</v>
      </c>
      <c r="E25" s="26"/>
      <c r="F25" s="27"/>
      <c r="G25" s="27"/>
      <c r="H25" s="27" t="s">
        <v>894</v>
      </c>
      <c r="I25" s="28" t="s">
        <v>911</v>
      </c>
      <c r="J25" s="24" t="s">
        <v>83</v>
      </c>
      <c r="K25" s="24" t="s">
        <v>60</v>
      </c>
      <c r="L25" s="5" t="str">
        <f>VLOOKUP(J25,Process!B:B,1,0)</f>
        <v>MP10-6867</v>
      </c>
      <c r="M25" t="s">
        <v>2577</v>
      </c>
    </row>
    <row r="26" spans="1:13">
      <c r="A26" s="24" t="s">
        <v>48</v>
      </c>
      <c r="B26" s="24" t="s">
        <v>887</v>
      </c>
      <c r="C26" s="25"/>
      <c r="D26" s="25" t="s">
        <v>898</v>
      </c>
      <c r="E26" s="26"/>
      <c r="F26" s="27"/>
      <c r="G26" s="19"/>
      <c r="H26" s="27" t="s">
        <v>896</v>
      </c>
      <c r="I26" s="28" t="s">
        <v>912</v>
      </c>
      <c r="J26" s="24" t="s">
        <v>85</v>
      </c>
      <c r="K26" s="24" t="s">
        <v>60</v>
      </c>
      <c r="L26" s="5" t="str">
        <f>VLOOKUP(J26,Process!B:B,1,0)</f>
        <v>MP10-6868</v>
      </c>
      <c r="M26" t="s">
        <v>2577</v>
      </c>
    </row>
    <row r="27" spans="1:13">
      <c r="A27" s="24" t="s">
        <v>48</v>
      </c>
      <c r="B27" s="24" t="s">
        <v>887</v>
      </c>
      <c r="C27" s="25"/>
      <c r="D27" s="25" t="s">
        <v>898</v>
      </c>
      <c r="E27" s="32"/>
      <c r="F27" s="27" t="s">
        <v>903</v>
      </c>
      <c r="G27" s="19" t="s">
        <v>80</v>
      </c>
      <c r="H27" s="27" t="s">
        <v>904</v>
      </c>
      <c r="I27" s="28" t="s">
        <v>905</v>
      </c>
      <c r="J27" s="24" t="s">
        <v>92</v>
      </c>
      <c r="K27" s="24" t="s">
        <v>60</v>
      </c>
      <c r="L27" s="5" t="str">
        <f>VLOOKUP(J27,Process!B:B,1,0)</f>
        <v>MP13-6872</v>
      </c>
      <c r="M27" t="s">
        <v>2577</v>
      </c>
    </row>
    <row r="28" spans="1:13">
      <c r="A28" s="24" t="s">
        <v>48</v>
      </c>
      <c r="B28" s="24" t="s">
        <v>887</v>
      </c>
      <c r="C28" s="25"/>
      <c r="D28" s="25" t="s">
        <v>898</v>
      </c>
      <c r="E28" s="26"/>
      <c r="F28" s="27"/>
      <c r="G28" s="27"/>
      <c r="H28" s="27" t="s">
        <v>906</v>
      </c>
      <c r="I28" s="28" t="s">
        <v>907</v>
      </c>
      <c r="J28" s="24" t="s">
        <v>95</v>
      </c>
      <c r="K28" s="24" t="s">
        <v>60</v>
      </c>
      <c r="L28" s="5" t="str">
        <f>VLOOKUP(J28,Process!B:B,1,0)</f>
        <v>MP13-6873</v>
      </c>
      <c r="M28" t="s">
        <v>2577</v>
      </c>
    </row>
    <row r="29" spans="1:13">
      <c r="A29" s="24" t="s">
        <v>48</v>
      </c>
      <c r="B29" s="24" t="s">
        <v>887</v>
      </c>
      <c r="C29" s="24" t="s">
        <v>913</v>
      </c>
      <c r="D29" s="25" t="s">
        <v>898</v>
      </c>
      <c r="E29" s="26" t="s">
        <v>890</v>
      </c>
      <c r="F29" s="27" t="s">
        <v>909</v>
      </c>
      <c r="G29" s="19" t="s">
        <v>99</v>
      </c>
      <c r="H29" s="27" t="s">
        <v>892</v>
      </c>
      <c r="I29" s="28" t="s">
        <v>910</v>
      </c>
      <c r="J29" s="24" t="s">
        <v>97</v>
      </c>
      <c r="K29" s="24" t="s">
        <v>60</v>
      </c>
      <c r="L29" s="5" t="str">
        <f>VLOOKUP(J29,Process!B:B,1,0)</f>
        <v>MP10-7277</v>
      </c>
      <c r="M29" t="s">
        <v>2577</v>
      </c>
    </row>
    <row r="30" spans="1:13">
      <c r="A30" s="24" t="s">
        <v>48</v>
      </c>
      <c r="B30" s="24" t="s">
        <v>887</v>
      </c>
      <c r="C30" s="25"/>
      <c r="D30" s="25" t="s">
        <v>898</v>
      </c>
      <c r="E30" s="26"/>
      <c r="F30" s="27"/>
      <c r="G30" s="27"/>
      <c r="H30" s="27" t="s">
        <v>894</v>
      </c>
      <c r="I30" s="28" t="s">
        <v>911</v>
      </c>
      <c r="J30" s="24" t="s">
        <v>102</v>
      </c>
      <c r="K30" s="24" t="s">
        <v>60</v>
      </c>
      <c r="L30" s="5" t="str">
        <f>VLOOKUP(J30,Process!B:B,1,0)</f>
        <v>MP10-7278</v>
      </c>
      <c r="M30" t="s">
        <v>2577</v>
      </c>
    </row>
    <row r="31" spans="1:13">
      <c r="A31" s="24" t="s">
        <v>48</v>
      </c>
      <c r="B31" s="24" t="s">
        <v>887</v>
      </c>
      <c r="C31" s="25"/>
      <c r="D31" s="25" t="s">
        <v>898</v>
      </c>
      <c r="E31" s="26"/>
      <c r="F31" s="27"/>
      <c r="G31" s="19"/>
      <c r="H31" s="27" t="s">
        <v>896</v>
      </c>
      <c r="I31" s="28" t="s">
        <v>912</v>
      </c>
      <c r="J31" s="24" t="s">
        <v>104</v>
      </c>
      <c r="K31" s="24" t="s">
        <v>60</v>
      </c>
      <c r="L31" s="5" t="str">
        <f>VLOOKUP(J31,Process!B:B,1,0)</f>
        <v>MP10-7279</v>
      </c>
      <c r="M31" t="s">
        <v>2577</v>
      </c>
    </row>
    <row r="32" spans="1:13">
      <c r="A32" s="24" t="s">
        <v>48</v>
      </c>
      <c r="B32" s="24" t="s">
        <v>887</v>
      </c>
      <c r="C32" s="25"/>
      <c r="D32" s="25" t="s">
        <v>898</v>
      </c>
      <c r="E32" s="32"/>
      <c r="F32" s="27" t="s">
        <v>914</v>
      </c>
      <c r="G32" s="19" t="s">
        <v>99</v>
      </c>
      <c r="H32" s="27" t="s">
        <v>904</v>
      </c>
      <c r="I32" s="28" t="s">
        <v>905</v>
      </c>
      <c r="J32" s="24" t="s">
        <v>106</v>
      </c>
      <c r="K32" s="24" t="s">
        <v>60</v>
      </c>
      <c r="L32" s="5" t="str">
        <f>VLOOKUP(J32,Process!B:B,1,0)</f>
        <v>MP13-7283</v>
      </c>
      <c r="M32" t="s">
        <v>2577</v>
      </c>
    </row>
    <row r="33" spans="1:13">
      <c r="A33" s="24" t="s">
        <v>48</v>
      </c>
      <c r="B33" s="24" t="s">
        <v>887</v>
      </c>
      <c r="C33" s="25"/>
      <c r="D33" s="25" t="s">
        <v>898</v>
      </c>
      <c r="E33" s="26"/>
      <c r="F33" s="27"/>
      <c r="G33" s="27"/>
      <c r="H33" s="27" t="s">
        <v>906</v>
      </c>
      <c r="I33" s="28" t="s">
        <v>907</v>
      </c>
      <c r="J33" s="24" t="s">
        <v>109</v>
      </c>
      <c r="K33" s="24" t="s">
        <v>60</v>
      </c>
      <c r="L33" s="5" t="str">
        <f>VLOOKUP(J33,Process!B:B,1,0)</f>
        <v>MP13-7284</v>
      </c>
      <c r="M33" t="s">
        <v>2577</v>
      </c>
    </row>
    <row r="34" spans="1:13">
      <c r="A34" s="24" t="s">
        <v>48</v>
      </c>
      <c r="B34" s="24" t="s">
        <v>887</v>
      </c>
      <c r="C34" s="25"/>
      <c r="D34" s="25" t="s">
        <v>898</v>
      </c>
      <c r="E34" s="26" t="s">
        <v>915</v>
      </c>
      <c r="F34" s="27" t="s">
        <v>916</v>
      </c>
      <c r="G34" s="27" t="s">
        <v>114</v>
      </c>
      <c r="H34" s="27" t="s">
        <v>892</v>
      </c>
      <c r="I34" s="28" t="s">
        <v>917</v>
      </c>
      <c r="J34" s="24" t="s">
        <v>111</v>
      </c>
      <c r="K34" s="24" t="s">
        <v>41</v>
      </c>
      <c r="L34" s="5" t="str">
        <f>VLOOKUP(J34,Process!B:B,1,0)</f>
        <v>MP10-501</v>
      </c>
      <c r="M34" t="s">
        <v>2577</v>
      </c>
    </row>
    <row r="35" spans="1:13">
      <c r="A35" s="24" t="s">
        <v>48</v>
      </c>
      <c r="B35" s="24" t="s">
        <v>887</v>
      </c>
      <c r="C35" s="25"/>
      <c r="D35" s="25" t="s">
        <v>898</v>
      </c>
      <c r="E35" s="33"/>
      <c r="F35" s="27"/>
      <c r="G35" s="27"/>
      <c r="H35" s="27" t="s">
        <v>894</v>
      </c>
      <c r="I35" s="28" t="s">
        <v>918</v>
      </c>
      <c r="J35" s="24" t="s">
        <v>117</v>
      </c>
      <c r="K35" s="24" t="s">
        <v>41</v>
      </c>
      <c r="L35" s="5" t="str">
        <f>VLOOKUP(J35,Process!B:B,1,0)</f>
        <v>MP10-502</v>
      </c>
      <c r="M35" t="s">
        <v>2577</v>
      </c>
    </row>
    <row r="36" spans="1:13">
      <c r="A36" s="24" t="s">
        <v>48</v>
      </c>
      <c r="B36" s="24" t="s">
        <v>887</v>
      </c>
      <c r="C36" s="25"/>
      <c r="D36" s="25" t="s">
        <v>898</v>
      </c>
      <c r="E36" s="26"/>
      <c r="F36" s="27"/>
      <c r="G36" s="27"/>
      <c r="H36" s="27" t="s">
        <v>892</v>
      </c>
      <c r="I36" s="28" t="s">
        <v>917</v>
      </c>
      <c r="J36" s="24" t="s">
        <v>111</v>
      </c>
      <c r="K36" s="34" t="s">
        <v>60</v>
      </c>
      <c r="L36" s="5" t="str">
        <f>VLOOKUP(J36,Process!B:B,1,0)</f>
        <v>MP10-501</v>
      </c>
      <c r="M36" t="s">
        <v>2577</v>
      </c>
    </row>
    <row r="37" spans="1:13">
      <c r="A37" s="24" t="s">
        <v>48</v>
      </c>
      <c r="B37" s="24" t="s">
        <v>887</v>
      </c>
      <c r="C37" s="25"/>
      <c r="D37" s="25" t="s">
        <v>898</v>
      </c>
      <c r="E37" s="26"/>
      <c r="F37" s="27"/>
      <c r="G37" s="27"/>
      <c r="H37" s="27" t="s">
        <v>894</v>
      </c>
      <c r="I37" s="28" t="s">
        <v>918</v>
      </c>
      <c r="J37" s="24" t="s">
        <v>117</v>
      </c>
      <c r="K37" s="34" t="s">
        <v>60</v>
      </c>
      <c r="L37" s="5" t="str">
        <f>VLOOKUP(J37,Process!B:B,1,0)</f>
        <v>MP10-502</v>
      </c>
      <c r="M37" t="s">
        <v>2577</v>
      </c>
    </row>
    <row r="38" spans="1:13">
      <c r="A38" s="24" t="s">
        <v>48</v>
      </c>
      <c r="B38" s="24" t="s">
        <v>887</v>
      </c>
      <c r="C38" s="25"/>
      <c r="D38" s="25" t="s">
        <v>898</v>
      </c>
      <c r="E38" s="26"/>
      <c r="F38" s="27"/>
      <c r="G38" s="27"/>
      <c r="H38" s="27" t="s">
        <v>896</v>
      </c>
      <c r="I38" s="28" t="s">
        <v>919</v>
      </c>
      <c r="J38" s="24" t="s">
        <v>119</v>
      </c>
      <c r="K38" s="34" t="s">
        <v>60</v>
      </c>
      <c r="L38" s="5" t="str">
        <f>VLOOKUP(J38,Process!B:B,1,0)</f>
        <v>MP10-503</v>
      </c>
      <c r="M38" t="s">
        <v>2577</v>
      </c>
    </row>
    <row r="39" spans="1:13">
      <c r="A39" s="24" t="s">
        <v>48</v>
      </c>
      <c r="B39" s="24" t="s">
        <v>887</v>
      </c>
      <c r="C39" s="25"/>
      <c r="D39" s="25" t="s">
        <v>898</v>
      </c>
      <c r="E39" s="26"/>
      <c r="F39" s="27" t="s">
        <v>920</v>
      </c>
      <c r="G39" s="27" t="s">
        <v>114</v>
      </c>
      <c r="H39" s="27" t="s">
        <v>904</v>
      </c>
      <c r="I39" s="28" t="s">
        <v>921</v>
      </c>
      <c r="J39" s="24" t="s">
        <v>121</v>
      </c>
      <c r="K39" s="34" t="s">
        <v>60</v>
      </c>
      <c r="L39" s="5" t="str">
        <f>VLOOKUP(J39,Process!B:B,1,0)</f>
        <v>MP12-476</v>
      </c>
      <c r="M39" t="s">
        <v>2577</v>
      </c>
    </row>
    <row r="40" spans="1:13">
      <c r="A40" s="24" t="s">
        <v>48</v>
      </c>
      <c r="B40" s="24" t="s">
        <v>887</v>
      </c>
      <c r="C40" s="25"/>
      <c r="D40" s="25" t="s">
        <v>898</v>
      </c>
      <c r="E40" s="26"/>
      <c r="F40" s="27"/>
      <c r="G40" s="27"/>
      <c r="H40" s="27" t="s">
        <v>894</v>
      </c>
      <c r="I40" s="28" t="s">
        <v>922</v>
      </c>
      <c r="J40" s="24" t="s">
        <v>124</v>
      </c>
      <c r="K40" s="34" t="s">
        <v>60</v>
      </c>
      <c r="L40" s="5" t="str">
        <f>VLOOKUP(J40,Process!B:B,1,0)</f>
        <v>MP12-477</v>
      </c>
      <c r="M40" t="s">
        <v>2577</v>
      </c>
    </row>
    <row r="41" spans="1:13">
      <c r="A41" s="24" t="s">
        <v>48</v>
      </c>
      <c r="B41" s="24" t="s">
        <v>887</v>
      </c>
      <c r="C41" s="25"/>
      <c r="D41" s="25" t="s">
        <v>889</v>
      </c>
      <c r="E41" s="35" t="s">
        <v>915</v>
      </c>
      <c r="F41" s="27" t="s">
        <v>909</v>
      </c>
      <c r="G41" s="19" t="s">
        <v>923</v>
      </c>
      <c r="H41" s="27" t="s">
        <v>892</v>
      </c>
      <c r="I41" s="28" t="s">
        <v>924</v>
      </c>
      <c r="J41" s="24" t="s">
        <v>126</v>
      </c>
      <c r="K41" s="24" t="s">
        <v>41</v>
      </c>
      <c r="L41" s="5" t="str">
        <f>VLOOKUP(J41,Process!B:B,1,0)</f>
        <v>MP10-3829</v>
      </c>
      <c r="M41" t="s">
        <v>2577</v>
      </c>
    </row>
    <row r="42" spans="1:13">
      <c r="A42" s="24" t="s">
        <v>48</v>
      </c>
      <c r="B42" s="24" t="s">
        <v>887</v>
      </c>
      <c r="C42" s="25"/>
      <c r="D42" s="25" t="s">
        <v>889</v>
      </c>
      <c r="E42" s="33"/>
      <c r="F42" s="27"/>
      <c r="G42" s="27"/>
      <c r="H42" s="27" t="s">
        <v>894</v>
      </c>
      <c r="I42" s="28" t="s">
        <v>925</v>
      </c>
      <c r="J42" s="24" t="s">
        <v>129</v>
      </c>
      <c r="K42" s="24" t="s">
        <v>41</v>
      </c>
      <c r="L42" s="5" t="str">
        <f>VLOOKUP(J42,Process!B:B,1,0)</f>
        <v>MP10-3830</v>
      </c>
      <c r="M42" t="s">
        <v>2577</v>
      </c>
    </row>
    <row r="43" spans="1:13">
      <c r="A43" s="24" t="s">
        <v>48</v>
      </c>
      <c r="B43" s="24" t="s">
        <v>887</v>
      </c>
      <c r="C43" s="25"/>
      <c r="D43" s="25" t="s">
        <v>926</v>
      </c>
      <c r="E43" s="26"/>
      <c r="F43" s="27"/>
      <c r="G43" s="27"/>
      <c r="H43" s="27" t="s">
        <v>896</v>
      </c>
      <c r="I43" s="28" t="s">
        <v>927</v>
      </c>
      <c r="J43" s="24" t="s">
        <v>130</v>
      </c>
      <c r="K43" s="24" t="s">
        <v>41</v>
      </c>
      <c r="L43" s="5" t="str">
        <f>VLOOKUP(J43,Process!B:B,1,0)</f>
        <v>MP10-3831</v>
      </c>
      <c r="M43" t="s">
        <v>2577</v>
      </c>
    </row>
    <row r="44" spans="1:13">
      <c r="A44" s="24" t="s">
        <v>48</v>
      </c>
      <c r="B44" s="24" t="s">
        <v>887</v>
      </c>
      <c r="C44" s="25"/>
      <c r="D44" s="25" t="s">
        <v>889</v>
      </c>
      <c r="E44" s="26"/>
      <c r="F44" s="28"/>
      <c r="G44" s="28"/>
      <c r="H44" s="27" t="s">
        <v>892</v>
      </c>
      <c r="I44" s="28" t="s">
        <v>924</v>
      </c>
      <c r="J44" s="24" t="s">
        <v>126</v>
      </c>
      <c r="K44" s="34" t="s">
        <v>60</v>
      </c>
      <c r="L44" s="5" t="str">
        <f>VLOOKUP(J44,Process!B:B,1,0)</f>
        <v>MP10-3829</v>
      </c>
      <c r="M44" t="s">
        <v>2577</v>
      </c>
    </row>
    <row r="45" spans="1:13">
      <c r="A45" s="24" t="s">
        <v>48</v>
      </c>
      <c r="B45" s="24" t="s">
        <v>887</v>
      </c>
      <c r="C45" s="25"/>
      <c r="D45" s="25" t="s">
        <v>889</v>
      </c>
      <c r="E45" s="26"/>
      <c r="F45" s="27"/>
      <c r="G45" s="27"/>
      <c r="H45" s="27" t="s">
        <v>894</v>
      </c>
      <c r="I45" s="28" t="s">
        <v>925</v>
      </c>
      <c r="J45" s="24" t="s">
        <v>129</v>
      </c>
      <c r="K45" s="34" t="s">
        <v>60</v>
      </c>
      <c r="L45" s="5" t="str">
        <f>VLOOKUP(J45,Process!B:B,1,0)</f>
        <v>MP10-3830</v>
      </c>
      <c r="M45" t="s">
        <v>2577</v>
      </c>
    </row>
    <row r="46" spans="1:13">
      <c r="A46" s="24" t="s">
        <v>48</v>
      </c>
      <c r="B46" s="24" t="s">
        <v>887</v>
      </c>
      <c r="C46" s="25"/>
      <c r="D46" s="25" t="s">
        <v>926</v>
      </c>
      <c r="E46" s="26"/>
      <c r="F46" s="27"/>
      <c r="G46" s="27"/>
      <c r="H46" s="27" t="s">
        <v>896</v>
      </c>
      <c r="I46" s="28" t="s">
        <v>927</v>
      </c>
      <c r="J46" s="24" t="s">
        <v>130</v>
      </c>
      <c r="K46" s="34" t="s">
        <v>60</v>
      </c>
      <c r="L46" s="5" t="str">
        <f>VLOOKUP(J46,Process!B:B,1,0)</f>
        <v>MP10-3831</v>
      </c>
      <c r="M46" t="s">
        <v>2577</v>
      </c>
    </row>
    <row r="47" spans="1:13">
      <c r="A47" s="24" t="s">
        <v>48</v>
      </c>
      <c r="B47" s="24" t="s">
        <v>887</v>
      </c>
      <c r="C47" s="25"/>
      <c r="D47" s="25" t="s">
        <v>898</v>
      </c>
      <c r="E47" s="26"/>
      <c r="F47" s="27" t="s">
        <v>928</v>
      </c>
      <c r="G47" s="19" t="s">
        <v>923</v>
      </c>
      <c r="H47" s="27" t="s">
        <v>904</v>
      </c>
      <c r="I47" s="28" t="s">
        <v>929</v>
      </c>
      <c r="J47" s="24" t="s">
        <v>131</v>
      </c>
      <c r="K47" s="24" t="s">
        <v>41</v>
      </c>
      <c r="L47" s="5" t="str">
        <f>VLOOKUP(J47,Process!B:B,1,0)</f>
        <v>MP12-3832</v>
      </c>
      <c r="M47" t="s">
        <v>2577</v>
      </c>
    </row>
    <row r="48" spans="1:13">
      <c r="A48" s="24" t="s">
        <v>48</v>
      </c>
      <c r="B48" s="24" t="s">
        <v>887</v>
      </c>
      <c r="C48" s="25"/>
      <c r="D48" s="25" t="s">
        <v>898</v>
      </c>
      <c r="E48" s="26"/>
      <c r="F48" s="27"/>
      <c r="G48" s="27"/>
      <c r="H48" s="27" t="s">
        <v>906</v>
      </c>
      <c r="I48" s="28" t="s">
        <v>930</v>
      </c>
      <c r="J48" s="24" t="s">
        <v>133</v>
      </c>
      <c r="K48" s="24" t="s">
        <v>41</v>
      </c>
      <c r="L48" s="5" t="str">
        <f>VLOOKUP(J48,Process!B:B,1,0)</f>
        <v>MP12-3833</v>
      </c>
      <c r="M48" t="s">
        <v>2577</v>
      </c>
    </row>
    <row r="49" spans="1:13">
      <c r="A49" s="24" t="s">
        <v>48</v>
      </c>
      <c r="B49" s="24" t="s">
        <v>887</v>
      </c>
      <c r="C49" s="25"/>
      <c r="D49" s="25" t="s">
        <v>898</v>
      </c>
      <c r="E49" s="26"/>
      <c r="F49" s="27"/>
      <c r="G49" s="27"/>
      <c r="H49" s="27" t="s">
        <v>904</v>
      </c>
      <c r="I49" s="28" t="s">
        <v>929</v>
      </c>
      <c r="J49" s="24" t="s">
        <v>131</v>
      </c>
      <c r="K49" s="34" t="s">
        <v>60</v>
      </c>
      <c r="L49" s="5" t="str">
        <f>VLOOKUP(J49,Process!B:B,1,0)</f>
        <v>MP12-3832</v>
      </c>
      <c r="M49" t="s">
        <v>2577</v>
      </c>
    </row>
    <row r="50" spans="1:13">
      <c r="A50" s="24" t="s">
        <v>48</v>
      </c>
      <c r="B50" s="24" t="s">
        <v>887</v>
      </c>
      <c r="C50" s="25"/>
      <c r="D50" s="25" t="s">
        <v>898</v>
      </c>
      <c r="E50" s="26"/>
      <c r="F50" s="27"/>
      <c r="G50" s="27"/>
      <c r="H50" s="27" t="s">
        <v>906</v>
      </c>
      <c r="I50" s="28" t="s">
        <v>930</v>
      </c>
      <c r="J50" s="24" t="s">
        <v>133</v>
      </c>
      <c r="K50" s="34" t="s">
        <v>60</v>
      </c>
      <c r="L50" s="5" t="str">
        <f>VLOOKUP(J50,Process!B:B,1,0)</f>
        <v>MP12-3833</v>
      </c>
      <c r="M50" t="s">
        <v>2577</v>
      </c>
    </row>
    <row r="51" spans="1:13">
      <c r="A51" s="24" t="s">
        <v>48</v>
      </c>
      <c r="B51" s="24" t="s">
        <v>887</v>
      </c>
      <c r="C51" s="25"/>
      <c r="D51" s="25" t="s">
        <v>898</v>
      </c>
      <c r="E51" s="26"/>
      <c r="F51" s="27" t="s">
        <v>903</v>
      </c>
      <c r="G51" s="19" t="s">
        <v>923</v>
      </c>
      <c r="H51" s="27" t="s">
        <v>904</v>
      </c>
      <c r="I51" s="28" t="s">
        <v>905</v>
      </c>
      <c r="J51" s="24" t="s">
        <v>135</v>
      </c>
      <c r="K51" s="34" t="s">
        <v>60</v>
      </c>
      <c r="L51" s="5" t="str">
        <f>VLOOKUP(J51,Process!B:B,1,0)</f>
        <v>MP13-5578</v>
      </c>
      <c r="M51" t="s">
        <v>2577</v>
      </c>
    </row>
    <row r="52" spans="1:13">
      <c r="A52" s="24" t="s">
        <v>48</v>
      </c>
      <c r="B52" s="24" t="s">
        <v>887</v>
      </c>
      <c r="C52" s="25"/>
      <c r="D52" s="25" t="s">
        <v>898</v>
      </c>
      <c r="E52" s="26"/>
      <c r="F52" s="27"/>
      <c r="G52" s="27"/>
      <c r="H52" s="27" t="s">
        <v>906</v>
      </c>
      <c r="I52" s="28" t="s">
        <v>907</v>
      </c>
      <c r="J52" s="24" t="s">
        <v>138</v>
      </c>
      <c r="K52" s="34" t="s">
        <v>60</v>
      </c>
      <c r="L52" s="5" t="str">
        <f>VLOOKUP(J52,Process!B:B,1,0)</f>
        <v>MP13-5579</v>
      </c>
      <c r="M52" t="s">
        <v>2577</v>
      </c>
    </row>
    <row r="53" spans="1:13">
      <c r="A53" s="24" t="s">
        <v>48</v>
      </c>
      <c r="B53" s="24" t="s">
        <v>887</v>
      </c>
      <c r="C53" s="25"/>
      <c r="D53" s="25"/>
      <c r="E53" s="26" t="s">
        <v>915</v>
      </c>
      <c r="F53" s="27" t="s">
        <v>909</v>
      </c>
      <c r="G53" s="27" t="s">
        <v>194</v>
      </c>
      <c r="H53" s="27" t="s">
        <v>892</v>
      </c>
      <c r="I53" s="28" t="s">
        <v>924</v>
      </c>
      <c r="J53" s="24" t="s">
        <v>931</v>
      </c>
      <c r="K53" s="24" t="s">
        <v>60</v>
      </c>
      <c r="L53" s="5" t="str">
        <f>VLOOKUP(J53,Process!B:B,1,0)</f>
        <v>MP10-7953</v>
      </c>
      <c r="M53" t="s">
        <v>2577</v>
      </c>
    </row>
    <row r="54" spans="1:13">
      <c r="A54" s="24" t="s">
        <v>48</v>
      </c>
      <c r="B54" s="24" t="s">
        <v>887</v>
      </c>
      <c r="C54" s="25"/>
      <c r="D54" s="25"/>
      <c r="E54" s="29"/>
      <c r="F54" s="27"/>
      <c r="G54" s="27"/>
      <c r="H54" s="27" t="s">
        <v>894</v>
      </c>
      <c r="I54" s="28" t="s">
        <v>925</v>
      </c>
      <c r="J54" s="24" t="s">
        <v>932</v>
      </c>
      <c r="K54" s="24" t="s">
        <v>60</v>
      </c>
      <c r="L54" s="5" t="str">
        <f>VLOOKUP(J54,Process!B:B,1,0)</f>
        <v>MP10-7954</v>
      </c>
      <c r="M54" t="s">
        <v>2577</v>
      </c>
    </row>
    <row r="55" spans="1:13">
      <c r="A55" s="24" t="s">
        <v>48</v>
      </c>
      <c r="B55" s="24" t="s">
        <v>887</v>
      </c>
      <c r="C55" s="25"/>
      <c r="D55" s="25"/>
      <c r="E55" s="26"/>
      <c r="F55" s="27"/>
      <c r="G55" s="27"/>
      <c r="H55" s="36" t="s">
        <v>896</v>
      </c>
      <c r="I55" s="37" t="s">
        <v>927</v>
      </c>
      <c r="J55" s="24" t="s">
        <v>933</v>
      </c>
      <c r="K55" s="24" t="s">
        <v>60</v>
      </c>
      <c r="L55" s="5" t="str">
        <f>VLOOKUP(J55,Process!B:B,1,0)</f>
        <v>MP10-7955</v>
      </c>
      <c r="M55" t="s">
        <v>2577</v>
      </c>
    </row>
    <row r="56" spans="1:13">
      <c r="A56" s="24" t="s">
        <v>48</v>
      </c>
      <c r="B56" s="24" t="s">
        <v>887</v>
      </c>
      <c r="C56" s="25"/>
      <c r="D56" s="25"/>
      <c r="E56" s="26"/>
      <c r="F56" s="27" t="s">
        <v>928</v>
      </c>
      <c r="G56" s="27" t="s">
        <v>194</v>
      </c>
      <c r="H56" s="27" t="s">
        <v>904</v>
      </c>
      <c r="I56" s="28" t="s">
        <v>929</v>
      </c>
      <c r="J56" s="24" t="s">
        <v>934</v>
      </c>
      <c r="K56" s="24" t="s">
        <v>60</v>
      </c>
      <c r="L56" s="5" t="str">
        <f>VLOOKUP(J56,Process!B:B,1,0)</f>
        <v>MP12-7956</v>
      </c>
      <c r="M56" t="s">
        <v>2577</v>
      </c>
    </row>
    <row r="57" spans="1:13">
      <c r="A57" s="24" t="s">
        <v>48</v>
      </c>
      <c r="B57" s="24" t="s">
        <v>887</v>
      </c>
      <c r="C57" s="25"/>
      <c r="D57" s="25"/>
      <c r="E57" s="29"/>
      <c r="F57" s="27"/>
      <c r="G57" s="27"/>
      <c r="H57" s="27" t="s">
        <v>906</v>
      </c>
      <c r="I57" s="28" t="s">
        <v>930</v>
      </c>
      <c r="J57" s="24" t="s">
        <v>935</v>
      </c>
      <c r="K57" s="24" t="s">
        <v>60</v>
      </c>
      <c r="L57" s="5" t="str">
        <f>VLOOKUP(J57,Process!B:B,1,0)</f>
        <v>MP12-7957</v>
      </c>
      <c r="M57" t="s">
        <v>2577</v>
      </c>
    </row>
    <row r="58" spans="1:13">
      <c r="A58" s="24" t="s">
        <v>48</v>
      </c>
      <c r="B58" s="24" t="s">
        <v>887</v>
      </c>
      <c r="C58" s="25"/>
      <c r="D58" s="25"/>
      <c r="E58" s="26"/>
      <c r="F58" s="27" t="s">
        <v>903</v>
      </c>
      <c r="G58" s="27" t="s">
        <v>194</v>
      </c>
      <c r="H58" s="36" t="s">
        <v>904</v>
      </c>
      <c r="I58" s="37" t="s">
        <v>905</v>
      </c>
      <c r="J58" s="24" t="s">
        <v>936</v>
      </c>
      <c r="K58" s="24" t="s">
        <v>60</v>
      </c>
      <c r="L58" s="5" t="str">
        <f>VLOOKUP(J58,Process!B:B,1,0)</f>
        <v>MP13-7958</v>
      </c>
      <c r="M58" t="s">
        <v>2577</v>
      </c>
    </row>
    <row r="59" spans="1:13">
      <c r="A59" s="24" t="s">
        <v>48</v>
      </c>
      <c r="B59" s="24" t="s">
        <v>887</v>
      </c>
      <c r="C59" s="25"/>
      <c r="D59" s="25"/>
      <c r="E59" s="29"/>
      <c r="F59" s="27"/>
      <c r="G59" s="27"/>
      <c r="H59" s="27" t="s">
        <v>906</v>
      </c>
      <c r="I59" s="28" t="s">
        <v>907</v>
      </c>
      <c r="J59" s="24" t="s">
        <v>937</v>
      </c>
      <c r="K59" s="24" t="s">
        <v>60</v>
      </c>
      <c r="L59" s="5" t="str">
        <f>VLOOKUP(J59,Process!B:B,1,0)</f>
        <v>MP13-7959</v>
      </c>
      <c r="M59" t="s">
        <v>2577</v>
      </c>
    </row>
    <row r="60" spans="1:13">
      <c r="A60" s="24" t="s">
        <v>48</v>
      </c>
      <c r="B60" s="24" t="s">
        <v>887</v>
      </c>
      <c r="C60" s="25"/>
      <c r="D60" s="25" t="s">
        <v>938</v>
      </c>
      <c r="E60" s="26" t="s">
        <v>939</v>
      </c>
      <c r="F60" s="27" t="s">
        <v>940</v>
      </c>
      <c r="G60" s="27" t="s">
        <v>143</v>
      </c>
      <c r="H60" s="27" t="s">
        <v>904</v>
      </c>
      <c r="I60" s="28" t="s">
        <v>941</v>
      </c>
      <c r="J60" s="24" t="s">
        <v>147</v>
      </c>
      <c r="K60" s="24" t="s">
        <v>41</v>
      </c>
      <c r="L60" s="5" t="str">
        <f>VLOOKUP(J60,Process!B:B,1,0)</f>
        <v>MP13-484</v>
      </c>
      <c r="M60" t="s">
        <v>2577</v>
      </c>
    </row>
    <row r="61" spans="1:13">
      <c r="A61" s="24" t="s">
        <v>48</v>
      </c>
      <c r="B61" s="24" t="s">
        <v>887</v>
      </c>
      <c r="C61" s="25"/>
      <c r="D61" s="25" t="s">
        <v>938</v>
      </c>
      <c r="E61" s="29"/>
      <c r="F61" s="27"/>
      <c r="G61" s="27"/>
      <c r="H61" s="27" t="s">
        <v>894</v>
      </c>
      <c r="I61" s="28" t="s">
        <v>942</v>
      </c>
      <c r="J61" s="24" t="s">
        <v>150</v>
      </c>
      <c r="K61" s="24" t="s">
        <v>41</v>
      </c>
      <c r="L61" s="5" t="str">
        <f>VLOOKUP(J61,Process!B:B,1,0)</f>
        <v>MP13-485</v>
      </c>
      <c r="M61" t="s">
        <v>2577</v>
      </c>
    </row>
    <row r="62" spans="1:13">
      <c r="A62" s="24" t="s">
        <v>48</v>
      </c>
      <c r="B62" s="24" t="s">
        <v>887</v>
      </c>
      <c r="C62" s="25"/>
      <c r="D62" s="25" t="s">
        <v>898</v>
      </c>
      <c r="E62" s="26"/>
      <c r="F62" s="27"/>
      <c r="G62" s="27"/>
      <c r="H62" s="36" t="s">
        <v>943</v>
      </c>
      <c r="I62" s="37" t="s">
        <v>944</v>
      </c>
      <c r="J62" s="24" t="s">
        <v>140</v>
      </c>
      <c r="K62" s="24" t="s">
        <v>41</v>
      </c>
      <c r="L62" s="5" t="str">
        <f>VLOOKUP(J62,Process!B:B,1,0)</f>
        <v>MP13-3974</v>
      </c>
      <c r="M62" t="s">
        <v>2577</v>
      </c>
    </row>
    <row r="63" spans="1:13">
      <c r="A63" s="24" t="s">
        <v>48</v>
      </c>
      <c r="B63" s="24" t="s">
        <v>887</v>
      </c>
      <c r="C63" s="25"/>
      <c r="D63" s="25" t="s">
        <v>938</v>
      </c>
      <c r="E63" s="26"/>
      <c r="F63" s="28"/>
      <c r="G63" s="28"/>
      <c r="H63" s="27" t="s">
        <v>904</v>
      </c>
      <c r="I63" s="28" t="s">
        <v>941</v>
      </c>
      <c r="J63" s="24" t="s">
        <v>147</v>
      </c>
      <c r="K63" s="24" t="s">
        <v>60</v>
      </c>
      <c r="L63" s="5" t="str">
        <f>VLOOKUP(J63,Process!B:B,1,0)</f>
        <v>MP13-484</v>
      </c>
      <c r="M63" t="s">
        <v>2577</v>
      </c>
    </row>
    <row r="64" spans="1:13">
      <c r="A64" s="24" t="s">
        <v>48</v>
      </c>
      <c r="B64" s="24" t="s">
        <v>887</v>
      </c>
      <c r="C64" s="25"/>
      <c r="D64" s="25" t="s">
        <v>938</v>
      </c>
      <c r="E64" s="26"/>
      <c r="F64" s="27"/>
      <c r="G64" s="27"/>
      <c r="H64" s="27" t="s">
        <v>894</v>
      </c>
      <c r="I64" s="28" t="s">
        <v>942</v>
      </c>
      <c r="J64" s="24" t="s">
        <v>150</v>
      </c>
      <c r="K64" s="24" t="s">
        <v>60</v>
      </c>
      <c r="L64" s="5" t="str">
        <f>VLOOKUP(J64,Process!B:B,1,0)</f>
        <v>MP13-485</v>
      </c>
      <c r="M64" t="s">
        <v>2577</v>
      </c>
    </row>
    <row r="65" spans="1:13">
      <c r="A65" s="24" t="s">
        <v>48</v>
      </c>
      <c r="B65" s="24" t="s">
        <v>887</v>
      </c>
      <c r="C65" s="25"/>
      <c r="D65" s="25" t="s">
        <v>898</v>
      </c>
      <c r="E65" s="26"/>
      <c r="F65" s="27"/>
      <c r="G65" s="27"/>
      <c r="H65" s="36" t="s">
        <v>943</v>
      </c>
      <c r="I65" s="37" t="s">
        <v>944</v>
      </c>
      <c r="J65" s="24" t="s">
        <v>140</v>
      </c>
      <c r="K65" s="24" t="s">
        <v>60</v>
      </c>
      <c r="L65" s="5" t="str">
        <f>VLOOKUP(J65,Process!B:B,1,0)</f>
        <v>MP13-3974</v>
      </c>
      <c r="M65" t="s">
        <v>2577</v>
      </c>
    </row>
    <row r="66" spans="1:13">
      <c r="A66" s="24" t="s">
        <v>945</v>
      </c>
      <c r="B66" s="24" t="s">
        <v>159</v>
      </c>
      <c r="C66" s="25"/>
      <c r="D66" s="25" t="s">
        <v>898</v>
      </c>
      <c r="E66" s="26" t="s">
        <v>946</v>
      </c>
      <c r="F66" s="27" t="s">
        <v>903</v>
      </c>
      <c r="G66" s="27" t="s">
        <v>155</v>
      </c>
      <c r="H66" s="27" t="s">
        <v>947</v>
      </c>
      <c r="I66" s="28" t="s">
        <v>948</v>
      </c>
      <c r="J66" s="24" t="s">
        <v>152</v>
      </c>
      <c r="K66" s="24" t="s">
        <v>41</v>
      </c>
      <c r="L66" s="5" t="str">
        <f>VLOOKUP(J66,Process!B:B,1,0)</f>
        <v>MP13-625</v>
      </c>
      <c r="M66" t="s">
        <v>2577</v>
      </c>
    </row>
    <row r="67" spans="1:13">
      <c r="A67" s="24" t="s">
        <v>945</v>
      </c>
      <c r="B67" s="24" t="s">
        <v>159</v>
      </c>
      <c r="C67" s="25"/>
      <c r="D67" s="25" t="s">
        <v>898</v>
      </c>
      <c r="E67" s="29"/>
      <c r="F67" s="27"/>
      <c r="G67" s="27"/>
      <c r="H67" s="27" t="s">
        <v>904</v>
      </c>
      <c r="I67" s="28" t="s">
        <v>949</v>
      </c>
      <c r="J67" s="24" t="s">
        <v>160</v>
      </c>
      <c r="K67" s="24" t="s">
        <v>41</v>
      </c>
      <c r="L67" s="5" t="str">
        <f>VLOOKUP(J67,Process!B:B,1,0)</f>
        <v>MP13-626</v>
      </c>
      <c r="M67" t="s">
        <v>2577</v>
      </c>
    </row>
    <row r="68" spans="1:13">
      <c r="A68" s="24" t="s">
        <v>945</v>
      </c>
      <c r="B68" s="24" t="s">
        <v>159</v>
      </c>
      <c r="C68" s="25"/>
      <c r="D68" s="25" t="s">
        <v>898</v>
      </c>
      <c r="E68" s="26"/>
      <c r="F68" s="27"/>
      <c r="G68" s="27"/>
      <c r="H68" s="27" t="s">
        <v>906</v>
      </c>
      <c r="I68" s="28" t="s">
        <v>950</v>
      </c>
      <c r="J68" s="24" t="s">
        <v>162</v>
      </c>
      <c r="K68" s="24" t="s">
        <v>41</v>
      </c>
      <c r="L68" s="5" t="str">
        <f>VLOOKUP(J68,Process!B:B,1,0)</f>
        <v>MP13-627</v>
      </c>
      <c r="M68" t="s">
        <v>2577</v>
      </c>
    </row>
    <row r="69" spans="1:13">
      <c r="A69" s="24" t="s">
        <v>945</v>
      </c>
      <c r="B69" s="24" t="s">
        <v>159</v>
      </c>
      <c r="C69" s="25"/>
      <c r="D69" s="25" t="s">
        <v>898</v>
      </c>
      <c r="E69" s="26"/>
      <c r="F69" s="27"/>
      <c r="G69" s="27"/>
      <c r="H69" s="27" t="s">
        <v>947</v>
      </c>
      <c r="I69" s="28" t="s">
        <v>948</v>
      </c>
      <c r="J69" s="24" t="s">
        <v>152</v>
      </c>
      <c r="K69" s="24" t="s">
        <v>60</v>
      </c>
      <c r="L69" s="5" t="str">
        <f>VLOOKUP(J69,Process!B:B,1,0)</f>
        <v>MP13-625</v>
      </c>
      <c r="M69" t="s">
        <v>2577</v>
      </c>
    </row>
    <row r="70" spans="1:13">
      <c r="A70" s="24" t="s">
        <v>945</v>
      </c>
      <c r="B70" s="24" t="s">
        <v>159</v>
      </c>
      <c r="C70" s="25"/>
      <c r="D70" s="25" t="s">
        <v>898</v>
      </c>
      <c r="E70" s="26"/>
      <c r="F70" s="27"/>
      <c r="G70" s="27"/>
      <c r="H70" s="27" t="s">
        <v>904</v>
      </c>
      <c r="I70" s="28" t="s">
        <v>949</v>
      </c>
      <c r="J70" s="24" t="s">
        <v>160</v>
      </c>
      <c r="K70" s="24" t="s">
        <v>60</v>
      </c>
      <c r="L70" s="5" t="str">
        <f>VLOOKUP(J70,Process!B:B,1,0)</f>
        <v>MP13-626</v>
      </c>
      <c r="M70" t="s">
        <v>2577</v>
      </c>
    </row>
    <row r="71" spans="1:13">
      <c r="A71" s="24" t="s">
        <v>945</v>
      </c>
      <c r="B71" s="24" t="s">
        <v>159</v>
      </c>
      <c r="C71" s="25"/>
      <c r="D71" s="25" t="s">
        <v>898</v>
      </c>
      <c r="E71" s="26"/>
      <c r="F71" s="27"/>
      <c r="G71" s="27"/>
      <c r="H71" s="27" t="s">
        <v>906</v>
      </c>
      <c r="I71" s="28" t="s">
        <v>950</v>
      </c>
      <c r="J71" s="24" t="s">
        <v>162</v>
      </c>
      <c r="K71" s="24" t="s">
        <v>60</v>
      </c>
      <c r="L71" s="5" t="str">
        <f>VLOOKUP(J71,Process!B:B,1,0)</f>
        <v>MP13-627</v>
      </c>
      <c r="M71" t="s">
        <v>2577</v>
      </c>
    </row>
    <row r="72" spans="1:13">
      <c r="A72" s="24" t="s">
        <v>945</v>
      </c>
      <c r="B72" s="24" t="s">
        <v>159</v>
      </c>
      <c r="C72" s="25"/>
      <c r="D72" s="25" t="s">
        <v>898</v>
      </c>
      <c r="E72" s="26" t="s">
        <v>946</v>
      </c>
      <c r="F72" s="27" t="s">
        <v>903</v>
      </c>
      <c r="G72" s="19" t="s">
        <v>155</v>
      </c>
      <c r="H72" s="27" t="s">
        <v>904</v>
      </c>
      <c r="I72" s="28" t="s">
        <v>949</v>
      </c>
      <c r="J72" s="24" t="s">
        <v>160</v>
      </c>
      <c r="K72" s="38" t="s">
        <v>951</v>
      </c>
      <c r="L72" s="5" t="str">
        <f>VLOOKUP(J72,Process!B:B,1,0)</f>
        <v>MP13-626</v>
      </c>
      <c r="M72" t="s">
        <v>2577</v>
      </c>
    </row>
    <row r="73" spans="1:13">
      <c r="A73" s="24" t="s">
        <v>945</v>
      </c>
      <c r="B73" s="24" t="s">
        <v>159</v>
      </c>
      <c r="C73" s="25"/>
      <c r="D73" s="25" t="s">
        <v>898</v>
      </c>
      <c r="E73" s="26"/>
      <c r="F73" s="27"/>
      <c r="G73" s="27"/>
      <c r="H73" s="27" t="s">
        <v>906</v>
      </c>
      <c r="I73" s="28" t="s">
        <v>950</v>
      </c>
      <c r="J73" s="24" t="s">
        <v>162</v>
      </c>
      <c r="K73" s="38" t="s">
        <v>951</v>
      </c>
      <c r="L73" s="5" t="str">
        <f>VLOOKUP(J73,Process!B:B,1,0)</f>
        <v>MP13-627</v>
      </c>
      <c r="M73" t="s">
        <v>2577</v>
      </c>
    </row>
    <row r="74" spans="1:13">
      <c r="A74" s="24" t="s">
        <v>945</v>
      </c>
      <c r="B74" s="24" t="s">
        <v>159</v>
      </c>
      <c r="C74" s="25"/>
      <c r="D74" s="39" t="s">
        <v>952</v>
      </c>
      <c r="E74" s="26" t="s">
        <v>946</v>
      </c>
      <c r="F74" s="27" t="s">
        <v>903</v>
      </c>
      <c r="G74" s="27" t="s">
        <v>953</v>
      </c>
      <c r="H74" s="27" t="s">
        <v>947</v>
      </c>
      <c r="I74" s="28" t="s">
        <v>948</v>
      </c>
      <c r="J74" s="24" t="s">
        <v>165</v>
      </c>
      <c r="K74" s="40" t="s">
        <v>41</v>
      </c>
      <c r="L74" s="5" t="str">
        <f>VLOOKUP(J74,Process!B:B,1,0)</f>
        <v>MP13-628</v>
      </c>
      <c r="M74" t="s">
        <v>2577</v>
      </c>
    </row>
    <row r="75" spans="1:13">
      <c r="A75" s="24" t="s">
        <v>945</v>
      </c>
      <c r="B75" s="24" t="s">
        <v>159</v>
      </c>
      <c r="C75" s="25"/>
      <c r="D75" s="25" t="s">
        <v>898</v>
      </c>
      <c r="E75" s="29"/>
      <c r="F75" s="27"/>
      <c r="G75" s="27"/>
      <c r="H75" s="27" t="s">
        <v>904</v>
      </c>
      <c r="I75" s="28" t="s">
        <v>949</v>
      </c>
      <c r="J75" s="24" t="s">
        <v>169</v>
      </c>
      <c r="K75" s="24" t="s">
        <v>41</v>
      </c>
      <c r="L75" s="5" t="str">
        <f>VLOOKUP(J75,Process!B:B,1,0)</f>
        <v>MP13-629</v>
      </c>
      <c r="M75" t="s">
        <v>2577</v>
      </c>
    </row>
    <row r="76" spans="1:13">
      <c r="A76" s="24" t="s">
        <v>945</v>
      </c>
      <c r="B76" s="24" t="s">
        <v>159</v>
      </c>
      <c r="C76" s="25"/>
      <c r="D76" s="25" t="s">
        <v>898</v>
      </c>
      <c r="E76" s="26"/>
      <c r="F76" s="27"/>
      <c r="G76" s="27"/>
      <c r="H76" s="27" t="s">
        <v>906</v>
      </c>
      <c r="I76" s="28" t="s">
        <v>950</v>
      </c>
      <c r="J76" s="24" t="s">
        <v>170</v>
      </c>
      <c r="K76" s="24" t="s">
        <v>41</v>
      </c>
      <c r="L76" s="5" t="str">
        <f>VLOOKUP(J76,Process!B:B,1,0)</f>
        <v>MP13-630</v>
      </c>
      <c r="M76" t="s">
        <v>2577</v>
      </c>
    </row>
    <row r="77" spans="1:13">
      <c r="A77" s="24" t="s">
        <v>945</v>
      </c>
      <c r="B77" s="24" t="s">
        <v>159</v>
      </c>
      <c r="C77" s="25"/>
      <c r="D77" s="39" t="s">
        <v>952</v>
      </c>
      <c r="E77" s="26" t="s">
        <v>946</v>
      </c>
      <c r="F77" s="27" t="s">
        <v>903</v>
      </c>
      <c r="G77" s="27" t="s">
        <v>953</v>
      </c>
      <c r="H77" s="27" t="s">
        <v>947</v>
      </c>
      <c r="I77" s="28" t="s">
        <v>948</v>
      </c>
      <c r="J77" s="24" t="s">
        <v>165</v>
      </c>
      <c r="K77" s="24" t="s">
        <v>60</v>
      </c>
      <c r="L77" s="5" t="str">
        <f>VLOOKUP(J77,Process!B:B,1,0)</f>
        <v>MP13-628</v>
      </c>
      <c r="M77" t="s">
        <v>2577</v>
      </c>
    </row>
    <row r="78" spans="1:13">
      <c r="A78" s="24" t="s">
        <v>945</v>
      </c>
      <c r="B78" s="24" t="s">
        <v>159</v>
      </c>
      <c r="C78" s="25"/>
      <c r="D78" s="25" t="s">
        <v>898</v>
      </c>
      <c r="E78" s="29"/>
      <c r="F78" s="27"/>
      <c r="G78" s="27"/>
      <c r="H78" s="27" t="s">
        <v>904</v>
      </c>
      <c r="I78" s="28" t="s">
        <v>949</v>
      </c>
      <c r="J78" s="24" t="s">
        <v>169</v>
      </c>
      <c r="K78" s="24" t="s">
        <v>60</v>
      </c>
      <c r="L78" s="5" t="str">
        <f>VLOOKUP(J78,Process!B:B,1,0)</f>
        <v>MP13-629</v>
      </c>
      <c r="M78" t="s">
        <v>2577</v>
      </c>
    </row>
    <row r="79" spans="1:13">
      <c r="A79" s="24" t="s">
        <v>945</v>
      </c>
      <c r="B79" s="24" t="s">
        <v>159</v>
      </c>
      <c r="C79" s="25"/>
      <c r="D79" s="25" t="s">
        <v>898</v>
      </c>
      <c r="E79" s="26"/>
      <c r="F79" s="27"/>
      <c r="G79" s="27"/>
      <c r="H79" s="27" t="s">
        <v>906</v>
      </c>
      <c r="I79" s="28" t="s">
        <v>950</v>
      </c>
      <c r="J79" s="24" t="s">
        <v>170</v>
      </c>
      <c r="K79" s="24" t="s">
        <v>60</v>
      </c>
      <c r="L79" s="5" t="str">
        <f>VLOOKUP(J79,Process!B:B,1,0)</f>
        <v>MP13-630</v>
      </c>
      <c r="M79" t="s">
        <v>2577</v>
      </c>
    </row>
    <row r="80" spans="1:13">
      <c r="A80" s="24" t="s">
        <v>945</v>
      </c>
      <c r="B80" s="24" t="s">
        <v>159</v>
      </c>
      <c r="C80" s="41"/>
      <c r="D80" s="25" t="s">
        <v>898</v>
      </c>
      <c r="E80" s="26" t="s">
        <v>946</v>
      </c>
      <c r="F80" s="27" t="s">
        <v>903</v>
      </c>
      <c r="G80" s="27" t="s">
        <v>175</v>
      </c>
      <c r="H80" s="27" t="s">
        <v>947</v>
      </c>
      <c r="I80" s="28" t="s">
        <v>948</v>
      </c>
      <c r="J80" s="24" t="s">
        <v>172</v>
      </c>
      <c r="K80" s="24" t="s">
        <v>41</v>
      </c>
      <c r="L80" s="5" t="str">
        <f>VLOOKUP(J80,Process!B:B,1,0)</f>
        <v>MP13-1237</v>
      </c>
      <c r="M80" t="s">
        <v>2577</v>
      </c>
    </row>
    <row r="81" spans="1:13">
      <c r="A81" s="24" t="s">
        <v>945</v>
      </c>
      <c r="B81" s="24" t="s">
        <v>159</v>
      </c>
      <c r="C81" s="41"/>
      <c r="D81" s="25" t="s">
        <v>898</v>
      </c>
      <c r="E81" s="29"/>
      <c r="F81" s="27"/>
      <c r="G81" s="27"/>
      <c r="H81" s="27" t="s">
        <v>904</v>
      </c>
      <c r="I81" s="28" t="s">
        <v>949</v>
      </c>
      <c r="J81" s="24" t="s">
        <v>177</v>
      </c>
      <c r="K81" s="24" t="s">
        <v>41</v>
      </c>
      <c r="L81" s="5" t="str">
        <f>VLOOKUP(J81,Process!B:B,1,0)</f>
        <v>MP13-1238</v>
      </c>
      <c r="M81" t="s">
        <v>2577</v>
      </c>
    </row>
    <row r="82" spans="1:13">
      <c r="A82" s="24" t="s">
        <v>945</v>
      </c>
      <c r="B82" s="24" t="s">
        <v>159</v>
      </c>
      <c r="C82" s="41"/>
      <c r="D82" s="25" t="s">
        <v>898</v>
      </c>
      <c r="E82" s="26"/>
      <c r="F82" s="27"/>
      <c r="G82" s="27"/>
      <c r="H82" s="27" t="s">
        <v>906</v>
      </c>
      <c r="I82" s="28" t="s">
        <v>950</v>
      </c>
      <c r="J82" s="24" t="s">
        <v>179</v>
      </c>
      <c r="K82" s="24" t="s">
        <v>41</v>
      </c>
      <c r="L82" s="5" t="str">
        <f>VLOOKUP(J82,Process!B:B,1,0)</f>
        <v>MP13-1239</v>
      </c>
      <c r="M82" t="s">
        <v>2577</v>
      </c>
    </row>
    <row r="83" spans="1:13">
      <c r="A83" s="24" t="s">
        <v>945</v>
      </c>
      <c r="B83" s="24" t="s">
        <v>159</v>
      </c>
      <c r="C83" s="41"/>
      <c r="D83" s="25" t="s">
        <v>898</v>
      </c>
      <c r="E83" s="26"/>
      <c r="F83" s="28"/>
      <c r="G83" s="28"/>
      <c r="H83" s="27" t="s">
        <v>947</v>
      </c>
      <c r="I83" s="28" t="s">
        <v>948</v>
      </c>
      <c r="J83" s="24" t="s">
        <v>172</v>
      </c>
      <c r="K83" s="24" t="s">
        <v>60</v>
      </c>
      <c r="L83" s="5" t="str">
        <f>VLOOKUP(J83,Process!B:B,1,0)</f>
        <v>MP13-1237</v>
      </c>
      <c r="M83" t="s">
        <v>2577</v>
      </c>
    </row>
    <row r="84" spans="1:13">
      <c r="A84" s="24" t="s">
        <v>945</v>
      </c>
      <c r="B84" s="24" t="s">
        <v>159</v>
      </c>
      <c r="C84" s="41"/>
      <c r="D84" s="25" t="s">
        <v>898</v>
      </c>
      <c r="E84" s="26"/>
      <c r="F84" s="27"/>
      <c r="G84" s="27"/>
      <c r="H84" s="27" t="s">
        <v>904</v>
      </c>
      <c r="I84" s="28" t="s">
        <v>949</v>
      </c>
      <c r="J84" s="24" t="s">
        <v>177</v>
      </c>
      <c r="K84" s="24" t="s">
        <v>60</v>
      </c>
      <c r="L84" s="5" t="str">
        <f>VLOOKUP(J84,Process!B:B,1,0)</f>
        <v>MP13-1238</v>
      </c>
      <c r="M84" t="s">
        <v>2577</v>
      </c>
    </row>
    <row r="85" spans="1:13">
      <c r="A85" s="24" t="s">
        <v>945</v>
      </c>
      <c r="B85" s="24" t="s">
        <v>159</v>
      </c>
      <c r="C85" s="41"/>
      <c r="D85" s="25" t="s">
        <v>898</v>
      </c>
      <c r="E85" s="26"/>
      <c r="F85" s="27"/>
      <c r="G85" s="27"/>
      <c r="H85" s="27" t="s">
        <v>906</v>
      </c>
      <c r="I85" s="28" t="s">
        <v>950</v>
      </c>
      <c r="J85" s="24" t="s">
        <v>179</v>
      </c>
      <c r="K85" s="24" t="s">
        <v>60</v>
      </c>
      <c r="L85" s="5" t="str">
        <f>VLOOKUP(J85,Process!B:B,1,0)</f>
        <v>MP13-1239</v>
      </c>
      <c r="M85" t="s">
        <v>2577</v>
      </c>
    </row>
    <row r="86" spans="1:13">
      <c r="A86" s="24" t="s">
        <v>945</v>
      </c>
      <c r="B86" s="24" t="s">
        <v>159</v>
      </c>
      <c r="C86" s="25"/>
      <c r="D86" s="39" t="s">
        <v>952</v>
      </c>
      <c r="E86" s="26" t="s">
        <v>946</v>
      </c>
      <c r="F86" s="27" t="s">
        <v>903</v>
      </c>
      <c r="G86" s="27" t="s">
        <v>184</v>
      </c>
      <c r="H86" s="27" t="s">
        <v>947</v>
      </c>
      <c r="I86" s="28" t="s">
        <v>948</v>
      </c>
      <c r="J86" s="24" t="s">
        <v>182</v>
      </c>
      <c r="K86" s="40" t="s">
        <v>41</v>
      </c>
      <c r="L86" s="5" t="str">
        <f>VLOOKUP(J86,Process!B:B,1,0)</f>
        <v>MP13-6115</v>
      </c>
      <c r="M86" t="s">
        <v>2577</v>
      </c>
    </row>
    <row r="87" spans="1:13">
      <c r="A87" s="24" t="s">
        <v>945</v>
      </c>
      <c r="B87" s="24" t="s">
        <v>159</v>
      </c>
      <c r="C87" s="25"/>
      <c r="D87" s="25" t="s">
        <v>898</v>
      </c>
      <c r="E87" s="29"/>
      <c r="F87" s="27"/>
      <c r="G87" s="27"/>
      <c r="H87" s="27" t="s">
        <v>904</v>
      </c>
      <c r="I87" s="28" t="s">
        <v>949</v>
      </c>
      <c r="J87" s="24" t="s">
        <v>187</v>
      </c>
      <c r="K87" s="24" t="s">
        <v>41</v>
      </c>
      <c r="L87" s="5" t="str">
        <f>VLOOKUP(J87,Process!B:B,1,0)</f>
        <v>MP13-6116</v>
      </c>
      <c r="M87" t="s">
        <v>2577</v>
      </c>
    </row>
    <row r="88" spans="1:13">
      <c r="A88" s="24" t="s">
        <v>945</v>
      </c>
      <c r="B88" s="24" t="s">
        <v>159</v>
      </c>
      <c r="C88" s="25"/>
      <c r="D88" s="25" t="s">
        <v>898</v>
      </c>
      <c r="E88" s="26"/>
      <c r="F88" s="27"/>
      <c r="G88" s="27"/>
      <c r="H88" s="27" t="s">
        <v>906</v>
      </c>
      <c r="I88" s="28" t="s">
        <v>950</v>
      </c>
      <c r="J88" s="24" t="s">
        <v>189</v>
      </c>
      <c r="K88" s="24" t="s">
        <v>41</v>
      </c>
      <c r="L88" s="5" t="str">
        <f>VLOOKUP(J88,Process!B:B,1,0)</f>
        <v>MP13-6117</v>
      </c>
      <c r="M88" t="s">
        <v>2577</v>
      </c>
    </row>
    <row r="89" spans="1:13">
      <c r="A89" s="24" t="s">
        <v>945</v>
      </c>
      <c r="B89" s="24" t="s">
        <v>159</v>
      </c>
      <c r="C89" s="25"/>
      <c r="D89" s="39" t="s">
        <v>952</v>
      </c>
      <c r="E89" s="26" t="s">
        <v>946</v>
      </c>
      <c r="F89" s="27" t="s">
        <v>903</v>
      </c>
      <c r="G89" s="27" t="s">
        <v>184</v>
      </c>
      <c r="H89" s="27" t="s">
        <v>947</v>
      </c>
      <c r="I89" s="28" t="s">
        <v>948</v>
      </c>
      <c r="J89" s="24" t="s">
        <v>182</v>
      </c>
      <c r="K89" s="24" t="s">
        <v>60</v>
      </c>
      <c r="L89" s="5" t="str">
        <f>VLOOKUP(J89,Process!B:B,1,0)</f>
        <v>MP13-6115</v>
      </c>
      <c r="M89" t="s">
        <v>2577</v>
      </c>
    </row>
    <row r="90" spans="1:13">
      <c r="A90" s="24" t="s">
        <v>945</v>
      </c>
      <c r="B90" s="24" t="s">
        <v>159</v>
      </c>
      <c r="C90" s="25"/>
      <c r="D90" s="25" t="s">
        <v>898</v>
      </c>
      <c r="E90" s="29"/>
      <c r="F90" s="27"/>
      <c r="G90" s="27"/>
      <c r="H90" s="27" t="s">
        <v>904</v>
      </c>
      <c r="I90" s="28" t="s">
        <v>949</v>
      </c>
      <c r="J90" s="24" t="s">
        <v>187</v>
      </c>
      <c r="K90" s="24" t="s">
        <v>60</v>
      </c>
      <c r="L90" s="5" t="str">
        <f>VLOOKUP(J90,Process!B:B,1,0)</f>
        <v>MP13-6116</v>
      </c>
      <c r="M90" t="s">
        <v>2577</v>
      </c>
    </row>
    <row r="91" spans="1:13">
      <c r="A91" s="24" t="s">
        <v>945</v>
      </c>
      <c r="B91" s="24" t="s">
        <v>159</v>
      </c>
      <c r="C91" s="25"/>
      <c r="D91" s="25" t="s">
        <v>898</v>
      </c>
      <c r="E91" s="26"/>
      <c r="F91" s="27"/>
      <c r="G91" s="27"/>
      <c r="H91" s="27" t="s">
        <v>906</v>
      </c>
      <c r="I91" s="28" t="s">
        <v>950</v>
      </c>
      <c r="J91" s="24" t="s">
        <v>189</v>
      </c>
      <c r="K91" s="24" t="s">
        <v>60</v>
      </c>
      <c r="L91" s="5" t="str">
        <f>VLOOKUP(J91,Process!B:B,1,0)</f>
        <v>MP13-6117</v>
      </c>
      <c r="M91" t="s">
        <v>2577</v>
      </c>
    </row>
    <row r="92" spans="1:13">
      <c r="A92" s="24" t="s">
        <v>945</v>
      </c>
      <c r="B92" s="24" t="s">
        <v>159</v>
      </c>
      <c r="C92" s="25"/>
      <c r="D92" s="39" t="s">
        <v>952</v>
      </c>
      <c r="E92" s="26" t="s">
        <v>946</v>
      </c>
      <c r="F92" s="27" t="s">
        <v>903</v>
      </c>
      <c r="G92" s="27" t="s">
        <v>194</v>
      </c>
      <c r="H92" s="27" t="s">
        <v>947</v>
      </c>
      <c r="I92" s="28" t="s">
        <v>948</v>
      </c>
      <c r="J92" s="24" t="s">
        <v>192</v>
      </c>
      <c r="K92" s="40" t="s">
        <v>41</v>
      </c>
      <c r="L92" s="5" t="str">
        <f>VLOOKUP(J92,Process!B:B,1,0)</f>
        <v>MP13-6132</v>
      </c>
      <c r="M92" t="s">
        <v>2577</v>
      </c>
    </row>
    <row r="93" spans="1:13">
      <c r="A93" s="24" t="s">
        <v>945</v>
      </c>
      <c r="B93" s="24" t="s">
        <v>159</v>
      </c>
      <c r="C93" s="25"/>
      <c r="D93" s="25" t="s">
        <v>898</v>
      </c>
      <c r="E93" s="29"/>
      <c r="F93" s="27"/>
      <c r="G93" s="27"/>
      <c r="H93" s="27" t="s">
        <v>904</v>
      </c>
      <c r="I93" s="28" t="s">
        <v>949</v>
      </c>
      <c r="J93" s="24" t="s">
        <v>196</v>
      </c>
      <c r="K93" s="24" t="s">
        <v>41</v>
      </c>
      <c r="L93" s="5" t="str">
        <f>VLOOKUP(J93,Process!B:B,1,0)</f>
        <v>MP13-6133</v>
      </c>
      <c r="M93" t="s">
        <v>2577</v>
      </c>
    </row>
    <row r="94" spans="1:13">
      <c r="A94" s="24" t="s">
        <v>945</v>
      </c>
      <c r="B94" s="24" t="s">
        <v>159</v>
      </c>
      <c r="C94" s="25"/>
      <c r="D94" s="25" t="s">
        <v>898</v>
      </c>
      <c r="E94" s="26"/>
      <c r="F94" s="27"/>
      <c r="G94" s="27"/>
      <c r="H94" s="27" t="s">
        <v>906</v>
      </c>
      <c r="I94" s="28" t="s">
        <v>950</v>
      </c>
      <c r="J94" s="24" t="s">
        <v>198</v>
      </c>
      <c r="K94" s="24" t="s">
        <v>41</v>
      </c>
      <c r="L94" s="5" t="str">
        <f>VLOOKUP(J94,Process!B:B,1,0)</f>
        <v>MP13-6134</v>
      </c>
      <c r="M94" t="s">
        <v>2577</v>
      </c>
    </row>
    <row r="95" spans="1:13">
      <c r="A95" s="24" t="s">
        <v>945</v>
      </c>
      <c r="B95" s="24" t="s">
        <v>159</v>
      </c>
      <c r="C95" s="25"/>
      <c r="D95" s="39" t="s">
        <v>952</v>
      </c>
      <c r="E95" s="26" t="s">
        <v>946</v>
      </c>
      <c r="F95" s="27" t="s">
        <v>903</v>
      </c>
      <c r="G95" s="27" t="s">
        <v>194</v>
      </c>
      <c r="H95" s="27" t="s">
        <v>947</v>
      </c>
      <c r="I95" s="28" t="s">
        <v>948</v>
      </c>
      <c r="J95" s="24" t="s">
        <v>192</v>
      </c>
      <c r="K95" s="24" t="s">
        <v>60</v>
      </c>
      <c r="L95" s="5" t="str">
        <f>VLOOKUP(J95,Process!B:B,1,0)</f>
        <v>MP13-6132</v>
      </c>
      <c r="M95" t="s">
        <v>2577</v>
      </c>
    </row>
    <row r="96" spans="1:13">
      <c r="A96" s="24" t="s">
        <v>945</v>
      </c>
      <c r="B96" s="24" t="s">
        <v>159</v>
      </c>
      <c r="C96" s="25"/>
      <c r="D96" s="25" t="s">
        <v>898</v>
      </c>
      <c r="E96" s="29"/>
      <c r="F96" s="27"/>
      <c r="G96" s="27"/>
      <c r="H96" s="27" t="s">
        <v>904</v>
      </c>
      <c r="I96" s="28" t="s">
        <v>949</v>
      </c>
      <c r="J96" s="24" t="s">
        <v>196</v>
      </c>
      <c r="K96" s="24" t="s">
        <v>60</v>
      </c>
      <c r="L96" s="5" t="str">
        <f>VLOOKUP(J96,Process!B:B,1,0)</f>
        <v>MP13-6133</v>
      </c>
      <c r="M96" t="s">
        <v>2577</v>
      </c>
    </row>
    <row r="97" spans="1:13">
      <c r="A97" s="24" t="s">
        <v>945</v>
      </c>
      <c r="B97" s="24" t="s">
        <v>159</v>
      </c>
      <c r="C97" s="25"/>
      <c r="D97" s="25" t="s">
        <v>898</v>
      </c>
      <c r="E97" s="26"/>
      <c r="F97" s="27"/>
      <c r="G97" s="27"/>
      <c r="H97" s="27" t="s">
        <v>906</v>
      </c>
      <c r="I97" s="28" t="s">
        <v>950</v>
      </c>
      <c r="J97" s="24" t="s">
        <v>198</v>
      </c>
      <c r="K97" s="24" t="s">
        <v>60</v>
      </c>
      <c r="L97" s="5" t="str">
        <f>VLOOKUP(J97,Process!B:B,1,0)</f>
        <v>MP13-6134</v>
      </c>
      <c r="M97" t="s">
        <v>2577</v>
      </c>
    </row>
    <row r="98" spans="1:13">
      <c r="A98" s="24" t="s">
        <v>945</v>
      </c>
      <c r="B98" s="24" t="s">
        <v>159</v>
      </c>
      <c r="C98" s="25"/>
      <c r="D98" s="25" t="s">
        <v>898</v>
      </c>
      <c r="E98" s="26" t="s">
        <v>946</v>
      </c>
      <c r="F98" s="27" t="s">
        <v>903</v>
      </c>
      <c r="G98" s="27" t="s">
        <v>203</v>
      </c>
      <c r="H98" s="27" t="s">
        <v>947</v>
      </c>
      <c r="I98" s="28" t="s">
        <v>954</v>
      </c>
      <c r="J98" s="24" t="s">
        <v>201</v>
      </c>
      <c r="K98" s="40" t="s">
        <v>41</v>
      </c>
      <c r="L98" s="5" t="str">
        <f>VLOOKUP(J98,Process!B:B,1,0)</f>
        <v>MP13-3457</v>
      </c>
      <c r="M98" t="s">
        <v>2577</v>
      </c>
    </row>
    <row r="99" spans="1:13">
      <c r="A99" s="24" t="s">
        <v>945</v>
      </c>
      <c r="B99" s="24" t="s">
        <v>159</v>
      </c>
      <c r="C99" s="25"/>
      <c r="D99" s="25" t="s">
        <v>898</v>
      </c>
      <c r="E99" s="29"/>
      <c r="F99" s="27"/>
      <c r="G99" s="27"/>
      <c r="H99" s="27" t="s">
        <v>904</v>
      </c>
      <c r="I99" s="28" t="s">
        <v>955</v>
      </c>
      <c r="J99" s="24" t="s">
        <v>205</v>
      </c>
      <c r="K99" s="24" t="s">
        <v>41</v>
      </c>
      <c r="L99" s="5" t="str">
        <f>VLOOKUP(J99,Process!B:B,1,0)</f>
        <v>MP13-3458</v>
      </c>
      <c r="M99" t="s">
        <v>2577</v>
      </c>
    </row>
    <row r="100" spans="1:13">
      <c r="A100" s="24" t="s">
        <v>945</v>
      </c>
      <c r="B100" s="24" t="s">
        <v>159</v>
      </c>
      <c r="C100" s="25"/>
      <c r="D100" s="25" t="s">
        <v>898</v>
      </c>
      <c r="E100" s="29"/>
      <c r="F100" s="27"/>
      <c r="G100" s="27"/>
      <c r="H100" s="27" t="s">
        <v>906</v>
      </c>
      <c r="I100" s="28" t="s">
        <v>956</v>
      </c>
      <c r="J100" s="24" t="s">
        <v>206</v>
      </c>
      <c r="K100" s="24" t="s">
        <v>41</v>
      </c>
      <c r="L100" s="5" t="str">
        <f>VLOOKUP(J100,Process!B:B,1,0)</f>
        <v>MP13-3459</v>
      </c>
      <c r="M100" t="s">
        <v>2577</v>
      </c>
    </row>
    <row r="101" spans="1:13">
      <c r="A101" s="24" t="s">
        <v>945</v>
      </c>
      <c r="B101" s="24" t="s">
        <v>159</v>
      </c>
      <c r="C101" s="25"/>
      <c r="D101" s="25" t="s">
        <v>898</v>
      </c>
      <c r="E101" s="26" t="s">
        <v>946</v>
      </c>
      <c r="F101" s="27" t="s">
        <v>903</v>
      </c>
      <c r="G101" s="27" t="s">
        <v>203</v>
      </c>
      <c r="H101" s="27" t="s">
        <v>947</v>
      </c>
      <c r="I101" s="28" t="s">
        <v>954</v>
      </c>
      <c r="J101" s="24" t="s">
        <v>201</v>
      </c>
      <c r="K101" s="24" t="s">
        <v>60</v>
      </c>
      <c r="L101" s="5" t="str">
        <f>VLOOKUP(J101,Process!B:B,1,0)</f>
        <v>MP13-3457</v>
      </c>
      <c r="M101" t="s">
        <v>2577</v>
      </c>
    </row>
    <row r="102" spans="1:13">
      <c r="A102" s="24" t="s">
        <v>945</v>
      </c>
      <c r="B102" s="24" t="s">
        <v>159</v>
      </c>
      <c r="C102" s="25"/>
      <c r="D102" s="25" t="s">
        <v>898</v>
      </c>
      <c r="E102" s="29"/>
      <c r="F102" s="27"/>
      <c r="G102" s="27"/>
      <c r="H102" s="27" t="s">
        <v>904</v>
      </c>
      <c r="I102" s="28" t="s">
        <v>955</v>
      </c>
      <c r="J102" s="24" t="s">
        <v>205</v>
      </c>
      <c r="K102" s="24" t="s">
        <v>60</v>
      </c>
      <c r="L102" s="5" t="str">
        <f>VLOOKUP(J102,Process!B:B,1,0)</f>
        <v>MP13-3458</v>
      </c>
      <c r="M102" t="s">
        <v>2577</v>
      </c>
    </row>
    <row r="103" spans="1:13">
      <c r="A103" s="24" t="s">
        <v>945</v>
      </c>
      <c r="B103" s="24" t="s">
        <v>159</v>
      </c>
      <c r="C103" s="25"/>
      <c r="D103" s="25" t="s">
        <v>898</v>
      </c>
      <c r="E103" s="26"/>
      <c r="F103" s="27"/>
      <c r="G103" s="27"/>
      <c r="H103" s="27" t="s">
        <v>906</v>
      </c>
      <c r="I103" s="28" t="s">
        <v>956</v>
      </c>
      <c r="J103" s="24" t="s">
        <v>206</v>
      </c>
      <c r="K103" s="24" t="s">
        <v>60</v>
      </c>
      <c r="L103" s="5" t="str">
        <f>VLOOKUP(J103,Process!B:B,1,0)</f>
        <v>MP13-3459</v>
      </c>
      <c r="M103" t="s">
        <v>2577</v>
      </c>
    </row>
    <row r="104" spans="1:13">
      <c r="A104" s="24" t="s">
        <v>957</v>
      </c>
      <c r="B104" s="24" t="s">
        <v>1528</v>
      </c>
      <c r="C104" s="25"/>
      <c r="D104" s="25" t="s">
        <v>898</v>
      </c>
      <c r="E104" s="26" t="s">
        <v>959</v>
      </c>
      <c r="F104" s="27" t="s">
        <v>916</v>
      </c>
      <c r="G104" s="27" t="s">
        <v>400</v>
      </c>
      <c r="H104" s="27" t="s">
        <v>892</v>
      </c>
      <c r="I104" s="28" t="s">
        <v>917</v>
      </c>
      <c r="J104" s="24" t="s">
        <v>960</v>
      </c>
      <c r="K104" s="31" t="s">
        <v>60</v>
      </c>
      <c r="L104" s="5" t="str">
        <f>VLOOKUP(J104,Process!B:B,1,0)</f>
        <v>MP10-513</v>
      </c>
      <c r="M104" t="s">
        <v>2577</v>
      </c>
    </row>
    <row r="105" spans="1:13">
      <c r="A105" s="24" t="s">
        <v>957</v>
      </c>
      <c r="B105" s="24" t="s">
        <v>1528</v>
      </c>
      <c r="C105" s="25"/>
      <c r="D105" s="25" t="s">
        <v>898</v>
      </c>
      <c r="E105" s="26"/>
      <c r="F105" s="27"/>
      <c r="G105" s="27"/>
      <c r="H105" s="27" t="s">
        <v>894</v>
      </c>
      <c r="I105" s="28" t="s">
        <v>918</v>
      </c>
      <c r="J105" s="24" t="s">
        <v>961</v>
      </c>
      <c r="K105" s="31" t="s">
        <v>60</v>
      </c>
      <c r="L105" s="5" t="str">
        <f>VLOOKUP(J105,Process!B:B,1,0)</f>
        <v>MP10-514</v>
      </c>
      <c r="M105" t="s">
        <v>2577</v>
      </c>
    </row>
    <row r="106" spans="1:13">
      <c r="A106" s="24" t="s">
        <v>957</v>
      </c>
      <c r="B106" s="24" t="s">
        <v>1528</v>
      </c>
      <c r="C106" s="25"/>
      <c r="D106" s="25" t="s">
        <v>898</v>
      </c>
      <c r="E106" s="26"/>
      <c r="F106" s="27"/>
      <c r="G106" s="27"/>
      <c r="H106" s="27" t="s">
        <v>896</v>
      </c>
      <c r="I106" s="28" t="s">
        <v>919</v>
      </c>
      <c r="J106" s="24" t="s">
        <v>962</v>
      </c>
      <c r="K106" s="31" t="s">
        <v>60</v>
      </c>
      <c r="L106" s="5" t="str">
        <f>VLOOKUP(J106,Process!B:B,1,0)</f>
        <v>MP10-515</v>
      </c>
      <c r="M106" t="s">
        <v>2577</v>
      </c>
    </row>
    <row r="107" spans="1:13">
      <c r="A107" s="24" t="s">
        <v>957</v>
      </c>
      <c r="B107" s="24" t="s">
        <v>1528</v>
      </c>
      <c r="C107" s="25"/>
      <c r="D107" s="25" t="s">
        <v>898</v>
      </c>
      <c r="E107" s="26" t="s">
        <v>959</v>
      </c>
      <c r="F107" s="27" t="s">
        <v>916</v>
      </c>
      <c r="G107" s="19" t="s">
        <v>453</v>
      </c>
      <c r="H107" s="27" t="s">
        <v>892</v>
      </c>
      <c r="I107" s="28" t="s">
        <v>917</v>
      </c>
      <c r="J107" s="24" t="s">
        <v>963</v>
      </c>
      <c r="K107" s="31" t="s">
        <v>60</v>
      </c>
      <c r="L107" s="5" t="str">
        <f>VLOOKUP(J107,Process!B:B,1,0)</f>
        <v>MP10-4029</v>
      </c>
      <c r="M107" t="s">
        <v>2577</v>
      </c>
    </row>
    <row r="108" spans="1:13">
      <c r="A108" s="24" t="s">
        <v>957</v>
      </c>
      <c r="B108" s="24" t="s">
        <v>1528</v>
      </c>
      <c r="C108" s="25"/>
      <c r="D108" s="25" t="s">
        <v>898</v>
      </c>
      <c r="E108" s="32"/>
      <c r="F108" s="27"/>
      <c r="G108" s="27"/>
      <c r="H108" s="27" t="s">
        <v>894</v>
      </c>
      <c r="I108" s="28" t="s">
        <v>918</v>
      </c>
      <c r="J108" s="24" t="s">
        <v>964</v>
      </c>
      <c r="K108" s="31" t="s">
        <v>60</v>
      </c>
      <c r="L108" s="5" t="str">
        <f>VLOOKUP(J108,Process!B:B,1,0)</f>
        <v>MP10-4030</v>
      </c>
      <c r="M108" t="s">
        <v>2577</v>
      </c>
    </row>
    <row r="109" spans="1:13">
      <c r="A109" s="24" t="s">
        <v>957</v>
      </c>
      <c r="B109" s="24" t="s">
        <v>1528</v>
      </c>
      <c r="C109" s="25"/>
      <c r="D109" s="25" t="s">
        <v>898</v>
      </c>
      <c r="E109" s="26"/>
      <c r="F109" s="27"/>
      <c r="G109" s="27"/>
      <c r="H109" s="27" t="s">
        <v>896</v>
      </c>
      <c r="I109" s="28" t="s">
        <v>919</v>
      </c>
      <c r="J109" s="24" t="s">
        <v>965</v>
      </c>
      <c r="K109" s="31" t="s">
        <v>60</v>
      </c>
      <c r="L109" s="5" t="str">
        <f>VLOOKUP(J109,Process!B:B,1,0)</f>
        <v>MP10-4031</v>
      </c>
      <c r="M109" t="s">
        <v>2577</v>
      </c>
    </row>
    <row r="110" spans="1:13">
      <c r="A110" s="24" t="s">
        <v>957</v>
      </c>
      <c r="B110" s="24" t="s">
        <v>1528</v>
      </c>
      <c r="C110" s="25"/>
      <c r="D110" s="25" t="s">
        <v>898</v>
      </c>
      <c r="E110" s="26" t="s">
        <v>959</v>
      </c>
      <c r="F110" s="27" t="s">
        <v>916</v>
      </c>
      <c r="G110" s="19" t="s">
        <v>453</v>
      </c>
      <c r="H110" s="27" t="s">
        <v>892</v>
      </c>
      <c r="I110" s="28" t="s">
        <v>917</v>
      </c>
      <c r="J110" s="24" t="s">
        <v>963</v>
      </c>
      <c r="K110" s="38" t="s">
        <v>951</v>
      </c>
      <c r="L110" s="5" t="str">
        <f>VLOOKUP(J110,Process!B:B,1,0)</f>
        <v>MP10-4029</v>
      </c>
      <c r="M110" t="s">
        <v>2577</v>
      </c>
    </row>
    <row r="111" spans="1:13">
      <c r="A111" s="24" t="s">
        <v>957</v>
      </c>
      <c r="B111" s="24" t="s">
        <v>1528</v>
      </c>
      <c r="C111" s="25"/>
      <c r="D111" s="25" t="s">
        <v>898</v>
      </c>
      <c r="E111" s="26"/>
      <c r="F111" s="27"/>
      <c r="G111" s="27"/>
      <c r="H111" s="27" t="s">
        <v>894</v>
      </c>
      <c r="I111" s="28" t="s">
        <v>918</v>
      </c>
      <c r="J111" s="24" t="s">
        <v>964</v>
      </c>
      <c r="K111" s="38" t="s">
        <v>951</v>
      </c>
      <c r="L111" s="5" t="str">
        <f>VLOOKUP(J111,Process!B:B,1,0)</f>
        <v>MP10-4030</v>
      </c>
      <c r="M111" t="s">
        <v>2577</v>
      </c>
    </row>
    <row r="112" spans="1:13">
      <c r="A112" s="24" t="s">
        <v>957</v>
      </c>
      <c r="B112" s="24" t="s">
        <v>1528</v>
      </c>
      <c r="C112" s="25"/>
      <c r="D112" s="25" t="s">
        <v>898</v>
      </c>
      <c r="E112" s="42"/>
      <c r="F112" s="27"/>
      <c r="G112" s="27"/>
      <c r="H112" s="27" t="s">
        <v>896</v>
      </c>
      <c r="I112" s="28" t="s">
        <v>919</v>
      </c>
      <c r="J112" s="24" t="s">
        <v>965</v>
      </c>
      <c r="K112" s="38" t="s">
        <v>951</v>
      </c>
      <c r="L112" s="5" t="str">
        <f>VLOOKUP(J112,Process!B:B,1,0)</f>
        <v>MP10-4031</v>
      </c>
      <c r="M112" t="s">
        <v>2577</v>
      </c>
    </row>
    <row r="113" spans="1:13">
      <c r="A113" s="24" t="s">
        <v>966</v>
      </c>
      <c r="B113" s="24" t="s">
        <v>221</v>
      </c>
      <c r="C113" s="25"/>
      <c r="D113" s="25" t="s">
        <v>898</v>
      </c>
      <c r="E113" s="33" t="s">
        <v>967</v>
      </c>
      <c r="F113" s="19" t="s">
        <v>909</v>
      </c>
      <c r="G113" s="19" t="s">
        <v>37</v>
      </c>
      <c r="H113" s="19" t="s">
        <v>892</v>
      </c>
      <c r="I113" s="22" t="s">
        <v>968</v>
      </c>
      <c r="J113" s="24" t="s">
        <v>969</v>
      </c>
      <c r="K113" s="24" t="s">
        <v>60</v>
      </c>
      <c r="L113" s="5" t="str">
        <f>VLOOKUP(J113,Process!B:B,1,0)</f>
        <v>MP10-001</v>
      </c>
      <c r="M113" t="s">
        <v>2577</v>
      </c>
    </row>
    <row r="114" spans="1:13">
      <c r="A114" s="24" t="s">
        <v>966</v>
      </c>
      <c r="B114" s="24" t="s">
        <v>221</v>
      </c>
      <c r="C114" s="25"/>
      <c r="D114" s="25" t="s">
        <v>898</v>
      </c>
      <c r="E114" s="33"/>
      <c r="F114" s="19"/>
      <c r="G114" s="19"/>
      <c r="H114" s="19" t="s">
        <v>894</v>
      </c>
      <c r="I114" s="22" t="s">
        <v>968</v>
      </c>
      <c r="J114" s="24" t="s">
        <v>970</v>
      </c>
      <c r="K114" s="24" t="s">
        <v>60</v>
      </c>
      <c r="L114" s="5" t="str">
        <f>VLOOKUP(J114,Process!B:B,1,0)</f>
        <v>MP10-002</v>
      </c>
      <c r="M114" t="s">
        <v>2577</v>
      </c>
    </row>
    <row r="115" spans="1:13">
      <c r="A115" s="24" t="s">
        <v>966</v>
      </c>
      <c r="B115" s="24" t="s">
        <v>221</v>
      </c>
      <c r="C115" s="25"/>
      <c r="D115" s="25" t="s">
        <v>898</v>
      </c>
      <c r="E115" s="33"/>
      <c r="F115" s="19"/>
      <c r="G115" s="19"/>
      <c r="H115" s="19" t="s">
        <v>896</v>
      </c>
      <c r="I115" s="22" t="s">
        <v>968</v>
      </c>
      <c r="J115" s="24" t="s">
        <v>971</v>
      </c>
      <c r="K115" s="24" t="s">
        <v>60</v>
      </c>
      <c r="L115" s="5" t="str">
        <f>VLOOKUP(J115,Process!B:B,1,0)</f>
        <v>MP10-003</v>
      </c>
      <c r="M115" t="s">
        <v>2577</v>
      </c>
    </row>
    <row r="116" spans="1:13">
      <c r="A116" s="24" t="s">
        <v>966</v>
      </c>
      <c r="B116" s="24" t="s">
        <v>221</v>
      </c>
      <c r="C116" s="25"/>
      <c r="D116" s="25" t="s">
        <v>898</v>
      </c>
      <c r="E116" s="43" t="s">
        <v>972</v>
      </c>
      <c r="F116" s="19" t="s">
        <v>909</v>
      </c>
      <c r="G116" s="19" t="s">
        <v>487</v>
      </c>
      <c r="H116" s="19" t="s">
        <v>973</v>
      </c>
      <c r="I116" s="22" t="s">
        <v>974</v>
      </c>
      <c r="J116" s="24" t="s">
        <v>975</v>
      </c>
      <c r="K116" s="24" t="s">
        <v>60</v>
      </c>
      <c r="L116" s="5" t="str">
        <f>VLOOKUP(J116,Process!B:B,1,0)</f>
        <v>MP10-190</v>
      </c>
      <c r="M116" t="s">
        <v>2577</v>
      </c>
    </row>
    <row r="117" spans="1:13">
      <c r="A117" s="24" t="s">
        <v>966</v>
      </c>
      <c r="B117" s="24" t="s">
        <v>221</v>
      </c>
      <c r="C117" s="25"/>
      <c r="D117" s="25" t="s">
        <v>898</v>
      </c>
      <c r="E117" s="33"/>
      <c r="F117" s="19"/>
      <c r="G117" s="22"/>
      <c r="H117" s="19" t="s">
        <v>892</v>
      </c>
      <c r="I117" s="22" t="s">
        <v>976</v>
      </c>
      <c r="J117" s="24" t="s">
        <v>977</v>
      </c>
      <c r="K117" s="24" t="s">
        <v>60</v>
      </c>
      <c r="L117" s="5" t="str">
        <f>VLOOKUP(J117,Process!B:B,1,0)</f>
        <v>MP10-069</v>
      </c>
      <c r="M117" t="s">
        <v>2577</v>
      </c>
    </row>
    <row r="118" spans="1:13">
      <c r="A118" s="24" t="s">
        <v>966</v>
      </c>
      <c r="B118" s="24" t="s">
        <v>221</v>
      </c>
      <c r="C118" s="25"/>
      <c r="D118" s="25" t="s">
        <v>898</v>
      </c>
      <c r="E118" s="33"/>
      <c r="F118" s="19"/>
      <c r="G118" s="19"/>
      <c r="H118" s="19" t="s">
        <v>894</v>
      </c>
      <c r="I118" s="22" t="s">
        <v>976</v>
      </c>
      <c r="J118" s="24" t="s">
        <v>978</v>
      </c>
      <c r="K118" s="24" t="s">
        <v>60</v>
      </c>
      <c r="L118" s="5" t="str">
        <f>VLOOKUP(J118,Process!B:B,1,0)</f>
        <v>MP10-070</v>
      </c>
      <c r="M118" t="s">
        <v>2577</v>
      </c>
    </row>
    <row r="119" spans="1:13">
      <c r="A119" s="24" t="s">
        <v>966</v>
      </c>
      <c r="B119" s="24" t="s">
        <v>221</v>
      </c>
      <c r="C119" s="25"/>
      <c r="D119" s="25" t="s">
        <v>898</v>
      </c>
      <c r="E119" s="33"/>
      <c r="F119" s="19"/>
      <c r="G119" s="19"/>
      <c r="H119" s="19" t="s">
        <v>896</v>
      </c>
      <c r="I119" s="22" t="s">
        <v>976</v>
      </c>
      <c r="J119" s="24" t="s">
        <v>979</v>
      </c>
      <c r="K119" s="24" t="s">
        <v>60</v>
      </c>
      <c r="L119" s="5" t="str">
        <f>VLOOKUP(J119,Process!B:B,1,0)</f>
        <v>MP10-071</v>
      </c>
      <c r="M119" t="s">
        <v>2577</v>
      </c>
    </row>
    <row r="120" spans="1:13">
      <c r="A120" s="24" t="s">
        <v>966</v>
      </c>
      <c r="B120" s="24" t="s">
        <v>221</v>
      </c>
      <c r="C120" s="25"/>
      <c r="D120" s="25" t="s">
        <v>898</v>
      </c>
      <c r="E120" s="43" t="s">
        <v>980</v>
      </c>
      <c r="F120" s="19" t="s">
        <v>466</v>
      </c>
      <c r="G120" s="19" t="s">
        <v>175</v>
      </c>
      <c r="H120" s="44" t="s">
        <v>973</v>
      </c>
      <c r="I120" s="22" t="s">
        <v>981</v>
      </c>
      <c r="J120" s="23" t="s">
        <v>982</v>
      </c>
      <c r="K120" s="24" t="s">
        <v>60</v>
      </c>
      <c r="L120" s="5" t="str">
        <f>VLOOKUP(J120,Process!B:B,1,0)</f>
        <v>MP10-1338</v>
      </c>
      <c r="M120" t="s">
        <v>2577</v>
      </c>
    </row>
    <row r="121" spans="1:13">
      <c r="A121" s="24" t="s">
        <v>966</v>
      </c>
      <c r="B121" s="24" t="s">
        <v>221</v>
      </c>
      <c r="C121" s="25"/>
      <c r="D121" s="25" t="s">
        <v>898</v>
      </c>
      <c r="E121" s="33"/>
      <c r="F121" s="19"/>
      <c r="G121" s="19"/>
      <c r="H121" s="44" t="s">
        <v>892</v>
      </c>
      <c r="I121" s="22" t="s">
        <v>466</v>
      </c>
      <c r="J121" s="23" t="s">
        <v>983</v>
      </c>
      <c r="K121" s="24" t="s">
        <v>60</v>
      </c>
      <c r="L121" s="5" t="str">
        <f>VLOOKUP(J121,Process!B:B,1,0)</f>
        <v>MP10-146</v>
      </c>
      <c r="M121" t="s">
        <v>2577</v>
      </c>
    </row>
    <row r="122" spans="1:13">
      <c r="A122" s="24" t="s">
        <v>966</v>
      </c>
      <c r="B122" s="24" t="s">
        <v>221</v>
      </c>
      <c r="C122" s="25"/>
      <c r="D122" s="25" t="s">
        <v>898</v>
      </c>
      <c r="E122" s="33"/>
      <c r="F122" s="19"/>
      <c r="G122" s="19"/>
      <c r="H122" s="44" t="s">
        <v>894</v>
      </c>
      <c r="I122" s="22" t="s">
        <v>466</v>
      </c>
      <c r="J122" s="24" t="s">
        <v>984</v>
      </c>
      <c r="K122" s="24" t="s">
        <v>60</v>
      </c>
      <c r="L122" s="5" t="str">
        <f>VLOOKUP(J122,Process!B:B,1,0)</f>
        <v>MP10-147</v>
      </c>
      <c r="M122" t="s">
        <v>2577</v>
      </c>
    </row>
    <row r="123" spans="1:13">
      <c r="A123" s="24" t="s">
        <v>966</v>
      </c>
      <c r="B123" s="24" t="s">
        <v>221</v>
      </c>
      <c r="C123" s="25"/>
      <c r="D123" s="25" t="s">
        <v>898</v>
      </c>
      <c r="E123" s="33"/>
      <c r="F123" s="19"/>
      <c r="G123" s="19"/>
      <c r="H123" s="44" t="s">
        <v>896</v>
      </c>
      <c r="I123" s="22" t="s">
        <v>466</v>
      </c>
      <c r="J123" s="24" t="s">
        <v>985</v>
      </c>
      <c r="K123" s="24" t="s">
        <v>60</v>
      </c>
      <c r="L123" s="5" t="str">
        <f>VLOOKUP(J123,Process!B:B,1,0)</f>
        <v>MP10-148</v>
      </c>
      <c r="M123" t="s">
        <v>2577</v>
      </c>
    </row>
    <row r="124" spans="1:13">
      <c r="A124" s="24" t="s">
        <v>945</v>
      </c>
      <c r="B124" s="24" t="s">
        <v>159</v>
      </c>
      <c r="C124" s="25"/>
      <c r="D124" s="25" t="s">
        <v>898</v>
      </c>
      <c r="E124" s="26" t="s">
        <v>986</v>
      </c>
      <c r="F124" s="27" t="s">
        <v>891</v>
      </c>
      <c r="G124" s="27" t="s">
        <v>37</v>
      </c>
      <c r="H124" s="27" t="s">
        <v>892</v>
      </c>
      <c r="I124" s="28" t="s">
        <v>893</v>
      </c>
      <c r="J124" s="24" t="s">
        <v>987</v>
      </c>
      <c r="K124" s="24" t="s">
        <v>41</v>
      </c>
      <c r="L124" s="5" t="str">
        <f>VLOOKUP(J124,Process!B:B,1,0)</f>
        <v>MP10-458</v>
      </c>
      <c r="M124" t="s">
        <v>2577</v>
      </c>
    </row>
    <row r="125" spans="1:13">
      <c r="A125" s="24" t="s">
        <v>945</v>
      </c>
      <c r="B125" s="24" t="s">
        <v>159</v>
      </c>
      <c r="C125" s="25"/>
      <c r="D125" s="25" t="s">
        <v>898</v>
      </c>
      <c r="E125" s="42"/>
      <c r="F125" s="27"/>
      <c r="G125" s="27"/>
      <c r="H125" s="27" t="s">
        <v>894</v>
      </c>
      <c r="I125" s="28" t="s">
        <v>895</v>
      </c>
      <c r="J125" s="24" t="s">
        <v>988</v>
      </c>
      <c r="K125" s="24" t="s">
        <v>41</v>
      </c>
      <c r="L125" s="5" t="str">
        <f>VLOOKUP(J125,Process!B:B,1,0)</f>
        <v>MP10-459</v>
      </c>
      <c r="M125" t="s">
        <v>2577</v>
      </c>
    </row>
    <row r="126" spans="1:13">
      <c r="A126" s="24" t="s">
        <v>945</v>
      </c>
      <c r="B126" s="24" t="s">
        <v>159</v>
      </c>
      <c r="C126" s="25"/>
      <c r="D126" s="25" t="s">
        <v>898</v>
      </c>
      <c r="E126" s="42"/>
      <c r="F126" s="27"/>
      <c r="G126" s="28"/>
      <c r="H126" s="27" t="s">
        <v>892</v>
      </c>
      <c r="I126" s="28" t="s">
        <v>893</v>
      </c>
      <c r="J126" s="24" t="s">
        <v>987</v>
      </c>
      <c r="K126" s="34" t="s">
        <v>60</v>
      </c>
      <c r="L126" s="5" t="str">
        <f>VLOOKUP(J126,Process!B:B,1,0)</f>
        <v>MP10-458</v>
      </c>
      <c r="M126" t="s">
        <v>2577</v>
      </c>
    </row>
    <row r="127" spans="1:13">
      <c r="A127" s="24" t="s">
        <v>945</v>
      </c>
      <c r="B127" s="24" t="s">
        <v>159</v>
      </c>
      <c r="C127" s="25"/>
      <c r="D127" s="25" t="s">
        <v>898</v>
      </c>
      <c r="E127" s="26"/>
      <c r="F127" s="27"/>
      <c r="G127" s="27"/>
      <c r="H127" s="27" t="s">
        <v>894</v>
      </c>
      <c r="I127" s="28" t="s">
        <v>895</v>
      </c>
      <c r="J127" s="24" t="s">
        <v>988</v>
      </c>
      <c r="K127" s="34" t="s">
        <v>60</v>
      </c>
      <c r="L127" s="5" t="str">
        <f>VLOOKUP(J127,Process!B:B,1,0)</f>
        <v>MP10-459</v>
      </c>
      <c r="M127" t="s">
        <v>2577</v>
      </c>
    </row>
    <row r="128" spans="1:13">
      <c r="A128" s="24" t="s">
        <v>966</v>
      </c>
      <c r="B128" s="24" t="s">
        <v>221</v>
      </c>
      <c r="C128" s="25"/>
      <c r="D128" s="25" t="s">
        <v>898</v>
      </c>
      <c r="E128" s="26" t="s">
        <v>989</v>
      </c>
      <c r="F128" s="27" t="s">
        <v>916</v>
      </c>
      <c r="G128" s="27" t="s">
        <v>175</v>
      </c>
      <c r="H128" s="27" t="s">
        <v>892</v>
      </c>
      <c r="I128" s="28" t="s">
        <v>917</v>
      </c>
      <c r="J128" s="24" t="s">
        <v>990</v>
      </c>
      <c r="K128" s="34" t="s">
        <v>60</v>
      </c>
      <c r="L128" s="5" t="str">
        <f>VLOOKUP(J128,Process!B:B,1,0)</f>
        <v>MP10-602</v>
      </c>
      <c r="M128" t="s">
        <v>2577</v>
      </c>
    </row>
    <row r="129" spans="1:13">
      <c r="A129" s="24" t="s">
        <v>966</v>
      </c>
      <c r="B129" s="24" t="s">
        <v>221</v>
      </c>
      <c r="C129" s="25"/>
      <c r="D129" s="25" t="s">
        <v>898</v>
      </c>
      <c r="E129" s="32"/>
      <c r="F129" s="27"/>
      <c r="G129" s="27"/>
      <c r="H129" s="27" t="s">
        <v>894</v>
      </c>
      <c r="I129" s="28" t="s">
        <v>918</v>
      </c>
      <c r="J129" s="24" t="s">
        <v>991</v>
      </c>
      <c r="K129" s="34" t="s">
        <v>60</v>
      </c>
      <c r="L129" s="5" t="str">
        <f>VLOOKUP(J129,Process!B:B,1,0)</f>
        <v>MP10-603</v>
      </c>
      <c r="M129" t="s">
        <v>2577</v>
      </c>
    </row>
    <row r="130" spans="1:13">
      <c r="A130" s="24" t="s">
        <v>966</v>
      </c>
      <c r="B130" s="24" t="s">
        <v>221</v>
      </c>
      <c r="C130" s="25"/>
      <c r="D130" s="25" t="s">
        <v>898</v>
      </c>
      <c r="E130" s="26"/>
      <c r="F130" s="27"/>
      <c r="G130" s="27"/>
      <c r="H130" s="27" t="s">
        <v>896</v>
      </c>
      <c r="I130" s="28" t="s">
        <v>919</v>
      </c>
      <c r="J130" s="24" t="s">
        <v>992</v>
      </c>
      <c r="K130" s="34" t="s">
        <v>60</v>
      </c>
      <c r="L130" s="5" t="str">
        <f>VLOOKUP(J130,Process!B:B,1,0)</f>
        <v>MP10-604</v>
      </c>
      <c r="M130" t="s">
        <v>2577</v>
      </c>
    </row>
    <row r="131" spans="1:13">
      <c r="A131" s="24" t="s">
        <v>993</v>
      </c>
      <c r="B131" s="24" t="s">
        <v>994</v>
      </c>
      <c r="C131" s="25"/>
      <c r="D131" s="25" t="s">
        <v>898</v>
      </c>
      <c r="E131" s="26" t="s">
        <v>995</v>
      </c>
      <c r="F131" s="27" t="s">
        <v>916</v>
      </c>
      <c r="G131" s="27" t="s">
        <v>37</v>
      </c>
      <c r="H131" s="27" t="s">
        <v>892</v>
      </c>
      <c r="I131" s="28" t="s">
        <v>917</v>
      </c>
      <c r="J131" s="24" t="s">
        <v>996</v>
      </c>
      <c r="K131" s="24" t="s">
        <v>41</v>
      </c>
      <c r="L131" s="5" t="str">
        <f>VLOOKUP(J131,Process!B:B,1,0)</f>
        <v>MP10-510</v>
      </c>
      <c r="M131" t="s">
        <v>2577</v>
      </c>
    </row>
    <row r="132" spans="1:13">
      <c r="A132" s="24" t="s">
        <v>993</v>
      </c>
      <c r="B132" s="24" t="s">
        <v>994</v>
      </c>
      <c r="C132" s="25"/>
      <c r="D132" s="25" t="s">
        <v>898</v>
      </c>
      <c r="E132" s="26"/>
      <c r="F132" s="27"/>
      <c r="G132" s="27"/>
      <c r="H132" s="27" t="s">
        <v>894</v>
      </c>
      <c r="I132" s="28" t="s">
        <v>918</v>
      </c>
      <c r="J132" s="24" t="s">
        <v>997</v>
      </c>
      <c r="K132" s="24" t="s">
        <v>41</v>
      </c>
      <c r="L132" s="5" t="str">
        <f>VLOOKUP(J132,Process!B:B,1,0)</f>
        <v>MP10-511</v>
      </c>
      <c r="M132" t="s">
        <v>2577</v>
      </c>
    </row>
    <row r="133" spans="1:13">
      <c r="A133" s="24" t="s">
        <v>993</v>
      </c>
      <c r="B133" s="24" t="s">
        <v>994</v>
      </c>
      <c r="C133" s="25"/>
      <c r="D133" s="25" t="s">
        <v>898</v>
      </c>
      <c r="E133" s="26"/>
      <c r="F133" s="27"/>
      <c r="G133" s="27"/>
      <c r="H133" s="27" t="s">
        <v>892</v>
      </c>
      <c r="I133" s="28" t="s">
        <v>917</v>
      </c>
      <c r="J133" s="24" t="s">
        <v>996</v>
      </c>
      <c r="K133" s="31" t="s">
        <v>60</v>
      </c>
      <c r="L133" s="5" t="str">
        <f>VLOOKUP(J133,Process!B:B,1,0)</f>
        <v>MP10-510</v>
      </c>
      <c r="M133" t="s">
        <v>2577</v>
      </c>
    </row>
    <row r="134" spans="1:13">
      <c r="A134" s="24" t="s">
        <v>993</v>
      </c>
      <c r="B134" s="24" t="s">
        <v>994</v>
      </c>
      <c r="C134" s="25"/>
      <c r="D134" s="25" t="s">
        <v>898</v>
      </c>
      <c r="E134" s="26"/>
      <c r="F134" s="27"/>
      <c r="G134" s="27"/>
      <c r="H134" s="27" t="s">
        <v>894</v>
      </c>
      <c r="I134" s="28" t="s">
        <v>918</v>
      </c>
      <c r="J134" s="24" t="s">
        <v>997</v>
      </c>
      <c r="K134" s="31" t="s">
        <v>60</v>
      </c>
      <c r="L134" s="5" t="str">
        <f>VLOOKUP(J134,Process!B:B,1,0)</f>
        <v>MP10-511</v>
      </c>
      <c r="M134" t="s">
        <v>2577</v>
      </c>
    </row>
    <row r="135" spans="1:13">
      <c r="A135" s="24" t="s">
        <v>993</v>
      </c>
      <c r="B135" s="24" t="s">
        <v>994</v>
      </c>
      <c r="C135" s="25"/>
      <c r="D135" s="25" t="s">
        <v>898</v>
      </c>
      <c r="E135" s="26"/>
      <c r="F135" s="27"/>
      <c r="G135" s="28"/>
      <c r="H135" s="27" t="s">
        <v>896</v>
      </c>
      <c r="I135" s="28" t="s">
        <v>919</v>
      </c>
      <c r="J135" s="24" t="s">
        <v>998</v>
      </c>
      <c r="K135" s="31" t="s">
        <v>60</v>
      </c>
      <c r="L135" s="5" t="str">
        <f>VLOOKUP(J135,Process!B:B,1,0)</f>
        <v>MP10-512</v>
      </c>
      <c r="M135" t="s">
        <v>2577</v>
      </c>
    </row>
    <row r="136" spans="1:13">
      <c r="A136" s="24" t="s">
        <v>993</v>
      </c>
      <c r="B136" s="24" t="s">
        <v>999</v>
      </c>
      <c r="C136" s="25"/>
      <c r="D136" s="25" t="s">
        <v>898</v>
      </c>
      <c r="E136" s="26" t="s">
        <v>1000</v>
      </c>
      <c r="F136" s="27" t="s">
        <v>916</v>
      </c>
      <c r="G136" s="27" t="s">
        <v>37</v>
      </c>
      <c r="H136" s="27" t="s">
        <v>892</v>
      </c>
      <c r="I136" s="28" t="s">
        <v>917</v>
      </c>
      <c r="J136" s="24" t="s">
        <v>1001</v>
      </c>
      <c r="K136" s="24" t="s">
        <v>41</v>
      </c>
      <c r="L136" s="5" t="str">
        <f>VLOOKUP(J136,Process!B:B,1,0)</f>
        <v>MP10-525</v>
      </c>
      <c r="M136" t="s">
        <v>2577</v>
      </c>
    </row>
    <row r="137" spans="1:13">
      <c r="A137" s="24" t="s">
        <v>993</v>
      </c>
      <c r="B137" s="24" t="s">
        <v>999</v>
      </c>
      <c r="C137" s="25"/>
      <c r="D137" s="25" t="s">
        <v>898</v>
      </c>
      <c r="E137" s="42"/>
      <c r="F137" s="27"/>
      <c r="G137" s="27"/>
      <c r="H137" s="27" t="s">
        <v>894</v>
      </c>
      <c r="I137" s="28" t="s">
        <v>918</v>
      </c>
      <c r="J137" s="24" t="s">
        <v>1002</v>
      </c>
      <c r="K137" s="24" t="s">
        <v>41</v>
      </c>
      <c r="L137" s="5" t="str">
        <f>VLOOKUP(J137,Process!B:B,1,0)</f>
        <v>MP10-526</v>
      </c>
      <c r="M137" t="s">
        <v>2577</v>
      </c>
    </row>
    <row r="138" spans="1:13">
      <c r="A138" s="24" t="s">
        <v>993</v>
      </c>
      <c r="B138" s="24" t="s">
        <v>999</v>
      </c>
      <c r="C138" s="25"/>
      <c r="D138" s="25" t="s">
        <v>898</v>
      </c>
      <c r="E138" s="42"/>
      <c r="F138" s="27"/>
      <c r="G138" s="27"/>
      <c r="H138" s="27" t="s">
        <v>892</v>
      </c>
      <c r="I138" s="28" t="s">
        <v>917</v>
      </c>
      <c r="J138" s="24" t="s">
        <v>1001</v>
      </c>
      <c r="K138" s="24" t="s">
        <v>60</v>
      </c>
      <c r="L138" s="5" t="str">
        <f>VLOOKUP(J138,Process!B:B,1,0)</f>
        <v>MP10-525</v>
      </c>
      <c r="M138" t="s">
        <v>2577</v>
      </c>
    </row>
    <row r="139" spans="1:13">
      <c r="A139" s="24" t="s">
        <v>993</v>
      </c>
      <c r="B139" s="24" t="s">
        <v>999</v>
      </c>
      <c r="C139" s="25"/>
      <c r="D139" s="25" t="s">
        <v>898</v>
      </c>
      <c r="E139" s="26"/>
      <c r="F139" s="27"/>
      <c r="G139" s="27"/>
      <c r="H139" s="27" t="s">
        <v>894</v>
      </c>
      <c r="I139" s="28" t="s">
        <v>918</v>
      </c>
      <c r="J139" s="24" t="s">
        <v>1002</v>
      </c>
      <c r="K139" s="24" t="s">
        <v>60</v>
      </c>
      <c r="L139" s="5" t="str">
        <f>VLOOKUP(J139,Process!B:B,1,0)</f>
        <v>MP10-526</v>
      </c>
      <c r="M139" t="s">
        <v>2577</v>
      </c>
    </row>
    <row r="140" spans="1:13">
      <c r="A140" s="24" t="s">
        <v>993</v>
      </c>
      <c r="B140" s="24" t="s">
        <v>999</v>
      </c>
      <c r="C140" s="25"/>
      <c r="D140" s="25" t="s">
        <v>898</v>
      </c>
      <c r="E140" s="26"/>
      <c r="F140" s="27"/>
      <c r="G140" s="27"/>
      <c r="H140" s="27" t="s">
        <v>896</v>
      </c>
      <c r="I140" s="28" t="s">
        <v>919</v>
      </c>
      <c r="J140" s="24" t="s">
        <v>1003</v>
      </c>
      <c r="K140" s="24" t="s">
        <v>60</v>
      </c>
      <c r="L140" s="5" t="str">
        <f>VLOOKUP(J140,Process!B:B,1,0)</f>
        <v>MP10-527</v>
      </c>
      <c r="M140" t="s">
        <v>2577</v>
      </c>
    </row>
    <row r="141" spans="1:13">
      <c r="A141" s="24" t="s">
        <v>993</v>
      </c>
      <c r="B141" s="24" t="s">
        <v>999</v>
      </c>
      <c r="C141" s="25"/>
      <c r="D141" s="25" t="s">
        <v>898</v>
      </c>
      <c r="E141" s="26"/>
      <c r="F141" s="27" t="s">
        <v>903</v>
      </c>
      <c r="G141" s="27" t="s">
        <v>37</v>
      </c>
      <c r="H141" s="27" t="s">
        <v>904</v>
      </c>
      <c r="I141" s="28" t="s">
        <v>905</v>
      </c>
      <c r="J141" s="24" t="s">
        <v>1004</v>
      </c>
      <c r="K141" s="24" t="s">
        <v>41</v>
      </c>
      <c r="L141" s="5" t="str">
        <f>VLOOKUP(J141,Process!B:B,1,0)</f>
        <v>MP13-3031</v>
      </c>
      <c r="M141" t="s">
        <v>2577</v>
      </c>
    </row>
    <row r="142" spans="1:13">
      <c r="A142" s="24" t="s">
        <v>993</v>
      </c>
      <c r="B142" s="24" t="s">
        <v>999</v>
      </c>
      <c r="C142" s="25"/>
      <c r="D142" s="25" t="s">
        <v>898</v>
      </c>
      <c r="E142" s="42"/>
      <c r="F142" s="27"/>
      <c r="G142" s="28"/>
      <c r="H142" s="27" t="s">
        <v>906</v>
      </c>
      <c r="I142" s="28" t="s">
        <v>907</v>
      </c>
      <c r="J142" s="24" t="s">
        <v>1005</v>
      </c>
      <c r="K142" s="24" t="s">
        <v>41</v>
      </c>
      <c r="L142" s="5" t="str">
        <f>VLOOKUP(J142,Process!B:B,1,0)</f>
        <v>MP13-3032</v>
      </c>
      <c r="M142" t="s">
        <v>2577</v>
      </c>
    </row>
    <row r="143" spans="1:13">
      <c r="A143" s="24" t="s">
        <v>993</v>
      </c>
      <c r="B143" s="24" t="s">
        <v>999</v>
      </c>
      <c r="C143" s="25"/>
      <c r="D143" s="25" t="s">
        <v>898</v>
      </c>
      <c r="E143" s="26"/>
      <c r="F143" s="27"/>
      <c r="G143" s="27"/>
      <c r="H143" s="27" t="s">
        <v>904</v>
      </c>
      <c r="I143" s="28" t="s">
        <v>905</v>
      </c>
      <c r="J143" s="24" t="s">
        <v>1004</v>
      </c>
      <c r="K143" s="24" t="s">
        <v>60</v>
      </c>
      <c r="L143" s="5" t="str">
        <f>VLOOKUP(J143,Process!B:B,1,0)</f>
        <v>MP13-3031</v>
      </c>
      <c r="M143" t="s">
        <v>2577</v>
      </c>
    </row>
    <row r="144" spans="1:13">
      <c r="A144" s="24" t="s">
        <v>993</v>
      </c>
      <c r="B144" s="24" t="s">
        <v>999</v>
      </c>
      <c r="C144" s="25"/>
      <c r="D144" s="25" t="s">
        <v>898</v>
      </c>
      <c r="E144" s="26"/>
      <c r="F144" s="27"/>
      <c r="G144" s="27"/>
      <c r="H144" s="27" t="s">
        <v>906</v>
      </c>
      <c r="I144" s="28" t="s">
        <v>907</v>
      </c>
      <c r="J144" s="24" t="s">
        <v>1005</v>
      </c>
      <c r="K144" s="24" t="s">
        <v>60</v>
      </c>
      <c r="L144" s="5" t="str">
        <f>VLOOKUP(J144,Process!B:B,1,0)</f>
        <v>MP13-3032</v>
      </c>
      <c r="M144" t="s">
        <v>2577</v>
      </c>
    </row>
    <row r="145" spans="1:13">
      <c r="A145" s="24" t="s">
        <v>945</v>
      </c>
      <c r="B145" s="24" t="s">
        <v>159</v>
      </c>
      <c r="C145" s="25"/>
      <c r="D145" s="25" t="s">
        <v>1006</v>
      </c>
      <c r="E145" s="45" t="s">
        <v>946</v>
      </c>
      <c r="F145" s="46" t="s">
        <v>903</v>
      </c>
      <c r="G145" s="47" t="s">
        <v>211</v>
      </c>
      <c r="H145" s="27" t="s">
        <v>904</v>
      </c>
      <c r="I145" s="28" t="s">
        <v>1007</v>
      </c>
      <c r="J145" s="24" t="s">
        <v>209</v>
      </c>
      <c r="K145" s="24" t="s">
        <v>60</v>
      </c>
      <c r="L145" s="5" t="str">
        <f>VLOOKUP(J145,Process!B:B,1,0)</f>
        <v>MP13-6858</v>
      </c>
      <c r="M145" t="s">
        <v>2577</v>
      </c>
    </row>
    <row r="146" spans="1:13">
      <c r="A146" s="24" t="s">
        <v>945</v>
      </c>
      <c r="B146" s="24" t="s">
        <v>159</v>
      </c>
      <c r="C146" s="25"/>
      <c r="D146" s="25" t="s">
        <v>1006</v>
      </c>
      <c r="E146" s="29"/>
      <c r="F146" s="27"/>
      <c r="G146" s="27"/>
      <c r="H146" s="27" t="s">
        <v>906</v>
      </c>
      <c r="I146" s="28" t="s">
        <v>955</v>
      </c>
      <c r="J146" s="24" t="s">
        <v>213</v>
      </c>
      <c r="K146" s="24" t="s">
        <v>60</v>
      </c>
      <c r="L146" s="5" t="str">
        <f>VLOOKUP(J146,Process!B:B,1,0)</f>
        <v>MP13-6859</v>
      </c>
      <c r="M146" t="s">
        <v>2577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945</v>
      </c>
      <c r="B148" s="23" t="s">
        <v>159</v>
      </c>
      <c r="C148" s="20"/>
      <c r="D148" s="25" t="s">
        <v>898</v>
      </c>
      <c r="E148" s="24" t="s">
        <v>1008</v>
      </c>
      <c r="F148" s="19" t="s">
        <v>1009</v>
      </c>
      <c r="G148" s="22" t="s">
        <v>1010</v>
      </c>
      <c r="H148" s="44" t="s">
        <v>892</v>
      </c>
      <c r="I148" s="19" t="s">
        <v>1009</v>
      </c>
      <c r="J148" s="23" t="s">
        <v>1011</v>
      </c>
      <c r="K148" s="36" t="s">
        <v>60</v>
      </c>
      <c r="L148" s="5" t="str">
        <f>VLOOKUP(J148,Process!B:B,1,0)</f>
        <v>MP10-118</v>
      </c>
      <c r="M148" t="s">
        <v>2578</v>
      </c>
    </row>
    <row r="149" spans="1:13">
      <c r="A149" s="19" t="s">
        <v>945</v>
      </c>
      <c r="B149" s="23" t="s">
        <v>159</v>
      </c>
      <c r="C149" s="20"/>
      <c r="D149" s="25" t="s">
        <v>898</v>
      </c>
      <c r="E149" s="19"/>
      <c r="F149" s="19"/>
      <c r="G149" s="22"/>
      <c r="H149" s="44" t="s">
        <v>894</v>
      </c>
      <c r="I149" s="19" t="s">
        <v>1009</v>
      </c>
      <c r="J149" s="24" t="s">
        <v>1012</v>
      </c>
      <c r="K149" s="36" t="s">
        <v>60</v>
      </c>
      <c r="L149" s="5" t="str">
        <f>VLOOKUP(J149,Process!B:B,1,0)</f>
        <v>MP10-119</v>
      </c>
      <c r="M149" t="s">
        <v>2578</v>
      </c>
    </row>
    <row r="150" spans="1:13">
      <c r="A150" s="19" t="s">
        <v>945</v>
      </c>
      <c r="B150" s="23" t="s">
        <v>159</v>
      </c>
      <c r="C150" s="20"/>
      <c r="D150" s="25" t="s">
        <v>898</v>
      </c>
      <c r="E150" s="19"/>
      <c r="F150" s="19"/>
      <c r="G150" s="22"/>
      <c r="H150" s="44" t="s">
        <v>896</v>
      </c>
      <c r="I150" s="19" t="s">
        <v>1009</v>
      </c>
      <c r="J150" s="23" t="s">
        <v>1013</v>
      </c>
      <c r="K150" s="36" t="s">
        <v>60</v>
      </c>
      <c r="L150" s="5" t="str">
        <f>VLOOKUP(J150,Process!B:B,1,0)</f>
        <v>MP10-120</v>
      </c>
      <c r="M150" t="s">
        <v>2578</v>
      </c>
    </row>
    <row r="151" spans="1:13">
      <c r="A151" s="19" t="s">
        <v>957</v>
      </c>
      <c r="B151" s="23" t="s">
        <v>1529</v>
      </c>
      <c r="C151" s="20"/>
      <c r="D151" s="25" t="s">
        <v>898</v>
      </c>
      <c r="E151" s="19" t="s">
        <v>1014</v>
      </c>
      <c r="F151" s="19" t="s">
        <v>1015</v>
      </c>
      <c r="G151" s="22" t="s">
        <v>1016</v>
      </c>
      <c r="H151" s="44" t="s">
        <v>892</v>
      </c>
      <c r="I151" s="19" t="s">
        <v>1015</v>
      </c>
      <c r="J151" s="24" t="s">
        <v>1017</v>
      </c>
      <c r="K151" s="36" t="s">
        <v>41</v>
      </c>
      <c r="L151" s="5" t="str">
        <f>VLOOKUP(J151,Process!B:B,1,0)</f>
        <v>MP10-111</v>
      </c>
      <c r="M151" t="s">
        <v>2578</v>
      </c>
    </row>
    <row r="152" spans="1:13">
      <c r="A152" s="19" t="s">
        <v>957</v>
      </c>
      <c r="B152" s="23" t="s">
        <v>1529</v>
      </c>
      <c r="C152" s="20"/>
      <c r="D152" s="25" t="s">
        <v>898</v>
      </c>
      <c r="E152" s="49"/>
      <c r="F152" s="19"/>
      <c r="G152" s="22"/>
      <c r="H152" s="44" t="s">
        <v>894</v>
      </c>
      <c r="I152" s="19" t="s">
        <v>1015</v>
      </c>
      <c r="J152" s="24" t="s">
        <v>1018</v>
      </c>
      <c r="K152" s="36" t="s">
        <v>41</v>
      </c>
      <c r="L152" s="5" t="str">
        <f>VLOOKUP(J152,Process!B:B,1,0)</f>
        <v>MP10-112</v>
      </c>
      <c r="M152" t="s">
        <v>2578</v>
      </c>
    </row>
    <row r="153" spans="1:13">
      <c r="A153" s="19" t="s">
        <v>957</v>
      </c>
      <c r="B153" s="23" t="s">
        <v>1529</v>
      </c>
      <c r="C153" s="20"/>
      <c r="D153" s="25" t="s">
        <v>898</v>
      </c>
      <c r="E153" s="19"/>
      <c r="F153" s="19"/>
      <c r="G153" s="22"/>
      <c r="H153" s="44" t="s">
        <v>896</v>
      </c>
      <c r="I153" s="19" t="s">
        <v>1015</v>
      </c>
      <c r="J153" s="24" t="s">
        <v>1019</v>
      </c>
      <c r="K153" s="36" t="s">
        <v>41</v>
      </c>
      <c r="L153" s="5" t="str">
        <f>VLOOKUP(J153,Process!B:B,1,0)</f>
        <v>MP10-113</v>
      </c>
      <c r="M153" t="s">
        <v>2578</v>
      </c>
    </row>
    <row r="154" spans="1:13">
      <c r="A154" s="19" t="s">
        <v>957</v>
      </c>
      <c r="B154" s="23" t="s">
        <v>1529</v>
      </c>
      <c r="C154" s="20"/>
      <c r="D154" s="25" t="s">
        <v>898</v>
      </c>
      <c r="E154" s="19"/>
      <c r="F154" s="19"/>
      <c r="G154" s="22"/>
      <c r="H154" s="44" t="s">
        <v>892</v>
      </c>
      <c r="I154" s="19" t="s">
        <v>1015</v>
      </c>
      <c r="J154" s="24" t="s">
        <v>1017</v>
      </c>
      <c r="K154" s="50" t="s">
        <v>60</v>
      </c>
      <c r="L154" s="5" t="str">
        <f>VLOOKUP(J154,Process!B:B,1,0)</f>
        <v>MP10-111</v>
      </c>
      <c r="M154" t="s">
        <v>2578</v>
      </c>
    </row>
    <row r="155" spans="1:13">
      <c r="A155" s="19" t="s">
        <v>957</v>
      </c>
      <c r="B155" s="23" t="s">
        <v>1529</v>
      </c>
      <c r="C155" s="20"/>
      <c r="D155" s="25" t="s">
        <v>898</v>
      </c>
      <c r="E155" s="19"/>
      <c r="F155" s="19"/>
      <c r="G155" s="22"/>
      <c r="H155" s="44" t="s">
        <v>894</v>
      </c>
      <c r="I155" s="19" t="s">
        <v>1015</v>
      </c>
      <c r="J155" s="24" t="s">
        <v>1018</v>
      </c>
      <c r="K155" s="50" t="s">
        <v>60</v>
      </c>
      <c r="L155" s="5" t="str">
        <f>VLOOKUP(J155,Process!B:B,1,0)</f>
        <v>MP10-112</v>
      </c>
      <c r="M155" t="s">
        <v>2578</v>
      </c>
    </row>
    <row r="156" spans="1:13">
      <c r="A156" s="19" t="s">
        <v>957</v>
      </c>
      <c r="B156" s="23" t="s">
        <v>1529</v>
      </c>
      <c r="C156" s="20"/>
      <c r="D156" s="25" t="s">
        <v>898</v>
      </c>
      <c r="E156" s="19"/>
      <c r="F156" s="19"/>
      <c r="G156" s="22"/>
      <c r="H156" s="44" t="s">
        <v>896</v>
      </c>
      <c r="I156" s="19" t="s">
        <v>1015</v>
      </c>
      <c r="J156" s="24" t="s">
        <v>1019</v>
      </c>
      <c r="K156" s="50" t="s">
        <v>60</v>
      </c>
      <c r="L156" s="5" t="str">
        <f>VLOOKUP(J156,Process!B:B,1,0)</f>
        <v>MP10-113</v>
      </c>
      <c r="M156" t="s">
        <v>2578</v>
      </c>
    </row>
    <row r="157" spans="1:13">
      <c r="A157" s="19" t="s">
        <v>966</v>
      </c>
      <c r="B157" s="19" t="s">
        <v>221</v>
      </c>
      <c r="C157" s="20" t="s">
        <v>1020</v>
      </c>
      <c r="D157" s="25" t="s">
        <v>898</v>
      </c>
      <c r="E157" s="19" t="s">
        <v>1021</v>
      </c>
      <c r="F157" s="19" t="s">
        <v>1022</v>
      </c>
      <c r="G157" s="22" t="s">
        <v>143</v>
      </c>
      <c r="H157" s="44" t="s">
        <v>947</v>
      </c>
      <c r="I157" s="19" t="s">
        <v>1023</v>
      </c>
      <c r="J157" s="23" t="s">
        <v>229</v>
      </c>
      <c r="K157" s="36" t="s">
        <v>41</v>
      </c>
      <c r="L157" s="5" t="str">
        <f>VLOOKUP(J157,Process!B:B,1,0)</f>
        <v>MP13-480</v>
      </c>
      <c r="M157" t="s">
        <v>2578</v>
      </c>
    </row>
    <row r="158" spans="1:13">
      <c r="A158" s="19" t="s">
        <v>966</v>
      </c>
      <c r="B158" s="19" t="s">
        <v>221</v>
      </c>
      <c r="C158" s="20" t="s">
        <v>1020</v>
      </c>
      <c r="D158" s="25" t="s">
        <v>898</v>
      </c>
      <c r="E158" s="19"/>
      <c r="F158" s="19"/>
      <c r="G158" s="22"/>
      <c r="H158" s="44" t="s">
        <v>904</v>
      </c>
      <c r="I158" s="19" t="s">
        <v>1022</v>
      </c>
      <c r="J158" s="23" t="s">
        <v>216</v>
      </c>
      <c r="K158" s="36" t="s">
        <v>41</v>
      </c>
      <c r="L158" s="5" t="str">
        <f>VLOOKUP(J158,Process!B:B,1,0)</f>
        <v>MP13-149</v>
      </c>
      <c r="M158" t="s">
        <v>2578</v>
      </c>
    </row>
    <row r="159" spans="1:13">
      <c r="A159" s="19" t="s">
        <v>966</v>
      </c>
      <c r="B159" s="19" t="s">
        <v>221</v>
      </c>
      <c r="C159" s="20" t="s">
        <v>1020</v>
      </c>
      <c r="D159" s="25" t="s">
        <v>898</v>
      </c>
      <c r="E159" s="19"/>
      <c r="F159" s="19"/>
      <c r="G159" s="22"/>
      <c r="H159" s="44" t="s">
        <v>894</v>
      </c>
      <c r="I159" s="19" t="s">
        <v>1022</v>
      </c>
      <c r="J159" s="24" t="s">
        <v>222</v>
      </c>
      <c r="K159" s="36" t="s">
        <v>41</v>
      </c>
      <c r="L159" s="5" t="str">
        <f>VLOOKUP(J159,Process!B:B,1,0)</f>
        <v>MP13-150</v>
      </c>
      <c r="M159" t="s">
        <v>2578</v>
      </c>
    </row>
    <row r="160" spans="1:13">
      <c r="A160" s="19" t="s">
        <v>966</v>
      </c>
      <c r="B160" s="19" t="s">
        <v>221</v>
      </c>
      <c r="C160" s="20" t="s">
        <v>1020</v>
      </c>
      <c r="D160" s="25" t="s">
        <v>898</v>
      </c>
      <c r="E160" s="19"/>
      <c r="F160" s="19"/>
      <c r="G160" s="22"/>
      <c r="H160" s="44" t="s">
        <v>947</v>
      </c>
      <c r="I160" s="19" t="s">
        <v>1023</v>
      </c>
      <c r="J160" s="23" t="s">
        <v>229</v>
      </c>
      <c r="K160" s="36" t="s">
        <v>60</v>
      </c>
      <c r="L160" s="5" t="str">
        <f>VLOOKUP(J160,Process!B:B,1,0)</f>
        <v>MP13-480</v>
      </c>
      <c r="M160" t="s">
        <v>2578</v>
      </c>
    </row>
    <row r="161" spans="1:13">
      <c r="A161" s="19" t="s">
        <v>966</v>
      </c>
      <c r="B161" s="19" t="s">
        <v>221</v>
      </c>
      <c r="C161" s="20" t="s">
        <v>1020</v>
      </c>
      <c r="D161" s="25" t="s">
        <v>898</v>
      </c>
      <c r="E161" s="19"/>
      <c r="F161" s="19"/>
      <c r="G161" s="22"/>
      <c r="H161" s="44" t="s">
        <v>904</v>
      </c>
      <c r="I161" s="19" t="s">
        <v>1022</v>
      </c>
      <c r="J161" s="23" t="s">
        <v>216</v>
      </c>
      <c r="K161" s="36" t="s">
        <v>60</v>
      </c>
      <c r="L161" s="5" t="str">
        <f>VLOOKUP(J161,Process!B:B,1,0)</f>
        <v>MP13-149</v>
      </c>
      <c r="M161" t="s">
        <v>2578</v>
      </c>
    </row>
    <row r="162" spans="1:13">
      <c r="A162" s="19" t="s">
        <v>966</v>
      </c>
      <c r="B162" s="19" t="s">
        <v>221</v>
      </c>
      <c r="C162" s="20" t="s">
        <v>1020</v>
      </c>
      <c r="D162" s="25" t="s">
        <v>898</v>
      </c>
      <c r="E162" s="19"/>
      <c r="F162" s="19"/>
      <c r="G162" s="22"/>
      <c r="H162" s="44" t="s">
        <v>894</v>
      </c>
      <c r="I162" s="19" t="s">
        <v>1022</v>
      </c>
      <c r="J162" s="24" t="s">
        <v>222</v>
      </c>
      <c r="K162" s="36" t="s">
        <v>60</v>
      </c>
      <c r="L162" s="5" t="str">
        <f>VLOOKUP(J162,Process!B:B,1,0)</f>
        <v>MP13-150</v>
      </c>
      <c r="M162" t="s">
        <v>2578</v>
      </c>
    </row>
    <row r="163" spans="1:13">
      <c r="A163" s="19" t="s">
        <v>966</v>
      </c>
      <c r="B163" s="19" t="s">
        <v>221</v>
      </c>
      <c r="C163" s="20" t="s">
        <v>1020</v>
      </c>
      <c r="D163" s="25" t="s">
        <v>898</v>
      </c>
      <c r="E163" s="19"/>
      <c r="F163" s="19"/>
      <c r="G163" s="22" t="s">
        <v>245</v>
      </c>
      <c r="H163" s="44" t="s">
        <v>947</v>
      </c>
      <c r="I163" s="19" t="s">
        <v>1023</v>
      </c>
      <c r="J163" s="24" t="s">
        <v>249</v>
      </c>
      <c r="K163" s="36" t="s">
        <v>41</v>
      </c>
      <c r="L163" s="5" t="str">
        <f>VLOOKUP(J163,Process!B:B,1,0)</f>
        <v>MP13-481</v>
      </c>
      <c r="M163" t="s">
        <v>2578</v>
      </c>
    </row>
    <row r="164" spans="1:13">
      <c r="A164" s="19" t="s">
        <v>966</v>
      </c>
      <c r="B164" s="19" t="s">
        <v>221</v>
      </c>
      <c r="C164" s="20" t="s">
        <v>1020</v>
      </c>
      <c r="D164" s="25" t="s">
        <v>898</v>
      </c>
      <c r="E164" s="19"/>
      <c r="F164" s="19"/>
      <c r="G164" s="51"/>
      <c r="H164" s="44" t="s">
        <v>904</v>
      </c>
      <c r="I164" s="19" t="s">
        <v>1022</v>
      </c>
      <c r="J164" s="24" t="s">
        <v>243</v>
      </c>
      <c r="K164" s="36" t="s">
        <v>41</v>
      </c>
      <c r="L164" s="5" t="str">
        <f>VLOOKUP(J164,Process!B:B,1,0)</f>
        <v>MP13-155</v>
      </c>
      <c r="M164" t="s">
        <v>2578</v>
      </c>
    </row>
    <row r="165" spans="1:13">
      <c r="A165" s="19" t="s">
        <v>966</v>
      </c>
      <c r="B165" s="19" t="s">
        <v>221</v>
      </c>
      <c r="C165" s="20" t="s">
        <v>1020</v>
      </c>
      <c r="D165" s="25" t="s">
        <v>898</v>
      </c>
      <c r="E165" s="19"/>
      <c r="F165" s="19"/>
      <c r="G165" s="22"/>
      <c r="H165" s="44" t="s">
        <v>894</v>
      </c>
      <c r="I165" s="19" t="s">
        <v>1022</v>
      </c>
      <c r="J165" s="23" t="s">
        <v>246</v>
      </c>
      <c r="K165" s="36" t="s">
        <v>41</v>
      </c>
      <c r="L165" s="5" t="str">
        <f>VLOOKUP(J165,Process!B:B,1,0)</f>
        <v>MP13-156</v>
      </c>
      <c r="M165" t="s">
        <v>2578</v>
      </c>
    </row>
    <row r="166" spans="1:13">
      <c r="A166" s="19" t="s">
        <v>966</v>
      </c>
      <c r="B166" s="19" t="s">
        <v>221</v>
      </c>
      <c r="C166" s="20" t="s">
        <v>1020</v>
      </c>
      <c r="D166" s="25" t="s">
        <v>898</v>
      </c>
      <c r="E166" s="19"/>
      <c r="F166" s="19"/>
      <c r="G166" s="22"/>
      <c r="H166" s="44" t="s">
        <v>947</v>
      </c>
      <c r="I166" s="19" t="s">
        <v>1023</v>
      </c>
      <c r="J166" s="24" t="s">
        <v>249</v>
      </c>
      <c r="K166" s="36" t="s">
        <v>60</v>
      </c>
      <c r="L166" s="5" t="str">
        <f>VLOOKUP(J166,Process!B:B,1,0)</f>
        <v>MP13-481</v>
      </c>
      <c r="M166" t="s">
        <v>2578</v>
      </c>
    </row>
    <row r="167" spans="1:13">
      <c r="A167" s="19" t="s">
        <v>966</v>
      </c>
      <c r="B167" s="19" t="s">
        <v>221</v>
      </c>
      <c r="C167" s="20" t="s">
        <v>1020</v>
      </c>
      <c r="D167" s="25" t="s">
        <v>898</v>
      </c>
      <c r="E167" s="19"/>
      <c r="F167" s="19"/>
      <c r="G167" s="22"/>
      <c r="H167" s="44" t="s">
        <v>904</v>
      </c>
      <c r="I167" s="19" t="s">
        <v>1022</v>
      </c>
      <c r="J167" s="24" t="s">
        <v>243</v>
      </c>
      <c r="K167" s="36" t="s">
        <v>60</v>
      </c>
      <c r="L167" s="5" t="str">
        <f>VLOOKUP(J167,Process!B:B,1,0)</f>
        <v>MP13-155</v>
      </c>
      <c r="M167" t="s">
        <v>2578</v>
      </c>
    </row>
    <row r="168" spans="1:13">
      <c r="A168" s="19" t="s">
        <v>966</v>
      </c>
      <c r="B168" s="19" t="s">
        <v>221</v>
      </c>
      <c r="C168" s="20" t="s">
        <v>1020</v>
      </c>
      <c r="D168" s="25" t="s">
        <v>898</v>
      </c>
      <c r="E168" s="19"/>
      <c r="F168" s="19"/>
      <c r="G168" s="22"/>
      <c r="H168" s="44" t="s">
        <v>894</v>
      </c>
      <c r="I168" s="19" t="s">
        <v>1022</v>
      </c>
      <c r="J168" s="23" t="s">
        <v>246</v>
      </c>
      <c r="K168" s="36" t="s">
        <v>60</v>
      </c>
      <c r="L168" s="5" t="str">
        <f>VLOOKUP(J168,Process!B:B,1,0)</f>
        <v>MP13-156</v>
      </c>
      <c r="M168" t="s">
        <v>2578</v>
      </c>
    </row>
    <row r="169" spans="1:13">
      <c r="A169" s="19" t="s">
        <v>966</v>
      </c>
      <c r="B169" s="19" t="s">
        <v>221</v>
      </c>
      <c r="C169" s="20" t="s">
        <v>1020</v>
      </c>
      <c r="D169" s="25" t="s">
        <v>898</v>
      </c>
      <c r="E169" s="19"/>
      <c r="F169" s="19"/>
      <c r="G169" s="22" t="s">
        <v>260</v>
      </c>
      <c r="H169" s="44" t="s">
        <v>947</v>
      </c>
      <c r="I169" s="19" t="s">
        <v>1023</v>
      </c>
      <c r="J169" s="24" t="s">
        <v>264</v>
      </c>
      <c r="K169" s="36" t="s">
        <v>41</v>
      </c>
      <c r="L169" s="5" t="str">
        <f>VLOOKUP(J169,Process!B:B,1,0)</f>
        <v>MP13-482</v>
      </c>
      <c r="M169" t="s">
        <v>2578</v>
      </c>
    </row>
    <row r="170" spans="1:13">
      <c r="A170" s="19" t="s">
        <v>966</v>
      </c>
      <c r="B170" s="19" t="s">
        <v>221</v>
      </c>
      <c r="C170" s="20" t="s">
        <v>1020</v>
      </c>
      <c r="D170" s="25" t="s">
        <v>898</v>
      </c>
      <c r="E170" s="19"/>
      <c r="F170" s="19"/>
      <c r="G170" s="22"/>
      <c r="H170" s="44" t="s">
        <v>904</v>
      </c>
      <c r="I170" s="19" t="s">
        <v>1022</v>
      </c>
      <c r="J170" s="24" t="s">
        <v>258</v>
      </c>
      <c r="K170" s="36" t="s">
        <v>41</v>
      </c>
      <c r="L170" s="5" t="str">
        <f>VLOOKUP(J170,Process!B:B,1,0)</f>
        <v>MP13-153</v>
      </c>
      <c r="M170" t="s">
        <v>2578</v>
      </c>
    </row>
    <row r="171" spans="1:13">
      <c r="A171" s="19" t="s">
        <v>966</v>
      </c>
      <c r="B171" s="19" t="s">
        <v>221</v>
      </c>
      <c r="C171" s="20" t="s">
        <v>1020</v>
      </c>
      <c r="D171" s="25" t="s">
        <v>898</v>
      </c>
      <c r="E171" s="19"/>
      <c r="F171" s="19"/>
      <c r="G171" s="22"/>
      <c r="H171" s="44" t="s">
        <v>894</v>
      </c>
      <c r="I171" s="19" t="s">
        <v>1022</v>
      </c>
      <c r="J171" s="24" t="s">
        <v>261</v>
      </c>
      <c r="K171" s="36" t="s">
        <v>41</v>
      </c>
      <c r="L171" s="5" t="str">
        <f>VLOOKUP(J171,Process!B:B,1,0)</f>
        <v>MP13-154</v>
      </c>
      <c r="M171" t="s">
        <v>2578</v>
      </c>
    </row>
    <row r="172" spans="1:13">
      <c r="A172" s="19" t="s">
        <v>966</v>
      </c>
      <c r="B172" s="19" t="s">
        <v>221</v>
      </c>
      <c r="C172" s="20" t="s">
        <v>1020</v>
      </c>
      <c r="D172" s="25" t="s">
        <v>898</v>
      </c>
      <c r="E172" s="19"/>
      <c r="F172" s="19"/>
      <c r="G172" s="22"/>
      <c r="H172" s="44" t="s">
        <v>947</v>
      </c>
      <c r="I172" s="19" t="s">
        <v>1023</v>
      </c>
      <c r="J172" s="24" t="s">
        <v>264</v>
      </c>
      <c r="K172" s="36" t="s">
        <v>60</v>
      </c>
      <c r="L172" s="5" t="str">
        <f>VLOOKUP(J172,Process!B:B,1,0)</f>
        <v>MP13-482</v>
      </c>
      <c r="M172" t="s">
        <v>2578</v>
      </c>
    </row>
    <row r="173" spans="1:13">
      <c r="A173" s="19" t="s">
        <v>966</v>
      </c>
      <c r="B173" s="19" t="s">
        <v>221</v>
      </c>
      <c r="C173" s="20" t="s">
        <v>1020</v>
      </c>
      <c r="D173" s="25" t="s">
        <v>898</v>
      </c>
      <c r="E173" s="19"/>
      <c r="F173" s="19"/>
      <c r="G173" s="22"/>
      <c r="H173" s="44" t="s">
        <v>904</v>
      </c>
      <c r="I173" s="19" t="s">
        <v>1022</v>
      </c>
      <c r="J173" s="24" t="s">
        <v>258</v>
      </c>
      <c r="K173" s="36" t="s">
        <v>60</v>
      </c>
      <c r="L173" s="5" t="str">
        <f>VLOOKUP(J173,Process!B:B,1,0)</f>
        <v>MP13-153</v>
      </c>
      <c r="M173" t="s">
        <v>2578</v>
      </c>
    </row>
    <row r="174" spans="1:13">
      <c r="A174" s="19" t="s">
        <v>966</v>
      </c>
      <c r="B174" s="19" t="s">
        <v>221</v>
      </c>
      <c r="C174" s="20" t="s">
        <v>1020</v>
      </c>
      <c r="D174" s="25" t="s">
        <v>898</v>
      </c>
      <c r="E174" s="19"/>
      <c r="F174" s="19"/>
      <c r="G174" s="22"/>
      <c r="H174" s="44" t="s">
        <v>894</v>
      </c>
      <c r="I174" s="19" t="s">
        <v>1022</v>
      </c>
      <c r="J174" s="24" t="s">
        <v>261</v>
      </c>
      <c r="K174" s="36" t="s">
        <v>60</v>
      </c>
      <c r="L174" s="5" t="str">
        <f>VLOOKUP(J174,Process!B:B,1,0)</f>
        <v>MP13-154</v>
      </c>
      <c r="M174" t="s">
        <v>2578</v>
      </c>
    </row>
    <row r="175" spans="1:13">
      <c r="A175" s="19" t="s">
        <v>966</v>
      </c>
      <c r="B175" s="19" t="s">
        <v>221</v>
      </c>
      <c r="C175" s="20" t="s">
        <v>1020</v>
      </c>
      <c r="D175" s="25" t="s">
        <v>898</v>
      </c>
      <c r="E175" s="19"/>
      <c r="F175" s="19"/>
      <c r="G175" s="22" t="s">
        <v>37</v>
      </c>
      <c r="H175" s="44" t="s">
        <v>947</v>
      </c>
      <c r="I175" s="19" t="s">
        <v>954</v>
      </c>
      <c r="J175" s="24" t="s">
        <v>270</v>
      </c>
      <c r="K175" s="36" t="s">
        <v>41</v>
      </c>
      <c r="L175" s="5" t="str">
        <f>VLOOKUP(J175,Process!B:B,1,0)</f>
        <v>MP13-2580</v>
      </c>
      <c r="M175" t="s">
        <v>2578</v>
      </c>
    </row>
    <row r="176" spans="1:13">
      <c r="A176" s="19" t="s">
        <v>966</v>
      </c>
      <c r="B176" s="19" t="s">
        <v>221</v>
      </c>
      <c r="C176" s="20" t="s">
        <v>1020</v>
      </c>
      <c r="D176" s="25" t="s">
        <v>898</v>
      </c>
      <c r="E176" s="19"/>
      <c r="F176" s="19"/>
      <c r="G176" s="22"/>
      <c r="H176" s="44" t="s">
        <v>904</v>
      </c>
      <c r="I176" s="19" t="s">
        <v>1024</v>
      </c>
      <c r="J176" s="24" t="s">
        <v>272</v>
      </c>
      <c r="K176" s="36" t="s">
        <v>41</v>
      </c>
      <c r="L176" s="5" t="str">
        <f>VLOOKUP(J176,Process!B:B,1,0)</f>
        <v>MP13-366</v>
      </c>
      <c r="M176" t="s">
        <v>2578</v>
      </c>
    </row>
    <row r="177" spans="1:13">
      <c r="A177" s="19" t="s">
        <v>966</v>
      </c>
      <c r="B177" s="19" t="s">
        <v>221</v>
      </c>
      <c r="C177" s="20" t="s">
        <v>1020</v>
      </c>
      <c r="D177" s="25" t="s">
        <v>898</v>
      </c>
      <c r="E177" s="19"/>
      <c r="F177" s="19"/>
      <c r="G177" s="22"/>
      <c r="H177" s="44" t="s">
        <v>894</v>
      </c>
      <c r="I177" s="19" t="s">
        <v>1025</v>
      </c>
      <c r="J177" s="24" t="s">
        <v>273</v>
      </c>
      <c r="K177" s="36" t="s">
        <v>41</v>
      </c>
      <c r="L177" s="5" t="str">
        <f>VLOOKUP(J177,Process!B:B,1,0)</f>
        <v>MP13-367</v>
      </c>
      <c r="M177" t="s">
        <v>2578</v>
      </c>
    </row>
    <row r="178" spans="1:13">
      <c r="A178" s="19" t="s">
        <v>966</v>
      </c>
      <c r="B178" s="19" t="s">
        <v>221</v>
      </c>
      <c r="C178" s="20" t="s">
        <v>1020</v>
      </c>
      <c r="D178" s="25" t="s">
        <v>898</v>
      </c>
      <c r="E178" s="19"/>
      <c r="F178" s="19"/>
      <c r="G178" s="22"/>
      <c r="H178" s="44" t="s">
        <v>947</v>
      </c>
      <c r="I178" s="19" t="s">
        <v>954</v>
      </c>
      <c r="J178" s="24" t="s">
        <v>270</v>
      </c>
      <c r="K178" s="36" t="s">
        <v>60</v>
      </c>
      <c r="L178" s="5" t="str">
        <f>VLOOKUP(J178,Process!B:B,1,0)</f>
        <v>MP13-2580</v>
      </c>
      <c r="M178" t="s">
        <v>2578</v>
      </c>
    </row>
    <row r="179" spans="1:13">
      <c r="A179" s="19" t="s">
        <v>966</v>
      </c>
      <c r="B179" s="19" t="s">
        <v>221</v>
      </c>
      <c r="C179" s="20" t="s">
        <v>1020</v>
      </c>
      <c r="D179" s="25" t="s">
        <v>898</v>
      </c>
      <c r="E179" s="19"/>
      <c r="F179" s="19"/>
      <c r="G179" s="22"/>
      <c r="H179" s="44" t="s">
        <v>904</v>
      </c>
      <c r="I179" s="19" t="s">
        <v>1024</v>
      </c>
      <c r="J179" s="24" t="s">
        <v>272</v>
      </c>
      <c r="K179" s="36" t="s">
        <v>60</v>
      </c>
      <c r="L179" s="5" t="str">
        <f>VLOOKUP(J179,Process!B:B,1,0)</f>
        <v>MP13-366</v>
      </c>
      <c r="M179" t="s">
        <v>2578</v>
      </c>
    </row>
    <row r="180" spans="1:13">
      <c r="A180" s="19" t="s">
        <v>966</v>
      </c>
      <c r="B180" s="19" t="s">
        <v>221</v>
      </c>
      <c r="C180" s="20" t="s">
        <v>1020</v>
      </c>
      <c r="D180" s="25" t="s">
        <v>898</v>
      </c>
      <c r="E180" s="19"/>
      <c r="F180" s="19"/>
      <c r="G180" s="22"/>
      <c r="H180" s="44" t="s">
        <v>894</v>
      </c>
      <c r="I180" s="19" t="s">
        <v>1025</v>
      </c>
      <c r="J180" s="24" t="s">
        <v>273</v>
      </c>
      <c r="K180" s="36" t="s">
        <v>60</v>
      </c>
      <c r="L180" s="5" t="str">
        <f>VLOOKUP(J180,Process!B:B,1,0)</f>
        <v>MP13-367</v>
      </c>
      <c r="M180" t="s">
        <v>2578</v>
      </c>
    </row>
    <row r="181" spans="1:13">
      <c r="A181" s="19" t="s">
        <v>966</v>
      </c>
      <c r="B181" s="19" t="s">
        <v>221</v>
      </c>
      <c r="C181" s="20" t="s">
        <v>1020</v>
      </c>
      <c r="D181" s="25" t="s">
        <v>898</v>
      </c>
      <c r="E181" s="19"/>
      <c r="F181" s="19"/>
      <c r="G181" s="22" t="s">
        <v>155</v>
      </c>
      <c r="H181" s="44" t="s">
        <v>947</v>
      </c>
      <c r="I181" s="19" t="s">
        <v>1026</v>
      </c>
      <c r="J181" s="24" t="s">
        <v>279</v>
      </c>
      <c r="K181" s="36" t="s">
        <v>41</v>
      </c>
      <c r="L181" s="5" t="str">
        <f>VLOOKUP(J181,Process!B:B,1,0)</f>
        <v>MP13-1387</v>
      </c>
      <c r="M181" t="s">
        <v>2578</v>
      </c>
    </row>
    <row r="182" spans="1:13">
      <c r="A182" s="19" t="s">
        <v>966</v>
      </c>
      <c r="B182" s="19" t="s">
        <v>221</v>
      </c>
      <c r="C182" s="20" t="s">
        <v>1020</v>
      </c>
      <c r="D182" s="25" t="s">
        <v>898</v>
      </c>
      <c r="E182" s="19"/>
      <c r="F182" s="19"/>
      <c r="G182" s="22"/>
      <c r="H182" s="44" t="s">
        <v>904</v>
      </c>
      <c r="I182" s="19" t="s">
        <v>949</v>
      </c>
      <c r="J182" s="23" t="s">
        <v>276</v>
      </c>
      <c r="K182" s="36" t="s">
        <v>41</v>
      </c>
      <c r="L182" s="5" t="str">
        <f>VLOOKUP(J182,Process!B:B,1,0)</f>
        <v>MP13-1371</v>
      </c>
      <c r="M182" t="s">
        <v>2578</v>
      </c>
    </row>
    <row r="183" spans="1:13">
      <c r="A183" s="19" t="s">
        <v>966</v>
      </c>
      <c r="B183" s="19" t="s">
        <v>221</v>
      </c>
      <c r="C183" s="20" t="s">
        <v>1020</v>
      </c>
      <c r="D183" s="25" t="s">
        <v>898</v>
      </c>
      <c r="E183" s="19"/>
      <c r="F183" s="19"/>
      <c r="G183" s="22"/>
      <c r="H183" s="44" t="s">
        <v>894</v>
      </c>
      <c r="I183" s="19" t="s">
        <v>950</v>
      </c>
      <c r="J183" s="23" t="s">
        <v>278</v>
      </c>
      <c r="K183" s="36" t="s">
        <v>41</v>
      </c>
      <c r="L183" s="5" t="str">
        <f>VLOOKUP(J183,Process!B:B,1,0)</f>
        <v>MP13-1372</v>
      </c>
      <c r="M183" t="s">
        <v>2578</v>
      </c>
    </row>
    <row r="184" spans="1:13">
      <c r="A184" s="19" t="s">
        <v>966</v>
      </c>
      <c r="B184" s="19" t="s">
        <v>221</v>
      </c>
      <c r="C184" s="20" t="s">
        <v>1020</v>
      </c>
      <c r="D184" s="25" t="s">
        <v>898</v>
      </c>
      <c r="E184" s="19"/>
      <c r="F184" s="19"/>
      <c r="G184" s="22"/>
      <c r="H184" s="44" t="s">
        <v>947</v>
      </c>
      <c r="I184" s="19" t="s">
        <v>1026</v>
      </c>
      <c r="J184" s="24" t="s">
        <v>279</v>
      </c>
      <c r="K184" s="36" t="s">
        <v>60</v>
      </c>
      <c r="L184" s="5" t="str">
        <f>VLOOKUP(J184,Process!B:B,1,0)</f>
        <v>MP13-1387</v>
      </c>
      <c r="M184" t="s">
        <v>2578</v>
      </c>
    </row>
    <row r="185" spans="1:13">
      <c r="A185" s="19" t="s">
        <v>966</v>
      </c>
      <c r="B185" s="19" t="s">
        <v>221</v>
      </c>
      <c r="C185" s="20" t="s">
        <v>1020</v>
      </c>
      <c r="D185" s="25" t="s">
        <v>898</v>
      </c>
      <c r="E185" s="19"/>
      <c r="F185" s="19"/>
      <c r="G185" s="22"/>
      <c r="H185" s="44" t="s">
        <v>904</v>
      </c>
      <c r="I185" s="19" t="s">
        <v>949</v>
      </c>
      <c r="J185" s="23" t="s">
        <v>276</v>
      </c>
      <c r="K185" s="36" t="s">
        <v>60</v>
      </c>
      <c r="L185" s="5" t="str">
        <f>VLOOKUP(J185,Process!B:B,1,0)</f>
        <v>MP13-1371</v>
      </c>
      <c r="M185" t="s">
        <v>2578</v>
      </c>
    </row>
    <row r="186" spans="1:13">
      <c r="A186" s="19" t="s">
        <v>966</v>
      </c>
      <c r="B186" s="19" t="s">
        <v>221</v>
      </c>
      <c r="C186" s="20" t="s">
        <v>1020</v>
      </c>
      <c r="D186" s="25" t="s">
        <v>898</v>
      </c>
      <c r="E186" s="19"/>
      <c r="F186" s="19"/>
      <c r="G186" s="22"/>
      <c r="H186" s="44" t="s">
        <v>894</v>
      </c>
      <c r="I186" s="19" t="s">
        <v>950</v>
      </c>
      <c r="J186" s="23" t="s">
        <v>278</v>
      </c>
      <c r="K186" s="36" t="s">
        <v>60</v>
      </c>
      <c r="L186" s="5" t="str">
        <f>VLOOKUP(J186,Process!B:B,1,0)</f>
        <v>MP13-1372</v>
      </c>
      <c r="M186" t="s">
        <v>2578</v>
      </c>
    </row>
    <row r="187" spans="1:13">
      <c r="A187" s="19" t="s">
        <v>966</v>
      </c>
      <c r="B187" s="19" t="s">
        <v>221</v>
      </c>
      <c r="C187" s="20" t="s">
        <v>1020</v>
      </c>
      <c r="D187" s="25" t="s">
        <v>898</v>
      </c>
      <c r="E187" s="19"/>
      <c r="F187" s="19"/>
      <c r="G187" s="22" t="s">
        <v>99</v>
      </c>
      <c r="H187" s="44" t="s">
        <v>904</v>
      </c>
      <c r="I187" s="19" t="s">
        <v>1024</v>
      </c>
      <c r="J187" s="23" t="s">
        <v>293</v>
      </c>
      <c r="K187" s="36" t="s">
        <v>60</v>
      </c>
      <c r="L187" s="5" t="str">
        <f>VLOOKUP(J187,Process!B:B,1,0)</f>
        <v>MP13-364</v>
      </c>
      <c r="M187" t="s">
        <v>2578</v>
      </c>
    </row>
    <row r="188" spans="1:13">
      <c r="A188" s="19" t="s">
        <v>966</v>
      </c>
      <c r="B188" s="19" t="s">
        <v>221</v>
      </c>
      <c r="C188" s="20" t="s">
        <v>1020</v>
      </c>
      <c r="D188" s="25" t="s">
        <v>898</v>
      </c>
      <c r="E188" s="19"/>
      <c r="F188" s="19"/>
      <c r="G188" s="51"/>
      <c r="H188" s="44" t="s">
        <v>894</v>
      </c>
      <c r="I188" s="19" t="s">
        <v>1025</v>
      </c>
      <c r="J188" s="24" t="s">
        <v>294</v>
      </c>
      <c r="K188" s="36" t="s">
        <v>60</v>
      </c>
      <c r="L188" s="5" t="str">
        <f>VLOOKUP(J188,Process!B:B,1,0)</f>
        <v>MP13-365</v>
      </c>
      <c r="M188" t="s">
        <v>2578</v>
      </c>
    </row>
    <row r="189" spans="1:13">
      <c r="A189" s="19" t="s">
        <v>966</v>
      </c>
      <c r="B189" s="19" t="s">
        <v>221</v>
      </c>
      <c r="C189" s="20" t="s">
        <v>1020</v>
      </c>
      <c r="D189" s="25" t="s">
        <v>898</v>
      </c>
      <c r="E189" s="19"/>
      <c r="F189" s="19"/>
      <c r="G189" s="22" t="s">
        <v>175</v>
      </c>
      <c r="H189" s="44" t="s">
        <v>947</v>
      </c>
      <c r="I189" s="19" t="s">
        <v>954</v>
      </c>
      <c r="J189" s="24" t="s">
        <v>302</v>
      </c>
      <c r="K189" s="36" t="s">
        <v>41</v>
      </c>
      <c r="L189" s="5" t="str">
        <f>VLOOKUP(J189,Process!B:B,1,0)</f>
        <v>MP13-2581</v>
      </c>
      <c r="M189" t="s">
        <v>2578</v>
      </c>
    </row>
    <row r="190" spans="1:13">
      <c r="A190" s="19" t="s">
        <v>966</v>
      </c>
      <c r="B190" s="19" t="s">
        <v>221</v>
      </c>
      <c r="C190" s="20" t="s">
        <v>1020</v>
      </c>
      <c r="D190" s="25" t="s">
        <v>898</v>
      </c>
      <c r="E190" s="19"/>
      <c r="F190" s="19"/>
      <c r="G190" s="22"/>
      <c r="H190" s="44" t="s">
        <v>904</v>
      </c>
      <c r="I190" s="19" t="s">
        <v>949</v>
      </c>
      <c r="J190" s="24" t="s">
        <v>299</v>
      </c>
      <c r="K190" s="36" t="s">
        <v>41</v>
      </c>
      <c r="L190" s="5" t="str">
        <f>VLOOKUP(J190,Process!B:B,1,0)</f>
        <v>MP13-1369</v>
      </c>
      <c r="M190" t="s">
        <v>2578</v>
      </c>
    </row>
    <row r="191" spans="1:13">
      <c r="A191" s="19" t="s">
        <v>966</v>
      </c>
      <c r="B191" s="19" t="s">
        <v>221</v>
      </c>
      <c r="C191" s="20" t="s">
        <v>1020</v>
      </c>
      <c r="D191" s="25" t="s">
        <v>898</v>
      </c>
      <c r="E191" s="19"/>
      <c r="F191" s="19"/>
      <c r="G191" s="22"/>
      <c r="H191" s="44" t="s">
        <v>894</v>
      </c>
      <c r="I191" s="19" t="s">
        <v>950</v>
      </c>
      <c r="J191" s="24" t="s">
        <v>301</v>
      </c>
      <c r="K191" s="36" t="s">
        <v>41</v>
      </c>
      <c r="L191" s="5" t="str">
        <f>VLOOKUP(J191,Process!B:B,1,0)</f>
        <v>MP13-1370</v>
      </c>
      <c r="M191" t="s">
        <v>2578</v>
      </c>
    </row>
    <row r="192" spans="1:13">
      <c r="A192" s="19" t="s">
        <v>966</v>
      </c>
      <c r="B192" s="19" t="s">
        <v>221</v>
      </c>
      <c r="C192" s="20" t="s">
        <v>1020</v>
      </c>
      <c r="D192" s="25" t="s">
        <v>898</v>
      </c>
      <c r="E192" s="19"/>
      <c r="F192" s="19"/>
      <c r="G192" s="22"/>
      <c r="H192" s="44" t="s">
        <v>947</v>
      </c>
      <c r="I192" s="19" t="s">
        <v>954</v>
      </c>
      <c r="J192" s="24" t="s">
        <v>302</v>
      </c>
      <c r="K192" s="36" t="s">
        <v>60</v>
      </c>
      <c r="L192" s="5" t="str">
        <f>VLOOKUP(J192,Process!B:B,1,0)</f>
        <v>MP13-2581</v>
      </c>
      <c r="M192" t="s">
        <v>2578</v>
      </c>
    </row>
    <row r="193" spans="1:13">
      <c r="A193" s="19" t="s">
        <v>966</v>
      </c>
      <c r="B193" s="19" t="s">
        <v>221</v>
      </c>
      <c r="C193" s="20" t="s">
        <v>1020</v>
      </c>
      <c r="D193" s="25" t="s">
        <v>898</v>
      </c>
      <c r="E193" s="19"/>
      <c r="F193" s="19"/>
      <c r="G193" s="22"/>
      <c r="H193" s="44" t="s">
        <v>904</v>
      </c>
      <c r="I193" s="19" t="s">
        <v>949</v>
      </c>
      <c r="J193" s="24" t="s">
        <v>299</v>
      </c>
      <c r="K193" s="36" t="s">
        <v>60</v>
      </c>
      <c r="L193" s="5" t="str">
        <f>VLOOKUP(J193,Process!B:B,1,0)</f>
        <v>MP13-1369</v>
      </c>
      <c r="M193" t="s">
        <v>2578</v>
      </c>
    </row>
    <row r="194" spans="1:13">
      <c r="A194" s="19" t="s">
        <v>966</v>
      </c>
      <c r="B194" s="19" t="s">
        <v>221</v>
      </c>
      <c r="C194" s="20" t="s">
        <v>1020</v>
      </c>
      <c r="D194" s="25" t="s">
        <v>898</v>
      </c>
      <c r="E194" s="19"/>
      <c r="F194" s="19"/>
      <c r="G194" s="22"/>
      <c r="H194" s="44" t="s">
        <v>894</v>
      </c>
      <c r="I194" s="19" t="s">
        <v>950</v>
      </c>
      <c r="J194" s="24" t="s">
        <v>301</v>
      </c>
      <c r="K194" s="36" t="s">
        <v>60</v>
      </c>
      <c r="L194" s="5" t="str">
        <f>VLOOKUP(J194,Process!B:B,1,0)</f>
        <v>MP13-1370</v>
      </c>
      <c r="M194" t="s">
        <v>2578</v>
      </c>
    </row>
    <row r="195" spans="1:13">
      <c r="A195" s="19" t="s">
        <v>966</v>
      </c>
      <c r="B195" s="19" t="s">
        <v>221</v>
      </c>
      <c r="C195" s="20" t="s">
        <v>1020</v>
      </c>
      <c r="D195" s="25" t="s">
        <v>898</v>
      </c>
      <c r="E195" s="19"/>
      <c r="F195" s="19"/>
      <c r="G195" s="22" t="s">
        <v>309</v>
      </c>
      <c r="H195" s="44" t="s">
        <v>904</v>
      </c>
      <c r="I195" s="19" t="s">
        <v>955</v>
      </c>
      <c r="J195" s="24" t="s">
        <v>307</v>
      </c>
      <c r="K195" s="36" t="s">
        <v>41</v>
      </c>
      <c r="L195" s="5" t="str">
        <f>VLOOKUP(J195,Process!B:B,1,0)</f>
        <v>MP13-1684</v>
      </c>
      <c r="M195" t="s">
        <v>2578</v>
      </c>
    </row>
    <row r="196" spans="1:13">
      <c r="A196" s="19" t="s">
        <v>966</v>
      </c>
      <c r="B196" s="19" t="s">
        <v>221</v>
      </c>
      <c r="C196" s="20" t="s">
        <v>1020</v>
      </c>
      <c r="D196" s="25" t="s">
        <v>898</v>
      </c>
      <c r="E196" s="19"/>
      <c r="F196" s="19"/>
      <c r="G196" s="22"/>
      <c r="H196" s="44" t="s">
        <v>906</v>
      </c>
      <c r="I196" s="19" t="s">
        <v>956</v>
      </c>
      <c r="J196" s="24" t="s">
        <v>310</v>
      </c>
      <c r="K196" s="36" t="s">
        <v>41</v>
      </c>
      <c r="L196" s="5" t="str">
        <f>VLOOKUP(J196,Process!B:B,1,0)</f>
        <v>MP13-1685</v>
      </c>
      <c r="M196" t="s">
        <v>2578</v>
      </c>
    </row>
    <row r="197" spans="1:13">
      <c r="A197" s="19" t="s">
        <v>966</v>
      </c>
      <c r="B197" s="19" t="s">
        <v>221</v>
      </c>
      <c r="C197" s="20" t="s">
        <v>1020</v>
      </c>
      <c r="D197" s="25" t="s">
        <v>898</v>
      </c>
      <c r="E197" s="19"/>
      <c r="F197" s="19"/>
      <c r="G197" s="22"/>
      <c r="H197" s="44" t="s">
        <v>904</v>
      </c>
      <c r="I197" s="19" t="s">
        <v>955</v>
      </c>
      <c r="J197" s="24" t="s">
        <v>307</v>
      </c>
      <c r="K197" s="36" t="s">
        <v>60</v>
      </c>
      <c r="L197" s="5" t="str">
        <f>VLOOKUP(J197,Process!B:B,1,0)</f>
        <v>MP13-1684</v>
      </c>
      <c r="M197" t="s">
        <v>2578</v>
      </c>
    </row>
    <row r="198" spans="1:13">
      <c r="A198" s="19" t="s">
        <v>966</v>
      </c>
      <c r="B198" s="19" t="s">
        <v>221</v>
      </c>
      <c r="C198" s="20" t="s">
        <v>1020</v>
      </c>
      <c r="D198" s="25" t="s">
        <v>898</v>
      </c>
      <c r="E198" s="19"/>
      <c r="F198" s="19"/>
      <c r="G198" s="22"/>
      <c r="H198" s="44" t="s">
        <v>894</v>
      </c>
      <c r="I198" s="19" t="s">
        <v>956</v>
      </c>
      <c r="J198" s="24" t="s">
        <v>310</v>
      </c>
      <c r="K198" s="36" t="s">
        <v>60</v>
      </c>
      <c r="L198" s="5" t="str">
        <f>VLOOKUP(J198,Process!B:B,1,0)</f>
        <v>MP13-1685</v>
      </c>
      <c r="M198" t="s">
        <v>2578</v>
      </c>
    </row>
    <row r="199" spans="1:13">
      <c r="A199" s="19" t="s">
        <v>966</v>
      </c>
      <c r="B199" s="19" t="s">
        <v>221</v>
      </c>
      <c r="C199" s="20" t="s">
        <v>1020</v>
      </c>
      <c r="D199" s="25" t="s">
        <v>898</v>
      </c>
      <c r="E199" s="19"/>
      <c r="F199" s="19"/>
      <c r="G199" s="22" t="s">
        <v>203</v>
      </c>
      <c r="H199" s="44" t="s">
        <v>947</v>
      </c>
      <c r="I199" s="19" t="s">
        <v>954</v>
      </c>
      <c r="J199" s="24" t="s">
        <v>322</v>
      </c>
      <c r="K199" s="36" t="s">
        <v>41</v>
      </c>
      <c r="L199" s="5" t="str">
        <f>VLOOKUP(J199,Process!B:B,1,0)</f>
        <v>MP13-4972</v>
      </c>
      <c r="M199" t="s">
        <v>2578</v>
      </c>
    </row>
    <row r="200" spans="1:13">
      <c r="A200" s="19" t="s">
        <v>966</v>
      </c>
      <c r="B200" s="19" t="s">
        <v>221</v>
      </c>
      <c r="C200" s="20" t="s">
        <v>1020</v>
      </c>
      <c r="D200" s="25" t="s">
        <v>898</v>
      </c>
      <c r="E200" s="19"/>
      <c r="F200" s="19"/>
      <c r="G200" s="22"/>
      <c r="H200" s="44" t="s">
        <v>904</v>
      </c>
      <c r="I200" s="19" t="s">
        <v>955</v>
      </c>
      <c r="J200" s="24" t="s">
        <v>317</v>
      </c>
      <c r="K200" s="36" t="s">
        <v>41</v>
      </c>
      <c r="L200" s="5" t="str">
        <f>VLOOKUP(J200,Process!B:B,1,0)</f>
        <v>MP13-1686</v>
      </c>
      <c r="M200" t="s">
        <v>2578</v>
      </c>
    </row>
    <row r="201" spans="1:13">
      <c r="A201" s="19" t="s">
        <v>966</v>
      </c>
      <c r="B201" s="19" t="s">
        <v>221</v>
      </c>
      <c r="C201" s="20" t="s">
        <v>1020</v>
      </c>
      <c r="D201" s="25" t="s">
        <v>898</v>
      </c>
      <c r="E201" s="19"/>
      <c r="F201" s="19"/>
      <c r="G201" s="22"/>
      <c r="H201" s="44" t="s">
        <v>906</v>
      </c>
      <c r="I201" s="19" t="s">
        <v>956</v>
      </c>
      <c r="J201" s="24" t="s">
        <v>319</v>
      </c>
      <c r="K201" s="36" t="s">
        <v>41</v>
      </c>
      <c r="L201" s="5" t="str">
        <f>VLOOKUP(J201,Process!B:B,1,0)</f>
        <v>MP13-1687</v>
      </c>
      <c r="M201" t="s">
        <v>2578</v>
      </c>
    </row>
    <row r="202" spans="1:13">
      <c r="A202" s="19" t="s">
        <v>966</v>
      </c>
      <c r="B202" s="19" t="s">
        <v>221</v>
      </c>
      <c r="C202" s="20" t="s">
        <v>1020</v>
      </c>
      <c r="D202" s="25" t="s">
        <v>898</v>
      </c>
      <c r="E202" s="19"/>
      <c r="F202" s="19"/>
      <c r="G202" s="22"/>
      <c r="H202" s="44" t="s">
        <v>947</v>
      </c>
      <c r="I202" s="19" t="s">
        <v>954</v>
      </c>
      <c r="J202" s="24" t="s">
        <v>322</v>
      </c>
      <c r="K202" s="36" t="s">
        <v>60</v>
      </c>
      <c r="L202" s="5" t="str">
        <f>VLOOKUP(J202,Process!B:B,1,0)</f>
        <v>MP13-4972</v>
      </c>
      <c r="M202" t="s">
        <v>2578</v>
      </c>
    </row>
    <row r="203" spans="1:13">
      <c r="A203" s="19" t="s">
        <v>966</v>
      </c>
      <c r="B203" s="19" t="s">
        <v>221</v>
      </c>
      <c r="C203" s="20" t="s">
        <v>1020</v>
      </c>
      <c r="D203" s="25" t="s">
        <v>898</v>
      </c>
      <c r="E203" s="19"/>
      <c r="F203" s="19"/>
      <c r="G203" s="22"/>
      <c r="H203" s="44" t="s">
        <v>904</v>
      </c>
      <c r="I203" s="19" t="s">
        <v>955</v>
      </c>
      <c r="J203" s="24" t="s">
        <v>317</v>
      </c>
      <c r="K203" s="36" t="s">
        <v>60</v>
      </c>
      <c r="L203" s="5" t="str">
        <f>VLOOKUP(J203,Process!B:B,1,0)</f>
        <v>MP13-1686</v>
      </c>
      <c r="M203" t="s">
        <v>2578</v>
      </c>
    </row>
    <row r="204" spans="1:13">
      <c r="A204" s="19" t="s">
        <v>966</v>
      </c>
      <c r="B204" s="19" t="s">
        <v>221</v>
      </c>
      <c r="C204" s="20" t="s">
        <v>1020</v>
      </c>
      <c r="D204" s="25" t="s">
        <v>898</v>
      </c>
      <c r="E204" s="19"/>
      <c r="F204" s="19"/>
      <c r="G204" s="22"/>
      <c r="H204" s="44" t="s">
        <v>906</v>
      </c>
      <c r="I204" s="19" t="s">
        <v>956</v>
      </c>
      <c r="J204" s="24" t="s">
        <v>319</v>
      </c>
      <c r="K204" s="36" t="s">
        <v>60</v>
      </c>
      <c r="L204" s="5" t="str">
        <f>VLOOKUP(J204,Process!B:B,1,0)</f>
        <v>MP13-1687</v>
      </c>
      <c r="M204" t="s">
        <v>2578</v>
      </c>
    </row>
    <row r="205" spans="1:13">
      <c r="A205" s="19" t="s">
        <v>966</v>
      </c>
      <c r="B205" s="19" t="s">
        <v>221</v>
      </c>
      <c r="C205" s="20" t="s">
        <v>1020</v>
      </c>
      <c r="D205" s="25" t="s">
        <v>898</v>
      </c>
      <c r="E205" s="19"/>
      <c r="F205" s="19"/>
      <c r="G205" s="37" t="s">
        <v>339</v>
      </c>
      <c r="H205" s="44" t="s">
        <v>904</v>
      </c>
      <c r="I205" s="19" t="s">
        <v>955</v>
      </c>
      <c r="J205" s="24" t="s">
        <v>337</v>
      </c>
      <c r="K205" s="36" t="s">
        <v>60</v>
      </c>
      <c r="L205" s="5" t="str">
        <f>VLOOKUP(J205,Process!B:B,1,0)</f>
        <v>MP13-6149</v>
      </c>
      <c r="M205" t="s">
        <v>2578</v>
      </c>
    </row>
    <row r="206" spans="1:13">
      <c r="A206" s="19" t="s">
        <v>966</v>
      </c>
      <c r="B206" s="19" t="s">
        <v>221</v>
      </c>
      <c r="C206" s="20" t="s">
        <v>1020</v>
      </c>
      <c r="D206" s="25" t="s">
        <v>898</v>
      </c>
      <c r="E206" s="19"/>
      <c r="F206" s="19"/>
      <c r="G206" s="22"/>
      <c r="H206" s="44" t="s">
        <v>906</v>
      </c>
      <c r="I206" s="19" t="s">
        <v>956</v>
      </c>
      <c r="J206" s="24" t="s">
        <v>341</v>
      </c>
      <c r="K206" s="36" t="s">
        <v>60</v>
      </c>
      <c r="L206" s="5" t="str">
        <f>VLOOKUP(J206,Process!B:B,1,0)</f>
        <v>MP13-6150</v>
      </c>
      <c r="M206" t="s">
        <v>2578</v>
      </c>
    </row>
    <row r="207" spans="1:13">
      <c r="A207" s="19" t="s">
        <v>966</v>
      </c>
      <c r="B207" s="19" t="s">
        <v>221</v>
      </c>
      <c r="C207" s="20" t="s">
        <v>1020</v>
      </c>
      <c r="D207" s="25" t="s">
        <v>898</v>
      </c>
      <c r="E207" s="19"/>
      <c r="F207" s="19"/>
      <c r="G207" s="37" t="s">
        <v>354</v>
      </c>
      <c r="H207" s="44" t="s">
        <v>904</v>
      </c>
      <c r="I207" s="19" t="s">
        <v>955</v>
      </c>
      <c r="J207" s="24" t="s">
        <v>352</v>
      </c>
      <c r="K207" s="36" t="s">
        <v>60</v>
      </c>
      <c r="L207" s="5" t="str">
        <f>VLOOKUP(J207,Process!B:B,1,0)</f>
        <v>MP13-6486</v>
      </c>
      <c r="M207" t="s">
        <v>2578</v>
      </c>
    </row>
    <row r="208" spans="1:13">
      <c r="A208" s="19" t="s">
        <v>966</v>
      </c>
      <c r="B208" s="19" t="s">
        <v>221</v>
      </c>
      <c r="C208" s="20" t="s">
        <v>1020</v>
      </c>
      <c r="D208" s="25" t="s">
        <v>898</v>
      </c>
      <c r="E208" s="19"/>
      <c r="F208" s="19"/>
      <c r="G208" s="51"/>
      <c r="H208" s="44" t="s">
        <v>906</v>
      </c>
      <c r="I208" s="19" t="s">
        <v>956</v>
      </c>
      <c r="J208" s="24" t="s">
        <v>355</v>
      </c>
      <c r="K208" s="36" t="s">
        <v>60</v>
      </c>
      <c r="L208" s="5" t="str">
        <f>VLOOKUP(J208,Process!B:B,1,0)</f>
        <v>MP13-6487</v>
      </c>
      <c r="M208" t="s">
        <v>2578</v>
      </c>
    </row>
    <row r="209" spans="1:13">
      <c r="A209" s="19" t="s">
        <v>966</v>
      </c>
      <c r="B209" s="19" t="s">
        <v>221</v>
      </c>
      <c r="C209" s="20" t="s">
        <v>1020</v>
      </c>
      <c r="D209" s="25" t="s">
        <v>1027</v>
      </c>
      <c r="E209" s="19" t="s">
        <v>1021</v>
      </c>
      <c r="F209" s="19" t="s">
        <v>1028</v>
      </c>
      <c r="G209" s="22" t="s">
        <v>143</v>
      </c>
      <c r="H209" s="44" t="s">
        <v>1029</v>
      </c>
      <c r="I209" s="19" t="s">
        <v>1030</v>
      </c>
      <c r="J209" s="24" t="s">
        <v>224</v>
      </c>
      <c r="K209" s="36" t="s">
        <v>41</v>
      </c>
      <c r="L209" s="5" t="str">
        <f>VLOOKUP(J209,Process!B:B,1,0)</f>
        <v>MP13-2632</v>
      </c>
      <c r="M209" t="s">
        <v>2578</v>
      </c>
    </row>
    <row r="210" spans="1:13">
      <c r="A210" s="19" t="s">
        <v>966</v>
      </c>
      <c r="B210" s="19" t="s">
        <v>221</v>
      </c>
      <c r="C210" s="20" t="s">
        <v>1020</v>
      </c>
      <c r="D210" s="25" t="s">
        <v>1027</v>
      </c>
      <c r="E210" s="19"/>
      <c r="F210" s="19"/>
      <c r="G210" s="22"/>
      <c r="H210" s="44" t="s">
        <v>973</v>
      </c>
      <c r="I210" s="19" t="s">
        <v>1031</v>
      </c>
      <c r="J210" s="24" t="s">
        <v>227</v>
      </c>
      <c r="K210" s="36" t="s">
        <v>41</v>
      </c>
      <c r="L210" s="5" t="str">
        <f>VLOOKUP(J210,Process!B:B,1,0)</f>
        <v>MP13-2633</v>
      </c>
      <c r="M210" t="s">
        <v>2578</v>
      </c>
    </row>
    <row r="211" spans="1:13">
      <c r="A211" s="19" t="s">
        <v>966</v>
      </c>
      <c r="B211" s="19" t="s">
        <v>221</v>
      </c>
      <c r="C211" s="20" t="s">
        <v>1020</v>
      </c>
      <c r="D211" s="25" t="s">
        <v>926</v>
      </c>
      <c r="E211" s="19"/>
      <c r="F211" s="19"/>
      <c r="G211" s="22"/>
      <c r="H211" s="44" t="s">
        <v>892</v>
      </c>
      <c r="I211" s="19" t="s">
        <v>1032</v>
      </c>
      <c r="J211" s="23" t="s">
        <v>231</v>
      </c>
      <c r="K211" s="36" t="s">
        <v>41</v>
      </c>
      <c r="L211" s="5" t="str">
        <f>VLOOKUP(J211,Process!B:B,1,0)</f>
        <v>MP13-708</v>
      </c>
      <c r="M211" t="s">
        <v>2578</v>
      </c>
    </row>
    <row r="212" spans="1:13">
      <c r="A212" s="19" t="s">
        <v>966</v>
      </c>
      <c r="B212" s="19" t="s">
        <v>221</v>
      </c>
      <c r="C212" s="20" t="s">
        <v>1020</v>
      </c>
      <c r="D212" s="25" t="s">
        <v>926</v>
      </c>
      <c r="E212" s="19"/>
      <c r="F212" s="19"/>
      <c r="G212" s="22"/>
      <c r="H212" s="44" t="s">
        <v>894</v>
      </c>
      <c r="I212" s="19" t="s">
        <v>1033</v>
      </c>
      <c r="J212" s="23" t="s">
        <v>234</v>
      </c>
      <c r="K212" s="36" t="s">
        <v>41</v>
      </c>
      <c r="L212" s="5" t="str">
        <f>VLOOKUP(J212,Process!B:B,1,0)</f>
        <v>MP13-709</v>
      </c>
      <c r="M212" t="s">
        <v>2578</v>
      </c>
    </row>
    <row r="213" spans="1:13">
      <c r="A213" s="19" t="s">
        <v>966</v>
      </c>
      <c r="B213" s="19" t="s">
        <v>221</v>
      </c>
      <c r="C213" s="20" t="s">
        <v>1020</v>
      </c>
      <c r="D213" s="25" t="s">
        <v>1027</v>
      </c>
      <c r="E213" s="19"/>
      <c r="F213" s="19"/>
      <c r="G213" s="22"/>
      <c r="H213" s="44" t="s">
        <v>1029</v>
      </c>
      <c r="I213" s="19" t="s">
        <v>1030</v>
      </c>
      <c r="J213" s="24" t="s">
        <v>224</v>
      </c>
      <c r="K213" s="36" t="s">
        <v>60</v>
      </c>
      <c r="L213" s="5" t="str">
        <f>VLOOKUP(J213,Process!B:B,1,0)</f>
        <v>MP13-2632</v>
      </c>
      <c r="M213" t="s">
        <v>2578</v>
      </c>
    </row>
    <row r="214" spans="1:13">
      <c r="A214" s="19" t="s">
        <v>966</v>
      </c>
      <c r="B214" s="19" t="s">
        <v>221</v>
      </c>
      <c r="C214" s="20" t="s">
        <v>1020</v>
      </c>
      <c r="D214" s="25" t="s">
        <v>1027</v>
      </c>
      <c r="E214" s="19"/>
      <c r="F214" s="19"/>
      <c r="G214" s="22"/>
      <c r="H214" s="44" t="s">
        <v>973</v>
      </c>
      <c r="I214" s="19" t="s">
        <v>1031</v>
      </c>
      <c r="J214" s="24" t="s">
        <v>227</v>
      </c>
      <c r="K214" s="36" t="s">
        <v>60</v>
      </c>
      <c r="L214" s="5" t="str">
        <f>VLOOKUP(J214,Process!B:B,1,0)</f>
        <v>MP13-2633</v>
      </c>
      <c r="M214" t="s">
        <v>2578</v>
      </c>
    </row>
    <row r="215" spans="1:13">
      <c r="A215" s="19" t="s">
        <v>966</v>
      </c>
      <c r="B215" s="19" t="s">
        <v>221</v>
      </c>
      <c r="C215" s="20" t="s">
        <v>1020</v>
      </c>
      <c r="D215" s="25" t="s">
        <v>926</v>
      </c>
      <c r="E215" s="19"/>
      <c r="F215" s="19"/>
      <c r="G215" s="22"/>
      <c r="H215" s="44" t="s">
        <v>892</v>
      </c>
      <c r="I215" s="19" t="s">
        <v>1032</v>
      </c>
      <c r="J215" s="23" t="s">
        <v>231</v>
      </c>
      <c r="K215" s="36" t="s">
        <v>60</v>
      </c>
      <c r="L215" s="5" t="str">
        <f>VLOOKUP(J215,Process!B:B,1,0)</f>
        <v>MP13-708</v>
      </c>
      <c r="M215" t="s">
        <v>2578</v>
      </c>
    </row>
    <row r="216" spans="1:13">
      <c r="A216" s="19" t="s">
        <v>966</v>
      </c>
      <c r="B216" s="19" t="s">
        <v>221</v>
      </c>
      <c r="C216" s="20" t="s">
        <v>1020</v>
      </c>
      <c r="D216" s="25" t="s">
        <v>926</v>
      </c>
      <c r="E216" s="19"/>
      <c r="F216" s="19"/>
      <c r="G216" s="22"/>
      <c r="H216" s="44" t="s">
        <v>894</v>
      </c>
      <c r="I216" s="19" t="s">
        <v>1033</v>
      </c>
      <c r="J216" s="23" t="s">
        <v>234</v>
      </c>
      <c r="K216" s="36" t="s">
        <v>60</v>
      </c>
      <c r="L216" s="5" t="str">
        <f>VLOOKUP(J216,Process!B:B,1,0)</f>
        <v>MP13-709</v>
      </c>
      <c r="M216" t="s">
        <v>2578</v>
      </c>
    </row>
    <row r="217" spans="1:13">
      <c r="A217" s="19" t="s">
        <v>966</v>
      </c>
      <c r="B217" s="19" t="s">
        <v>221</v>
      </c>
      <c r="C217" s="20" t="s">
        <v>1020</v>
      </c>
      <c r="D217" s="25" t="s">
        <v>1027</v>
      </c>
      <c r="E217" s="19"/>
      <c r="F217" s="19"/>
      <c r="G217" s="22" t="s">
        <v>245</v>
      </c>
      <c r="H217" s="44" t="s">
        <v>904</v>
      </c>
      <c r="I217" s="19" t="s">
        <v>1034</v>
      </c>
      <c r="J217" s="23" t="s">
        <v>247</v>
      </c>
      <c r="K217" s="36" t="s">
        <v>41</v>
      </c>
      <c r="L217" s="5" t="str">
        <f>VLOOKUP(J217,Process!B:B,1,0)</f>
        <v>MP13-1565</v>
      </c>
      <c r="M217" t="s">
        <v>2578</v>
      </c>
    </row>
    <row r="218" spans="1:13">
      <c r="A218" s="19" t="s">
        <v>966</v>
      </c>
      <c r="B218" s="19" t="s">
        <v>221</v>
      </c>
      <c r="C218" s="20" t="s">
        <v>1020</v>
      </c>
      <c r="D218" s="25" t="s">
        <v>1027</v>
      </c>
      <c r="E218" s="19"/>
      <c r="F218" s="19"/>
      <c r="G218" s="22"/>
      <c r="H218" s="44" t="s">
        <v>906</v>
      </c>
      <c r="I218" s="19" t="s">
        <v>1035</v>
      </c>
      <c r="J218" s="24" t="s">
        <v>248</v>
      </c>
      <c r="K218" s="36" t="s">
        <v>41</v>
      </c>
      <c r="L218" s="5" t="str">
        <f>VLOOKUP(J218,Process!B:B,1,0)</f>
        <v>MP13-1566</v>
      </c>
      <c r="M218" t="s">
        <v>2578</v>
      </c>
    </row>
    <row r="219" spans="1:13">
      <c r="A219" s="19" t="s">
        <v>966</v>
      </c>
      <c r="B219" s="19" t="s">
        <v>221</v>
      </c>
      <c r="C219" s="20" t="s">
        <v>1020</v>
      </c>
      <c r="D219" s="25" t="s">
        <v>1027</v>
      </c>
      <c r="E219" s="19"/>
      <c r="F219" s="19"/>
      <c r="G219" s="22"/>
      <c r="H219" s="44" t="s">
        <v>904</v>
      </c>
      <c r="I219" s="19" t="s">
        <v>1034</v>
      </c>
      <c r="J219" s="24" t="s">
        <v>247</v>
      </c>
      <c r="K219" s="36" t="s">
        <v>60</v>
      </c>
      <c r="L219" s="5" t="str">
        <f>VLOOKUP(J219,Process!B:B,1,0)</f>
        <v>MP13-1565</v>
      </c>
      <c r="M219" t="s">
        <v>2578</v>
      </c>
    </row>
    <row r="220" spans="1:13">
      <c r="A220" s="19" t="s">
        <v>966</v>
      </c>
      <c r="B220" s="19" t="s">
        <v>221</v>
      </c>
      <c r="C220" s="20" t="s">
        <v>1020</v>
      </c>
      <c r="D220" s="25" t="s">
        <v>1027</v>
      </c>
      <c r="E220" s="19"/>
      <c r="F220" s="19"/>
      <c r="G220" s="22"/>
      <c r="H220" s="44" t="s">
        <v>906</v>
      </c>
      <c r="I220" s="19" t="s">
        <v>1035</v>
      </c>
      <c r="J220" s="24" t="s">
        <v>248</v>
      </c>
      <c r="K220" s="36" t="s">
        <v>60</v>
      </c>
      <c r="L220" s="5" t="str">
        <f>VLOOKUP(J220,Process!B:B,1,0)</f>
        <v>MP13-1566</v>
      </c>
      <c r="M220" t="s">
        <v>2578</v>
      </c>
    </row>
    <row r="221" spans="1:13">
      <c r="A221" s="19" t="s">
        <v>966</v>
      </c>
      <c r="B221" s="19" t="s">
        <v>221</v>
      </c>
      <c r="C221" s="20" t="s">
        <v>1020</v>
      </c>
      <c r="D221" s="25" t="s">
        <v>898</v>
      </c>
      <c r="E221" s="19"/>
      <c r="F221" s="19"/>
      <c r="G221" s="22" t="s">
        <v>260</v>
      </c>
      <c r="H221" s="44" t="s">
        <v>904</v>
      </c>
      <c r="I221" s="19" t="s">
        <v>1034</v>
      </c>
      <c r="J221" s="23" t="s">
        <v>262</v>
      </c>
      <c r="K221" s="36" t="s">
        <v>41</v>
      </c>
      <c r="L221" s="5" t="str">
        <f>VLOOKUP(J221,Process!B:B,1,0)</f>
        <v>MP13-1567</v>
      </c>
      <c r="M221" t="s">
        <v>2578</v>
      </c>
    </row>
    <row r="222" spans="1:13">
      <c r="A222" s="19" t="s">
        <v>966</v>
      </c>
      <c r="B222" s="19" t="s">
        <v>221</v>
      </c>
      <c r="C222" s="20" t="s">
        <v>1020</v>
      </c>
      <c r="D222" s="25" t="s">
        <v>898</v>
      </c>
      <c r="E222" s="19"/>
      <c r="F222" s="19"/>
      <c r="G222" s="22"/>
      <c r="H222" s="44" t="s">
        <v>906</v>
      </c>
      <c r="I222" s="19" t="s">
        <v>1035</v>
      </c>
      <c r="J222" s="23" t="s">
        <v>263</v>
      </c>
      <c r="K222" s="36" t="s">
        <v>41</v>
      </c>
      <c r="L222" s="5" t="str">
        <f>VLOOKUP(J222,Process!B:B,1,0)</f>
        <v>MP13-1568</v>
      </c>
      <c r="M222" t="s">
        <v>2578</v>
      </c>
    </row>
    <row r="223" spans="1:13">
      <c r="A223" s="19" t="s">
        <v>966</v>
      </c>
      <c r="B223" s="19" t="s">
        <v>221</v>
      </c>
      <c r="C223" s="20" t="s">
        <v>1020</v>
      </c>
      <c r="D223" s="25" t="s">
        <v>898</v>
      </c>
      <c r="E223" s="19"/>
      <c r="F223" s="19"/>
      <c r="G223" s="22"/>
      <c r="H223" s="44" t="s">
        <v>1029</v>
      </c>
      <c r="I223" s="19" t="s">
        <v>1036</v>
      </c>
      <c r="J223" s="24" t="s">
        <v>265</v>
      </c>
      <c r="K223" s="36" t="s">
        <v>60</v>
      </c>
      <c r="L223" s="5" t="str">
        <f>VLOOKUP(J223,Process!B:B,1,0)</f>
        <v>MP13-6444</v>
      </c>
      <c r="M223" t="s">
        <v>2578</v>
      </c>
    </row>
    <row r="224" spans="1:13">
      <c r="A224" s="19" t="s">
        <v>966</v>
      </c>
      <c r="B224" s="19" t="s">
        <v>221</v>
      </c>
      <c r="C224" s="20" t="s">
        <v>1020</v>
      </c>
      <c r="D224" s="25" t="s">
        <v>898</v>
      </c>
      <c r="E224" s="19"/>
      <c r="F224" s="19"/>
      <c r="G224" s="22"/>
      <c r="H224" s="44" t="s">
        <v>973</v>
      </c>
      <c r="I224" s="19" t="s">
        <v>1037</v>
      </c>
      <c r="J224" s="24" t="s">
        <v>266</v>
      </c>
      <c r="K224" s="36" t="s">
        <v>60</v>
      </c>
      <c r="L224" s="5" t="str">
        <f>VLOOKUP(J224,Process!B:B,1,0)</f>
        <v>MP13-6445</v>
      </c>
      <c r="M224" t="s">
        <v>2578</v>
      </c>
    </row>
    <row r="225" spans="1:13">
      <c r="A225" s="19" t="s">
        <v>966</v>
      </c>
      <c r="B225" s="19" t="s">
        <v>221</v>
      </c>
      <c r="C225" s="20" t="s">
        <v>1020</v>
      </c>
      <c r="D225" s="25" t="s">
        <v>898</v>
      </c>
      <c r="E225" s="19"/>
      <c r="F225" s="19"/>
      <c r="G225" s="22"/>
      <c r="H225" s="44" t="s">
        <v>904</v>
      </c>
      <c r="I225" s="19" t="s">
        <v>1034</v>
      </c>
      <c r="J225" s="23" t="s">
        <v>262</v>
      </c>
      <c r="K225" s="36" t="s">
        <v>60</v>
      </c>
      <c r="L225" s="5" t="str">
        <f>VLOOKUP(J225,Process!B:B,1,0)</f>
        <v>MP13-1567</v>
      </c>
      <c r="M225" t="s">
        <v>2578</v>
      </c>
    </row>
    <row r="226" spans="1:13">
      <c r="A226" s="19" t="s">
        <v>966</v>
      </c>
      <c r="B226" s="19" t="s">
        <v>221</v>
      </c>
      <c r="C226" s="20" t="s">
        <v>1020</v>
      </c>
      <c r="D226" s="25" t="s">
        <v>898</v>
      </c>
      <c r="E226" s="19"/>
      <c r="F226" s="19"/>
      <c r="G226" s="22"/>
      <c r="H226" s="44" t="s">
        <v>906</v>
      </c>
      <c r="I226" s="19" t="s">
        <v>1035</v>
      </c>
      <c r="J226" s="23" t="s">
        <v>263</v>
      </c>
      <c r="K226" s="36" t="s">
        <v>60</v>
      </c>
      <c r="L226" s="5" t="str">
        <f>VLOOKUP(J226,Process!B:B,1,0)</f>
        <v>MP13-1568</v>
      </c>
      <c r="M226" t="s">
        <v>2578</v>
      </c>
    </row>
    <row r="227" spans="1:13">
      <c r="A227" s="19" t="s">
        <v>966</v>
      </c>
      <c r="B227" s="19" t="s">
        <v>221</v>
      </c>
      <c r="C227" s="20" t="s">
        <v>1020</v>
      </c>
      <c r="D227" s="25" t="s">
        <v>898</v>
      </c>
      <c r="E227" s="19"/>
      <c r="F227" s="19"/>
      <c r="G227" s="22" t="s">
        <v>37</v>
      </c>
      <c r="H227" s="44" t="s">
        <v>904</v>
      </c>
      <c r="I227" s="19" t="s">
        <v>1034</v>
      </c>
      <c r="J227" s="24" t="s">
        <v>267</v>
      </c>
      <c r="K227" s="36" t="s">
        <v>41</v>
      </c>
      <c r="L227" s="5" t="str">
        <f>VLOOKUP(J227,Process!B:B,1,0)</f>
        <v>MP13-1563</v>
      </c>
      <c r="M227" t="s">
        <v>2578</v>
      </c>
    </row>
    <row r="228" spans="1:13">
      <c r="A228" s="19" t="s">
        <v>966</v>
      </c>
      <c r="B228" s="19" t="s">
        <v>221</v>
      </c>
      <c r="C228" s="20" t="s">
        <v>1020</v>
      </c>
      <c r="D228" s="25" t="s">
        <v>898</v>
      </c>
      <c r="E228" s="19"/>
      <c r="F228" s="19"/>
      <c r="G228" s="22"/>
      <c r="H228" s="44" t="s">
        <v>906</v>
      </c>
      <c r="I228" s="19" t="s">
        <v>1035</v>
      </c>
      <c r="J228" s="24" t="s">
        <v>269</v>
      </c>
      <c r="K228" s="36" t="s">
        <v>41</v>
      </c>
      <c r="L228" s="5" t="str">
        <f>VLOOKUP(J228,Process!B:B,1,0)</f>
        <v>MP13-1564</v>
      </c>
      <c r="M228" t="s">
        <v>2578</v>
      </c>
    </row>
    <row r="229" spans="1:13">
      <c r="A229" s="19" t="s">
        <v>966</v>
      </c>
      <c r="B229" s="19" t="s">
        <v>221</v>
      </c>
      <c r="C229" s="20" t="s">
        <v>1020</v>
      </c>
      <c r="D229" s="25" t="s">
        <v>898</v>
      </c>
      <c r="E229" s="19"/>
      <c r="F229" s="19"/>
      <c r="G229" s="22"/>
      <c r="H229" s="44" t="s">
        <v>904</v>
      </c>
      <c r="I229" s="19" t="s">
        <v>1034</v>
      </c>
      <c r="J229" s="24" t="s">
        <v>267</v>
      </c>
      <c r="K229" s="36" t="s">
        <v>60</v>
      </c>
      <c r="L229" s="5" t="str">
        <f>VLOOKUP(J229,Process!B:B,1,0)</f>
        <v>MP13-1563</v>
      </c>
      <c r="M229" t="s">
        <v>2578</v>
      </c>
    </row>
    <row r="230" spans="1:13">
      <c r="A230" s="19" t="s">
        <v>966</v>
      </c>
      <c r="B230" s="19" t="s">
        <v>221</v>
      </c>
      <c r="C230" s="20" t="s">
        <v>1020</v>
      </c>
      <c r="D230" s="25" t="s">
        <v>898</v>
      </c>
      <c r="E230" s="19"/>
      <c r="F230" s="19"/>
      <c r="G230" s="22"/>
      <c r="H230" s="44" t="s">
        <v>906</v>
      </c>
      <c r="I230" s="19" t="s">
        <v>1035</v>
      </c>
      <c r="J230" s="24" t="s">
        <v>269</v>
      </c>
      <c r="K230" s="36" t="s">
        <v>60</v>
      </c>
      <c r="L230" s="5" t="str">
        <f>VLOOKUP(J230,Process!B:B,1,0)</f>
        <v>MP13-1564</v>
      </c>
      <c r="M230" t="s">
        <v>2578</v>
      </c>
    </row>
    <row r="231" spans="1:13">
      <c r="A231" s="19" t="s">
        <v>966</v>
      </c>
      <c r="B231" s="19" t="s">
        <v>221</v>
      </c>
      <c r="C231" s="20" t="s">
        <v>1020</v>
      </c>
      <c r="D231" s="25" t="s">
        <v>1027</v>
      </c>
      <c r="E231" s="19"/>
      <c r="F231" s="19"/>
      <c r="G231" s="22" t="s">
        <v>155</v>
      </c>
      <c r="H231" s="44" t="s">
        <v>904</v>
      </c>
      <c r="I231" s="19" t="s">
        <v>1034</v>
      </c>
      <c r="J231" s="23" t="s">
        <v>280</v>
      </c>
      <c r="K231" s="36" t="s">
        <v>41</v>
      </c>
      <c r="L231" s="5" t="str">
        <f>VLOOKUP(J231,Process!B:B,1,0)</f>
        <v>MP13-1569</v>
      </c>
      <c r="M231" t="s">
        <v>2578</v>
      </c>
    </row>
    <row r="232" spans="1:13">
      <c r="A232" s="19" t="s">
        <v>966</v>
      </c>
      <c r="B232" s="19" t="s">
        <v>221</v>
      </c>
      <c r="C232" s="20" t="s">
        <v>1020</v>
      </c>
      <c r="D232" s="25" t="s">
        <v>1027</v>
      </c>
      <c r="E232" s="19"/>
      <c r="F232" s="19"/>
      <c r="G232" s="22"/>
      <c r="H232" s="44" t="s">
        <v>906</v>
      </c>
      <c r="I232" s="19" t="s">
        <v>1035</v>
      </c>
      <c r="J232" s="23" t="s">
        <v>281</v>
      </c>
      <c r="K232" s="36" t="s">
        <v>41</v>
      </c>
      <c r="L232" s="5" t="str">
        <f>VLOOKUP(J232,Process!B:B,1,0)</f>
        <v>MP13-1570</v>
      </c>
      <c r="M232" t="s">
        <v>2578</v>
      </c>
    </row>
    <row r="233" spans="1:13">
      <c r="A233" s="19" t="s">
        <v>966</v>
      </c>
      <c r="B233" s="19" t="s">
        <v>221</v>
      </c>
      <c r="C233" s="20" t="s">
        <v>1020</v>
      </c>
      <c r="D233" s="25" t="s">
        <v>1027</v>
      </c>
      <c r="E233" s="19"/>
      <c r="F233" s="19"/>
      <c r="G233" s="22"/>
      <c r="H233" s="44" t="s">
        <v>1029</v>
      </c>
      <c r="I233" s="19" t="s">
        <v>1036</v>
      </c>
      <c r="J233" s="24" t="s">
        <v>282</v>
      </c>
      <c r="K233" s="36" t="s">
        <v>60</v>
      </c>
      <c r="L233" s="5" t="str">
        <f>VLOOKUP(J233,Process!B:B,1,0)</f>
        <v>MP13-6128</v>
      </c>
      <c r="M233" t="s">
        <v>2578</v>
      </c>
    </row>
    <row r="234" spans="1:13">
      <c r="A234" s="19" t="s">
        <v>966</v>
      </c>
      <c r="B234" s="19" t="s">
        <v>221</v>
      </c>
      <c r="C234" s="20" t="s">
        <v>1020</v>
      </c>
      <c r="D234" s="25" t="s">
        <v>1027</v>
      </c>
      <c r="E234" s="19"/>
      <c r="F234" s="19"/>
      <c r="G234" s="22"/>
      <c r="H234" s="44" t="s">
        <v>973</v>
      </c>
      <c r="I234" s="19" t="s">
        <v>1037</v>
      </c>
      <c r="J234" s="24" t="s">
        <v>284</v>
      </c>
      <c r="K234" s="36" t="s">
        <v>60</v>
      </c>
      <c r="L234" s="5" t="str">
        <f>VLOOKUP(J234,Process!B:B,1,0)</f>
        <v>MP13-6129</v>
      </c>
      <c r="M234" t="s">
        <v>2578</v>
      </c>
    </row>
    <row r="235" spans="1:13">
      <c r="A235" s="19" t="s">
        <v>966</v>
      </c>
      <c r="B235" s="19" t="s">
        <v>221</v>
      </c>
      <c r="C235" s="20" t="s">
        <v>1020</v>
      </c>
      <c r="D235" s="25" t="s">
        <v>1027</v>
      </c>
      <c r="E235" s="19"/>
      <c r="F235" s="19"/>
      <c r="G235" s="22"/>
      <c r="H235" s="44" t="s">
        <v>904</v>
      </c>
      <c r="I235" s="19" t="s">
        <v>1034</v>
      </c>
      <c r="J235" s="23" t="s">
        <v>280</v>
      </c>
      <c r="K235" s="36" t="s">
        <v>60</v>
      </c>
      <c r="L235" s="5" t="str">
        <f>VLOOKUP(J235,Process!B:B,1,0)</f>
        <v>MP13-1569</v>
      </c>
      <c r="M235" t="s">
        <v>2578</v>
      </c>
    </row>
    <row r="236" spans="1:13">
      <c r="A236" s="19" t="s">
        <v>966</v>
      </c>
      <c r="B236" s="19" t="s">
        <v>221</v>
      </c>
      <c r="C236" s="20" t="s">
        <v>1020</v>
      </c>
      <c r="D236" s="25" t="s">
        <v>1027</v>
      </c>
      <c r="E236" s="19"/>
      <c r="F236" s="19"/>
      <c r="G236" s="22"/>
      <c r="H236" s="44" t="s">
        <v>906</v>
      </c>
      <c r="I236" s="19" t="s">
        <v>1035</v>
      </c>
      <c r="J236" s="23" t="s">
        <v>281</v>
      </c>
      <c r="K236" s="36" t="s">
        <v>60</v>
      </c>
      <c r="L236" s="5" t="str">
        <f>VLOOKUP(J236,Process!B:B,1,0)</f>
        <v>MP13-1570</v>
      </c>
      <c r="M236" t="s">
        <v>2578</v>
      </c>
    </row>
    <row r="237" spans="1:13">
      <c r="A237" s="19" t="s">
        <v>966</v>
      </c>
      <c r="B237" s="19" t="s">
        <v>221</v>
      </c>
      <c r="C237" s="20" t="s">
        <v>1020</v>
      </c>
      <c r="D237" s="25" t="s">
        <v>898</v>
      </c>
      <c r="E237" s="19"/>
      <c r="F237" s="19"/>
      <c r="G237" s="37" t="s">
        <v>99</v>
      </c>
      <c r="H237" s="44" t="s">
        <v>892</v>
      </c>
      <c r="I237" s="19" t="s">
        <v>1032</v>
      </c>
      <c r="J237" s="23" t="s">
        <v>288</v>
      </c>
      <c r="K237" s="36" t="s">
        <v>41</v>
      </c>
      <c r="L237" s="5" t="str">
        <f>VLOOKUP(J237,Process!B:B,1,0)</f>
        <v>MP13-2995</v>
      </c>
      <c r="M237" t="s">
        <v>2578</v>
      </c>
    </row>
    <row r="238" spans="1:13">
      <c r="A238" s="19" t="s">
        <v>966</v>
      </c>
      <c r="B238" s="19" t="s">
        <v>221</v>
      </c>
      <c r="C238" s="20" t="s">
        <v>1020</v>
      </c>
      <c r="D238" s="25" t="s">
        <v>898</v>
      </c>
      <c r="E238" s="19"/>
      <c r="F238" s="19"/>
      <c r="G238" s="37"/>
      <c r="H238" s="44" t="s">
        <v>894</v>
      </c>
      <c r="I238" s="19" t="s">
        <v>1033</v>
      </c>
      <c r="J238" s="24" t="s">
        <v>292</v>
      </c>
      <c r="K238" s="36" t="s">
        <v>41</v>
      </c>
      <c r="L238" s="5" t="str">
        <f>VLOOKUP(J238,Process!B:B,1,0)</f>
        <v>MP13-2996</v>
      </c>
      <c r="M238" t="s">
        <v>2578</v>
      </c>
    </row>
    <row r="239" spans="1:13">
      <c r="A239" s="19" t="s">
        <v>966</v>
      </c>
      <c r="B239" s="19" t="s">
        <v>221</v>
      </c>
      <c r="C239" s="20" t="s">
        <v>1020</v>
      </c>
      <c r="D239" s="25" t="s">
        <v>898</v>
      </c>
      <c r="E239" s="19"/>
      <c r="F239" s="19"/>
      <c r="G239" s="37"/>
      <c r="H239" s="44" t="s">
        <v>892</v>
      </c>
      <c r="I239" s="19" t="s">
        <v>1032</v>
      </c>
      <c r="J239" s="23" t="s">
        <v>288</v>
      </c>
      <c r="K239" s="36" t="s">
        <v>60</v>
      </c>
      <c r="L239" s="5" t="str">
        <f>VLOOKUP(J239,Process!B:B,1,0)</f>
        <v>MP13-2995</v>
      </c>
      <c r="M239" t="s">
        <v>2578</v>
      </c>
    </row>
    <row r="240" spans="1:13">
      <c r="A240" s="19" t="s">
        <v>966</v>
      </c>
      <c r="B240" s="19" t="s">
        <v>221</v>
      </c>
      <c r="C240" s="20" t="s">
        <v>1020</v>
      </c>
      <c r="D240" s="25" t="s">
        <v>898</v>
      </c>
      <c r="E240" s="19"/>
      <c r="F240" s="19"/>
      <c r="G240" s="37"/>
      <c r="H240" s="44" t="s">
        <v>894</v>
      </c>
      <c r="I240" s="19" t="s">
        <v>1033</v>
      </c>
      <c r="J240" s="24" t="s">
        <v>292</v>
      </c>
      <c r="K240" s="36" t="s">
        <v>60</v>
      </c>
      <c r="L240" s="5" t="str">
        <f>VLOOKUP(J240,Process!B:B,1,0)</f>
        <v>MP13-2996</v>
      </c>
      <c r="M240" t="s">
        <v>2578</v>
      </c>
    </row>
    <row r="241" spans="1:13">
      <c r="A241" s="19" t="s">
        <v>966</v>
      </c>
      <c r="B241" s="19" t="s">
        <v>221</v>
      </c>
      <c r="C241" s="20" t="s">
        <v>1020</v>
      </c>
      <c r="D241" s="25" t="s">
        <v>898</v>
      </c>
      <c r="E241" s="19"/>
      <c r="F241" s="19"/>
      <c r="G241" s="37" t="s">
        <v>175</v>
      </c>
      <c r="H241" s="44" t="s">
        <v>892</v>
      </c>
      <c r="I241" s="19" t="s">
        <v>1032</v>
      </c>
      <c r="J241" s="23" t="s">
        <v>303</v>
      </c>
      <c r="K241" s="36" t="s">
        <v>41</v>
      </c>
      <c r="L241" s="5" t="str">
        <f>VLOOKUP(J241,Process!B:B,1,0)</f>
        <v>MP13-2989</v>
      </c>
      <c r="M241" t="s">
        <v>2578</v>
      </c>
    </row>
    <row r="242" spans="1:13">
      <c r="A242" s="19" t="s">
        <v>966</v>
      </c>
      <c r="B242" s="19" t="s">
        <v>221</v>
      </c>
      <c r="C242" s="20" t="s">
        <v>1020</v>
      </c>
      <c r="D242" s="25" t="s">
        <v>898</v>
      </c>
      <c r="E242" s="19"/>
      <c r="F242" s="19"/>
      <c r="G242" s="51"/>
      <c r="H242" s="44" t="s">
        <v>894</v>
      </c>
      <c r="I242" s="19" t="s">
        <v>1033</v>
      </c>
      <c r="J242" s="24" t="s">
        <v>304</v>
      </c>
      <c r="K242" s="36" t="s">
        <v>41</v>
      </c>
      <c r="L242" s="5" t="str">
        <f>VLOOKUP(J242,Process!B:B,1,0)</f>
        <v>MP13-2990</v>
      </c>
      <c r="M242" t="s">
        <v>2578</v>
      </c>
    </row>
    <row r="243" spans="1:13">
      <c r="A243" s="19" t="s">
        <v>966</v>
      </c>
      <c r="B243" s="19" t="s">
        <v>221</v>
      </c>
      <c r="C243" s="20" t="s">
        <v>1020</v>
      </c>
      <c r="D243" s="25" t="s">
        <v>898</v>
      </c>
      <c r="E243" s="19"/>
      <c r="F243" s="19"/>
      <c r="G243" s="22"/>
      <c r="H243" s="44" t="s">
        <v>892</v>
      </c>
      <c r="I243" s="19" t="s">
        <v>1032</v>
      </c>
      <c r="J243" s="23" t="s">
        <v>303</v>
      </c>
      <c r="K243" s="36" t="s">
        <v>60</v>
      </c>
      <c r="L243" s="5" t="str">
        <f>VLOOKUP(J243,Process!B:B,1,0)</f>
        <v>MP13-2989</v>
      </c>
      <c r="M243" t="s">
        <v>2578</v>
      </c>
    </row>
    <row r="244" spans="1:13">
      <c r="A244" s="19" t="s">
        <v>966</v>
      </c>
      <c r="B244" s="19" t="s">
        <v>221</v>
      </c>
      <c r="C244" s="20" t="s">
        <v>1020</v>
      </c>
      <c r="D244" s="25" t="s">
        <v>898</v>
      </c>
      <c r="E244" s="19"/>
      <c r="F244" s="19"/>
      <c r="G244" s="37"/>
      <c r="H244" s="44" t="s">
        <v>894</v>
      </c>
      <c r="I244" s="19" t="s">
        <v>1033</v>
      </c>
      <c r="J244" s="24" t="s">
        <v>304</v>
      </c>
      <c r="K244" s="36" t="s">
        <v>60</v>
      </c>
      <c r="L244" s="5" t="str">
        <f>VLOOKUP(J244,Process!B:B,1,0)</f>
        <v>MP13-2990</v>
      </c>
      <c r="M244" t="s">
        <v>2578</v>
      </c>
    </row>
    <row r="245" spans="1:13">
      <c r="A245" s="19" t="s">
        <v>966</v>
      </c>
      <c r="B245" s="19" t="s">
        <v>221</v>
      </c>
      <c r="C245" s="20" t="s">
        <v>1020</v>
      </c>
      <c r="D245" s="25" t="s">
        <v>898</v>
      </c>
      <c r="E245" s="19"/>
      <c r="F245" s="19"/>
      <c r="G245" s="37" t="s">
        <v>309</v>
      </c>
      <c r="H245" s="44" t="s">
        <v>892</v>
      </c>
      <c r="I245" s="19" t="s">
        <v>1032</v>
      </c>
      <c r="J245" s="24" t="s">
        <v>312</v>
      </c>
      <c r="K245" s="36" t="s">
        <v>41</v>
      </c>
      <c r="L245" s="5" t="str">
        <f>VLOOKUP(J245,Process!B:B,1,0)</f>
        <v>MP13-2993</v>
      </c>
      <c r="M245" t="s">
        <v>2578</v>
      </c>
    </row>
    <row r="246" spans="1:13">
      <c r="A246" s="19" t="s">
        <v>966</v>
      </c>
      <c r="B246" s="19" t="s">
        <v>221</v>
      </c>
      <c r="C246" s="20" t="s">
        <v>1020</v>
      </c>
      <c r="D246" s="25" t="s">
        <v>898</v>
      </c>
      <c r="E246" s="19"/>
      <c r="F246" s="19"/>
      <c r="G246" s="51"/>
      <c r="H246" s="44" t="s">
        <v>894</v>
      </c>
      <c r="I246" s="19" t="s">
        <v>1033</v>
      </c>
      <c r="J246" s="24" t="s">
        <v>313</v>
      </c>
      <c r="K246" s="36" t="s">
        <v>41</v>
      </c>
      <c r="L246" s="5" t="str">
        <f>VLOOKUP(J246,Process!B:B,1,0)</f>
        <v>MP13-2994</v>
      </c>
      <c r="M246" t="s">
        <v>2578</v>
      </c>
    </row>
    <row r="247" spans="1:13">
      <c r="A247" s="19" t="s">
        <v>966</v>
      </c>
      <c r="B247" s="19" t="s">
        <v>221</v>
      </c>
      <c r="C247" s="20" t="s">
        <v>1020</v>
      </c>
      <c r="D247" s="25" t="s">
        <v>898</v>
      </c>
      <c r="E247" s="19"/>
      <c r="F247" s="19"/>
      <c r="G247" s="37"/>
      <c r="H247" s="44" t="s">
        <v>892</v>
      </c>
      <c r="I247" s="19" t="s">
        <v>1032</v>
      </c>
      <c r="J247" s="24" t="s">
        <v>312</v>
      </c>
      <c r="K247" s="36" t="s">
        <v>60</v>
      </c>
      <c r="L247" s="5" t="str">
        <f>VLOOKUP(J247,Process!B:B,1,0)</f>
        <v>MP13-2993</v>
      </c>
      <c r="M247" t="s">
        <v>2578</v>
      </c>
    </row>
    <row r="248" spans="1:13">
      <c r="A248" s="19" t="s">
        <v>966</v>
      </c>
      <c r="B248" s="19" t="s">
        <v>221</v>
      </c>
      <c r="C248" s="20" t="s">
        <v>1020</v>
      </c>
      <c r="D248" s="25" t="s">
        <v>898</v>
      </c>
      <c r="E248" s="19"/>
      <c r="F248" s="19"/>
      <c r="G248" s="22"/>
      <c r="H248" s="44" t="s">
        <v>894</v>
      </c>
      <c r="I248" s="19" t="s">
        <v>1033</v>
      </c>
      <c r="J248" s="24" t="s">
        <v>313</v>
      </c>
      <c r="K248" s="36" t="s">
        <v>60</v>
      </c>
      <c r="L248" s="5" t="str">
        <f>VLOOKUP(J248,Process!B:B,1,0)</f>
        <v>MP13-2994</v>
      </c>
      <c r="M248" t="s">
        <v>2578</v>
      </c>
    </row>
    <row r="249" spans="1:13">
      <c r="A249" s="19" t="s">
        <v>966</v>
      </c>
      <c r="B249" s="19" t="s">
        <v>221</v>
      </c>
      <c r="C249" s="20" t="s">
        <v>1020</v>
      </c>
      <c r="D249" s="25" t="s">
        <v>1027</v>
      </c>
      <c r="E249" s="19"/>
      <c r="F249" s="19"/>
      <c r="G249" s="37" t="s">
        <v>203</v>
      </c>
      <c r="H249" s="44" t="s">
        <v>892</v>
      </c>
      <c r="I249" s="19" t="s">
        <v>1032</v>
      </c>
      <c r="J249" s="24" t="s">
        <v>320</v>
      </c>
      <c r="K249" s="36" t="s">
        <v>41</v>
      </c>
      <c r="L249" s="5" t="str">
        <f>VLOOKUP(J249,Process!B:B,1,0)</f>
        <v>MP13-2991</v>
      </c>
      <c r="M249" t="s">
        <v>2578</v>
      </c>
    </row>
    <row r="250" spans="1:13">
      <c r="A250" s="19" t="s">
        <v>966</v>
      </c>
      <c r="B250" s="19" t="s">
        <v>221</v>
      </c>
      <c r="C250" s="20" t="s">
        <v>1020</v>
      </c>
      <c r="D250" s="25" t="s">
        <v>1027</v>
      </c>
      <c r="E250" s="19"/>
      <c r="F250" s="19"/>
      <c r="G250" s="22"/>
      <c r="H250" s="44" t="s">
        <v>894</v>
      </c>
      <c r="I250" s="19" t="s">
        <v>1033</v>
      </c>
      <c r="J250" s="24" t="s">
        <v>321</v>
      </c>
      <c r="K250" s="36" t="s">
        <v>41</v>
      </c>
      <c r="L250" s="5" t="str">
        <f>VLOOKUP(J250,Process!B:B,1,0)</f>
        <v>MP13-2992</v>
      </c>
      <c r="M250" t="s">
        <v>2578</v>
      </c>
    </row>
    <row r="251" spans="1:13">
      <c r="A251" s="19" t="s">
        <v>966</v>
      </c>
      <c r="B251" s="19" t="s">
        <v>221</v>
      </c>
      <c r="C251" s="20" t="s">
        <v>1020</v>
      </c>
      <c r="D251" s="25" t="s">
        <v>898</v>
      </c>
      <c r="E251" s="19"/>
      <c r="F251" s="19"/>
      <c r="G251" s="22"/>
      <c r="H251" s="44" t="s">
        <v>1029</v>
      </c>
      <c r="I251" s="19" t="s">
        <v>1036</v>
      </c>
      <c r="J251" s="24" t="s">
        <v>324</v>
      </c>
      <c r="K251" s="36" t="s">
        <v>60</v>
      </c>
      <c r="L251" s="5" t="str">
        <f>VLOOKUP(J251,Process!B:B,1,0)</f>
        <v>MP13-6130</v>
      </c>
      <c r="M251" t="s">
        <v>2578</v>
      </c>
    </row>
    <row r="252" spans="1:13">
      <c r="A252" s="19" t="s">
        <v>966</v>
      </c>
      <c r="B252" s="19" t="s">
        <v>221</v>
      </c>
      <c r="C252" s="20" t="s">
        <v>1020</v>
      </c>
      <c r="D252" s="25" t="s">
        <v>898</v>
      </c>
      <c r="E252" s="19"/>
      <c r="F252" s="19"/>
      <c r="G252" s="22"/>
      <c r="H252" s="44" t="s">
        <v>973</v>
      </c>
      <c r="I252" s="19" t="s">
        <v>1037</v>
      </c>
      <c r="J252" s="24" t="s">
        <v>325</v>
      </c>
      <c r="K252" s="36" t="s">
        <v>60</v>
      </c>
      <c r="L252" s="5" t="str">
        <f>VLOOKUP(J252,Process!B:B,1,0)</f>
        <v>MP13-6131</v>
      </c>
      <c r="M252" t="s">
        <v>2578</v>
      </c>
    </row>
    <row r="253" spans="1:13">
      <c r="A253" s="19" t="s">
        <v>966</v>
      </c>
      <c r="B253" s="19" t="s">
        <v>221</v>
      </c>
      <c r="C253" s="20" t="s">
        <v>1020</v>
      </c>
      <c r="D253" s="25" t="s">
        <v>1027</v>
      </c>
      <c r="E253" s="19"/>
      <c r="F253" s="19"/>
      <c r="G253" s="22"/>
      <c r="H253" s="44" t="s">
        <v>892</v>
      </c>
      <c r="I253" s="19" t="s">
        <v>1032</v>
      </c>
      <c r="J253" s="24" t="s">
        <v>320</v>
      </c>
      <c r="K253" s="36" t="s">
        <v>60</v>
      </c>
      <c r="L253" s="5" t="str">
        <f>VLOOKUP(J253,Process!B:B,1,0)</f>
        <v>MP13-2991</v>
      </c>
      <c r="M253" t="s">
        <v>2578</v>
      </c>
    </row>
    <row r="254" spans="1:13">
      <c r="A254" s="19" t="s">
        <v>966</v>
      </c>
      <c r="B254" s="19" t="s">
        <v>221</v>
      </c>
      <c r="C254" s="20" t="s">
        <v>1020</v>
      </c>
      <c r="D254" s="25" t="s">
        <v>1027</v>
      </c>
      <c r="E254" s="19"/>
      <c r="F254" s="19"/>
      <c r="G254" s="22"/>
      <c r="H254" s="44" t="s">
        <v>894</v>
      </c>
      <c r="I254" s="19" t="s">
        <v>1033</v>
      </c>
      <c r="J254" s="24" t="s">
        <v>321</v>
      </c>
      <c r="K254" s="36" t="s">
        <v>60</v>
      </c>
      <c r="L254" s="5" t="str">
        <f>VLOOKUP(J254,Process!B:B,1,0)</f>
        <v>MP13-2992</v>
      </c>
      <c r="M254" t="s">
        <v>2578</v>
      </c>
    </row>
    <row r="255" spans="1:13">
      <c r="A255" s="19" t="s">
        <v>966</v>
      </c>
      <c r="B255" s="19" t="s">
        <v>221</v>
      </c>
      <c r="C255" s="20" t="s">
        <v>1020</v>
      </c>
      <c r="D255" s="39" t="s">
        <v>952</v>
      </c>
      <c r="E255" s="19"/>
      <c r="F255" s="19"/>
      <c r="G255" s="37" t="s">
        <v>328</v>
      </c>
      <c r="H255" s="44" t="s">
        <v>973</v>
      </c>
      <c r="I255" s="19" t="s">
        <v>1037</v>
      </c>
      <c r="J255" s="24" t="s">
        <v>336</v>
      </c>
      <c r="K255" s="36" t="s">
        <v>60</v>
      </c>
      <c r="L255" s="5" t="str">
        <f>VLOOKUP(J255,Process!B:B,1,0)</f>
        <v>MP13-6455</v>
      </c>
      <c r="M255" t="s">
        <v>2578</v>
      </c>
    </row>
    <row r="256" spans="1:13">
      <c r="A256" s="19" t="s">
        <v>966</v>
      </c>
      <c r="B256" s="19" t="s">
        <v>221</v>
      </c>
      <c r="C256" s="20" t="s">
        <v>1020</v>
      </c>
      <c r="D256" s="25" t="s">
        <v>898</v>
      </c>
      <c r="E256" s="19"/>
      <c r="F256" s="19"/>
      <c r="G256" s="37"/>
      <c r="H256" s="44" t="s">
        <v>892</v>
      </c>
      <c r="I256" s="19" t="s">
        <v>1034</v>
      </c>
      <c r="J256" s="24" t="s">
        <v>332</v>
      </c>
      <c r="K256" s="36" t="s">
        <v>60</v>
      </c>
      <c r="L256" s="5" t="str">
        <f>VLOOKUP(J256,Process!B:B,1,0)</f>
        <v>MP13-6126</v>
      </c>
      <c r="M256" t="s">
        <v>2578</v>
      </c>
    </row>
    <row r="257" spans="1:13">
      <c r="A257" s="19" t="s">
        <v>966</v>
      </c>
      <c r="B257" s="19" t="s">
        <v>221</v>
      </c>
      <c r="C257" s="20" t="s">
        <v>1020</v>
      </c>
      <c r="D257" s="25" t="s">
        <v>898</v>
      </c>
      <c r="E257" s="19"/>
      <c r="F257" s="19"/>
      <c r="G257" s="22"/>
      <c r="H257" s="44" t="s">
        <v>894</v>
      </c>
      <c r="I257" s="19" t="s">
        <v>1035</v>
      </c>
      <c r="J257" s="24" t="s">
        <v>334</v>
      </c>
      <c r="K257" s="36" t="s">
        <v>60</v>
      </c>
      <c r="L257" s="5" t="str">
        <f>VLOOKUP(J257,Process!B:B,1,0)</f>
        <v>MP13-6127</v>
      </c>
      <c r="M257" t="s">
        <v>2578</v>
      </c>
    </row>
    <row r="258" spans="1:13">
      <c r="A258" s="19" t="s">
        <v>966</v>
      </c>
      <c r="B258" s="19" t="s">
        <v>221</v>
      </c>
      <c r="C258" s="20" t="s">
        <v>1020</v>
      </c>
      <c r="D258" s="39" t="s">
        <v>952</v>
      </c>
      <c r="E258" s="19"/>
      <c r="F258" s="19"/>
      <c r="G258" s="37" t="s">
        <v>339</v>
      </c>
      <c r="H258" s="44" t="s">
        <v>973</v>
      </c>
      <c r="I258" s="19" t="s">
        <v>1037</v>
      </c>
      <c r="J258" s="24" t="s">
        <v>345</v>
      </c>
      <c r="K258" s="36" t="s">
        <v>60</v>
      </c>
      <c r="L258" s="5" t="str">
        <f>VLOOKUP(J258,Process!B:B,1,0)</f>
        <v>MP13-6457</v>
      </c>
      <c r="M258" t="s">
        <v>2578</v>
      </c>
    </row>
    <row r="259" spans="1:13">
      <c r="A259" s="19" t="s">
        <v>966</v>
      </c>
      <c r="B259" s="19" t="s">
        <v>221</v>
      </c>
      <c r="C259" s="20" t="s">
        <v>1020</v>
      </c>
      <c r="D259" s="25" t="s">
        <v>898</v>
      </c>
      <c r="E259" s="19"/>
      <c r="F259" s="19"/>
      <c r="G259" s="22"/>
      <c r="H259" s="44" t="s">
        <v>892</v>
      </c>
      <c r="I259" s="19" t="s">
        <v>1032</v>
      </c>
      <c r="J259" s="24" t="s">
        <v>342</v>
      </c>
      <c r="K259" s="36" t="s">
        <v>60</v>
      </c>
      <c r="L259" s="5" t="str">
        <f>VLOOKUP(J259,Process!B:B,1,0)</f>
        <v>MP13-6153</v>
      </c>
      <c r="M259" t="s">
        <v>2578</v>
      </c>
    </row>
    <row r="260" spans="1:13">
      <c r="A260" s="19" t="s">
        <v>966</v>
      </c>
      <c r="B260" s="19" t="s">
        <v>221</v>
      </c>
      <c r="C260" s="20" t="s">
        <v>1020</v>
      </c>
      <c r="D260" s="25" t="s">
        <v>898</v>
      </c>
      <c r="E260" s="19"/>
      <c r="F260" s="19"/>
      <c r="G260" s="22"/>
      <c r="H260" s="44" t="s">
        <v>894</v>
      </c>
      <c r="I260" s="19" t="s">
        <v>1033</v>
      </c>
      <c r="J260" s="24" t="s">
        <v>344</v>
      </c>
      <c r="K260" s="36" t="s">
        <v>60</v>
      </c>
      <c r="L260" s="5" t="str">
        <f>VLOOKUP(J260,Process!B:B,1,0)</f>
        <v>MP13-6154</v>
      </c>
      <c r="M260" t="s">
        <v>2578</v>
      </c>
    </row>
    <row r="261" spans="1:13">
      <c r="A261" s="19" t="s">
        <v>966</v>
      </c>
      <c r="B261" s="19" t="s">
        <v>221</v>
      </c>
      <c r="C261" s="20" t="s">
        <v>1020</v>
      </c>
      <c r="D261" s="25" t="s">
        <v>898</v>
      </c>
      <c r="E261" s="19"/>
      <c r="F261" s="19"/>
      <c r="G261" s="22" t="s">
        <v>354</v>
      </c>
      <c r="H261" s="44" t="s">
        <v>892</v>
      </c>
      <c r="I261" s="19" t="s">
        <v>1032</v>
      </c>
      <c r="J261" s="24" t="s">
        <v>356</v>
      </c>
      <c r="K261" s="36" t="s">
        <v>60</v>
      </c>
      <c r="L261" s="5" t="str">
        <f>VLOOKUP(J261,Process!B:B,1,0)</f>
        <v>MP13-6497</v>
      </c>
      <c r="M261" t="s">
        <v>2578</v>
      </c>
    </row>
    <row r="262" spans="1:13">
      <c r="A262" s="19" t="s">
        <v>966</v>
      </c>
      <c r="B262" s="19" t="s">
        <v>221</v>
      </c>
      <c r="C262" s="20" t="s">
        <v>1020</v>
      </c>
      <c r="D262" s="25" t="s">
        <v>898</v>
      </c>
      <c r="E262" s="19"/>
      <c r="F262" s="19"/>
      <c r="G262" s="22"/>
      <c r="H262" s="44" t="s">
        <v>894</v>
      </c>
      <c r="I262" s="19" t="s">
        <v>1033</v>
      </c>
      <c r="J262" s="24" t="s">
        <v>359</v>
      </c>
      <c r="K262" s="36" t="s">
        <v>60</v>
      </c>
      <c r="L262" s="5" t="str">
        <f>VLOOKUP(J262,Process!B:B,1,0)</f>
        <v>MP13-6498</v>
      </c>
      <c r="M262" t="s">
        <v>2578</v>
      </c>
    </row>
    <row r="263" spans="1:13">
      <c r="A263" s="19" t="s">
        <v>966</v>
      </c>
      <c r="B263" s="19" t="s">
        <v>221</v>
      </c>
      <c r="C263" s="20" t="s">
        <v>1020</v>
      </c>
      <c r="D263" s="25" t="s">
        <v>898</v>
      </c>
      <c r="E263" s="19"/>
      <c r="F263" s="36" t="s">
        <v>1038</v>
      </c>
      <c r="G263" s="37" t="s">
        <v>328</v>
      </c>
      <c r="H263" s="44" t="s">
        <v>892</v>
      </c>
      <c r="I263" s="19" t="s">
        <v>1032</v>
      </c>
      <c r="J263" s="24" t="s">
        <v>361</v>
      </c>
      <c r="K263" s="36" t="s">
        <v>60</v>
      </c>
      <c r="L263" s="5" t="str">
        <f>VLOOKUP(J263,Process!B:B,1,0)</f>
        <v>MP13-6474</v>
      </c>
      <c r="M263" t="s">
        <v>2578</v>
      </c>
    </row>
    <row r="264" spans="1:13">
      <c r="A264" s="19" t="s">
        <v>966</v>
      </c>
      <c r="B264" s="19" t="s">
        <v>221</v>
      </c>
      <c r="C264" s="20" t="s">
        <v>1020</v>
      </c>
      <c r="D264" s="25" t="s">
        <v>898</v>
      </c>
      <c r="E264" s="19"/>
      <c r="F264" s="19"/>
      <c r="G264" s="37"/>
      <c r="H264" s="44" t="s">
        <v>894</v>
      </c>
      <c r="I264" s="19" t="s">
        <v>1033</v>
      </c>
      <c r="J264" s="24" t="s">
        <v>365</v>
      </c>
      <c r="K264" s="36" t="s">
        <v>60</v>
      </c>
      <c r="L264" s="5" t="str">
        <f>VLOOKUP(J264,Process!B:B,1,0)</f>
        <v>MP13-6475</v>
      </c>
      <c r="M264" t="s">
        <v>2578</v>
      </c>
    </row>
    <row r="265" spans="1:13">
      <c r="A265" s="19" t="s">
        <v>966</v>
      </c>
      <c r="B265" s="19" t="s">
        <v>221</v>
      </c>
      <c r="C265" s="20" t="s">
        <v>1020</v>
      </c>
      <c r="D265" s="25" t="s">
        <v>898</v>
      </c>
      <c r="E265" s="19"/>
      <c r="F265" s="19"/>
      <c r="G265" s="37" t="s">
        <v>168</v>
      </c>
      <c r="H265" s="44" t="s">
        <v>892</v>
      </c>
      <c r="I265" s="19" t="s">
        <v>1032</v>
      </c>
      <c r="J265" s="24" t="s">
        <v>367</v>
      </c>
      <c r="K265" s="36" t="s">
        <v>60</v>
      </c>
      <c r="L265" s="5" t="str">
        <f>VLOOKUP(J265,Process!B:B,1,0)</f>
        <v>MP13-6476</v>
      </c>
      <c r="M265" t="s">
        <v>2578</v>
      </c>
    </row>
    <row r="266" spans="1:13">
      <c r="A266" s="19" t="s">
        <v>966</v>
      </c>
      <c r="B266" s="19" t="s">
        <v>221</v>
      </c>
      <c r="C266" s="20" t="s">
        <v>1020</v>
      </c>
      <c r="D266" s="25" t="s">
        <v>898</v>
      </c>
      <c r="E266" s="19"/>
      <c r="F266" s="19"/>
      <c r="G266" s="37"/>
      <c r="H266" s="44" t="s">
        <v>894</v>
      </c>
      <c r="I266" s="19" t="s">
        <v>1033</v>
      </c>
      <c r="J266" s="24" t="s">
        <v>369</v>
      </c>
      <c r="K266" s="36" t="s">
        <v>60</v>
      </c>
      <c r="L266" s="5" t="str">
        <f>VLOOKUP(J266,Process!B:B,1,0)</f>
        <v>MP13-6477</v>
      </c>
      <c r="M266" t="s">
        <v>2578</v>
      </c>
    </row>
    <row r="267" spans="1:13">
      <c r="A267" s="19" t="s">
        <v>966</v>
      </c>
      <c r="B267" s="19" t="s">
        <v>221</v>
      </c>
      <c r="C267" s="20" t="s">
        <v>1020</v>
      </c>
      <c r="D267" s="25" t="s">
        <v>898</v>
      </c>
      <c r="E267" s="19"/>
      <c r="F267" s="19"/>
      <c r="G267" s="37" t="s">
        <v>245</v>
      </c>
      <c r="H267" s="44" t="s">
        <v>892</v>
      </c>
      <c r="I267" s="19" t="s">
        <v>1032</v>
      </c>
      <c r="J267" s="24" t="s">
        <v>370</v>
      </c>
      <c r="K267" s="36" t="s">
        <v>60</v>
      </c>
      <c r="L267" s="5" t="str">
        <f>VLOOKUP(J267,Process!B:B,1,0)</f>
        <v>MP13-6478</v>
      </c>
      <c r="M267" t="s">
        <v>2578</v>
      </c>
    </row>
    <row r="268" spans="1:13">
      <c r="A268" s="19" t="s">
        <v>966</v>
      </c>
      <c r="B268" s="19" t="s">
        <v>221</v>
      </c>
      <c r="C268" s="20" t="s">
        <v>1020</v>
      </c>
      <c r="D268" s="25" t="s">
        <v>898</v>
      </c>
      <c r="E268" s="19"/>
      <c r="F268" s="19"/>
      <c r="G268" s="37"/>
      <c r="H268" s="44" t="s">
        <v>894</v>
      </c>
      <c r="I268" s="19" t="s">
        <v>1033</v>
      </c>
      <c r="J268" s="24" t="s">
        <v>372</v>
      </c>
      <c r="K268" s="36" t="s">
        <v>60</v>
      </c>
      <c r="L268" s="5" t="str">
        <f>VLOOKUP(J268,Process!B:B,1,0)</f>
        <v>MP13-6479</v>
      </c>
      <c r="M268" t="s">
        <v>2578</v>
      </c>
    </row>
    <row r="269" spans="1:13">
      <c r="A269" s="19" t="s">
        <v>966</v>
      </c>
      <c r="B269" s="19" t="s">
        <v>221</v>
      </c>
      <c r="C269" s="20" t="s">
        <v>1020</v>
      </c>
      <c r="D269" s="25" t="s">
        <v>898</v>
      </c>
      <c r="E269" s="19"/>
      <c r="F269" s="19"/>
      <c r="G269" s="37" t="s">
        <v>203</v>
      </c>
      <c r="H269" s="44" t="s">
        <v>892</v>
      </c>
      <c r="I269" s="19" t="s">
        <v>1032</v>
      </c>
      <c r="J269" s="24" t="s">
        <v>373</v>
      </c>
      <c r="K269" s="36" t="s">
        <v>60</v>
      </c>
      <c r="L269" s="5" t="str">
        <f>VLOOKUP(J269,Process!B:B,1,0)</f>
        <v>MP13-6480</v>
      </c>
      <c r="M269" t="s">
        <v>2578</v>
      </c>
    </row>
    <row r="270" spans="1:13">
      <c r="A270" s="19" t="s">
        <v>966</v>
      </c>
      <c r="B270" s="19" t="s">
        <v>221</v>
      </c>
      <c r="C270" s="20" t="s">
        <v>1020</v>
      </c>
      <c r="D270" s="25" t="s">
        <v>898</v>
      </c>
      <c r="E270" s="19"/>
      <c r="F270" s="19"/>
      <c r="G270" s="37"/>
      <c r="H270" s="44" t="s">
        <v>894</v>
      </c>
      <c r="I270" s="19" t="s">
        <v>1033</v>
      </c>
      <c r="J270" s="24" t="s">
        <v>375</v>
      </c>
      <c r="K270" s="36" t="s">
        <v>60</v>
      </c>
      <c r="L270" s="5" t="str">
        <f>VLOOKUP(J270,Process!B:B,1,0)</f>
        <v>MP13-6481</v>
      </c>
      <c r="M270" t="s">
        <v>2578</v>
      </c>
    </row>
    <row r="271" spans="1:13">
      <c r="A271" s="19" t="s">
        <v>966</v>
      </c>
      <c r="B271" s="19" t="s">
        <v>221</v>
      </c>
      <c r="C271" s="20"/>
      <c r="D271" s="25" t="s">
        <v>898</v>
      </c>
      <c r="E271" s="19" t="s">
        <v>1039</v>
      </c>
      <c r="F271" s="19" t="s">
        <v>1040</v>
      </c>
      <c r="G271" s="52" t="s">
        <v>155</v>
      </c>
      <c r="H271" s="30" t="s">
        <v>240</v>
      </c>
      <c r="I271" s="30" t="s">
        <v>1041</v>
      </c>
      <c r="J271" s="27" t="s">
        <v>286</v>
      </c>
      <c r="K271" s="36" t="s">
        <v>60</v>
      </c>
      <c r="L271" s="5" t="str">
        <f>VLOOKUP(J271,Process!B:B,1,0)</f>
        <v>MP11-5364</v>
      </c>
      <c r="M271" t="s">
        <v>2578</v>
      </c>
    </row>
    <row r="272" spans="1:13">
      <c r="A272" s="19" t="s">
        <v>966</v>
      </c>
      <c r="B272" s="19" t="s">
        <v>221</v>
      </c>
      <c r="C272" s="20"/>
      <c r="D272" s="25" t="s">
        <v>898</v>
      </c>
      <c r="E272" s="19"/>
      <c r="F272" s="19"/>
      <c r="G272" s="52" t="s">
        <v>143</v>
      </c>
      <c r="H272" s="53" t="s">
        <v>240</v>
      </c>
      <c r="I272" s="30" t="s">
        <v>1042</v>
      </c>
      <c r="J272" s="27" t="s">
        <v>236</v>
      </c>
      <c r="K272" s="36" t="s">
        <v>60</v>
      </c>
      <c r="L272" s="5" t="str">
        <f>VLOOKUP(J272,Process!B:B,1,0)</f>
        <v>MP11-5365</v>
      </c>
      <c r="M272" t="s">
        <v>2578</v>
      </c>
    </row>
    <row r="273" spans="1:13">
      <c r="A273" s="19" t="s">
        <v>966</v>
      </c>
      <c r="B273" s="19" t="s">
        <v>221</v>
      </c>
      <c r="C273" s="20"/>
      <c r="D273" s="25" t="s">
        <v>898</v>
      </c>
      <c r="E273" s="19"/>
      <c r="F273" s="19"/>
      <c r="G273" s="52" t="s">
        <v>175</v>
      </c>
      <c r="H273" s="53" t="s">
        <v>240</v>
      </c>
      <c r="I273" s="30" t="s">
        <v>1043</v>
      </c>
      <c r="J273" s="27" t="s">
        <v>305</v>
      </c>
      <c r="K273" s="36" t="s">
        <v>60</v>
      </c>
      <c r="L273" s="5" t="str">
        <f>VLOOKUP(J273,Process!B:B,1,0)</f>
        <v>MP11-5366</v>
      </c>
      <c r="M273" t="s">
        <v>2578</v>
      </c>
    </row>
    <row r="274" spans="1:13">
      <c r="A274" s="19" t="s">
        <v>966</v>
      </c>
      <c r="B274" s="19" t="s">
        <v>221</v>
      </c>
      <c r="C274" s="20"/>
      <c r="D274" s="25" t="s">
        <v>898</v>
      </c>
      <c r="E274" s="19"/>
      <c r="F274" s="19"/>
      <c r="G274" s="52" t="s">
        <v>245</v>
      </c>
      <c r="H274" s="53" t="s">
        <v>240</v>
      </c>
      <c r="I274" s="30" t="s">
        <v>1044</v>
      </c>
      <c r="J274" s="27" t="s">
        <v>256</v>
      </c>
      <c r="K274" s="36" t="s">
        <v>60</v>
      </c>
      <c r="L274" s="5" t="str">
        <f>VLOOKUP(J274,Process!B:B,1,0)</f>
        <v>MP11-5368</v>
      </c>
      <c r="M274" t="s">
        <v>2578</v>
      </c>
    </row>
    <row r="275" spans="1:13">
      <c r="A275" s="19" t="s">
        <v>966</v>
      </c>
      <c r="B275" s="19" t="s">
        <v>221</v>
      </c>
      <c r="C275" s="20"/>
      <c r="D275" s="25" t="s">
        <v>898</v>
      </c>
      <c r="E275" s="19" t="s">
        <v>1021</v>
      </c>
      <c r="F275" s="19" t="s">
        <v>903</v>
      </c>
      <c r="G275" s="22" t="s">
        <v>328</v>
      </c>
      <c r="H275" s="44" t="s">
        <v>943</v>
      </c>
      <c r="I275" s="19" t="s">
        <v>1045</v>
      </c>
      <c r="J275" s="24" t="s">
        <v>376</v>
      </c>
      <c r="K275" s="36" t="s">
        <v>60</v>
      </c>
      <c r="L275" s="5" t="str">
        <f>VLOOKUP(J275,Process!B:B,1,0)</f>
        <v>MP13-6458</v>
      </c>
      <c r="M275" t="s">
        <v>2578</v>
      </c>
    </row>
    <row r="276" spans="1:13">
      <c r="A276" s="19" t="s">
        <v>1046</v>
      </c>
      <c r="B276" s="19" t="s">
        <v>384</v>
      </c>
      <c r="C276" s="20"/>
      <c r="D276" s="25" t="s">
        <v>898</v>
      </c>
      <c r="E276" s="19" t="s">
        <v>1021</v>
      </c>
      <c r="F276" s="19" t="s">
        <v>903</v>
      </c>
      <c r="G276" s="22" t="s">
        <v>245</v>
      </c>
      <c r="H276" s="44" t="s">
        <v>943</v>
      </c>
      <c r="I276" s="19" t="s">
        <v>944</v>
      </c>
      <c r="J276" s="24" t="s">
        <v>380</v>
      </c>
      <c r="K276" s="36" t="s">
        <v>41</v>
      </c>
      <c r="L276" s="5" t="str">
        <f>VLOOKUP(J276,Process!B:B,1,0)</f>
        <v>MP13-3977</v>
      </c>
      <c r="M276" t="s">
        <v>2578</v>
      </c>
    </row>
    <row r="277" spans="1:13">
      <c r="A277" s="19" t="s">
        <v>1046</v>
      </c>
      <c r="B277" s="19" t="s">
        <v>384</v>
      </c>
      <c r="C277" s="20"/>
      <c r="D277" s="25" t="s">
        <v>938</v>
      </c>
      <c r="E277" s="19"/>
      <c r="F277" s="19"/>
      <c r="G277" s="22" t="s">
        <v>143</v>
      </c>
      <c r="H277" s="44" t="s">
        <v>943</v>
      </c>
      <c r="I277" s="19" t="s">
        <v>944</v>
      </c>
      <c r="J277" s="24" t="s">
        <v>385</v>
      </c>
      <c r="K277" s="36" t="s">
        <v>41</v>
      </c>
      <c r="L277" s="5" t="str">
        <f>VLOOKUP(J277,Process!B:B,1,0)</f>
        <v>MP13-3978</v>
      </c>
      <c r="M277" t="s">
        <v>2578</v>
      </c>
    </row>
    <row r="278" spans="1:13">
      <c r="A278" s="19" t="s">
        <v>1046</v>
      </c>
      <c r="B278" s="19" t="s">
        <v>384</v>
      </c>
      <c r="C278" s="20"/>
      <c r="D278" s="25" t="s">
        <v>898</v>
      </c>
      <c r="E278" s="19"/>
      <c r="F278" s="19"/>
      <c r="G278" s="22" t="s">
        <v>260</v>
      </c>
      <c r="H278" s="44" t="s">
        <v>943</v>
      </c>
      <c r="I278" s="19" t="s">
        <v>944</v>
      </c>
      <c r="J278" s="24" t="s">
        <v>388</v>
      </c>
      <c r="K278" s="36" t="s">
        <v>41</v>
      </c>
      <c r="L278" s="5" t="str">
        <f>VLOOKUP(J278,Process!B:B,1,0)</f>
        <v>MP13-3979</v>
      </c>
      <c r="M278" t="s">
        <v>2578</v>
      </c>
    </row>
    <row r="279" spans="1:13">
      <c r="A279" s="19" t="s">
        <v>1046</v>
      </c>
      <c r="B279" s="19" t="s">
        <v>384</v>
      </c>
      <c r="C279" s="20"/>
      <c r="D279" s="25" t="s">
        <v>938</v>
      </c>
      <c r="E279" s="19"/>
      <c r="F279" s="19"/>
      <c r="G279" s="22" t="s">
        <v>155</v>
      </c>
      <c r="H279" s="44" t="s">
        <v>943</v>
      </c>
      <c r="I279" s="19" t="s">
        <v>944</v>
      </c>
      <c r="J279" s="24" t="s">
        <v>390</v>
      </c>
      <c r="K279" s="36" t="s">
        <v>41</v>
      </c>
      <c r="L279" s="5" t="str">
        <f>VLOOKUP(J279,Process!B:B,1,0)</f>
        <v>MP13-3980</v>
      </c>
      <c r="M279" t="s">
        <v>2578</v>
      </c>
    </row>
    <row r="280" spans="1:13">
      <c r="A280" s="19" t="s">
        <v>1046</v>
      </c>
      <c r="B280" s="19" t="s">
        <v>384</v>
      </c>
      <c r="C280" s="20"/>
      <c r="D280" s="25" t="s">
        <v>898</v>
      </c>
      <c r="E280" s="19"/>
      <c r="F280" s="19"/>
      <c r="G280" s="22" t="s">
        <v>175</v>
      </c>
      <c r="H280" s="44" t="s">
        <v>943</v>
      </c>
      <c r="I280" s="19" t="s">
        <v>944</v>
      </c>
      <c r="J280" s="24" t="s">
        <v>392</v>
      </c>
      <c r="K280" s="36" t="s">
        <v>41</v>
      </c>
      <c r="L280" s="5" t="str">
        <f>VLOOKUP(J280,Process!B:B,1,0)</f>
        <v>MP13-4970</v>
      </c>
      <c r="M280" t="s">
        <v>2578</v>
      </c>
    </row>
    <row r="281" spans="1:13">
      <c r="A281" s="19" t="s">
        <v>1046</v>
      </c>
      <c r="B281" s="19" t="s">
        <v>384</v>
      </c>
      <c r="C281" s="20"/>
      <c r="D281" s="25" t="s">
        <v>898</v>
      </c>
      <c r="E281" s="19"/>
      <c r="F281" s="19"/>
      <c r="G281" s="22" t="s">
        <v>203</v>
      </c>
      <c r="H281" s="44" t="s">
        <v>943</v>
      </c>
      <c r="I281" s="19" t="s">
        <v>944</v>
      </c>
      <c r="J281" s="24" t="s">
        <v>395</v>
      </c>
      <c r="K281" s="36" t="s">
        <v>41</v>
      </c>
      <c r="L281" s="5" t="str">
        <f>VLOOKUP(J281,Process!B:B,1,0)</f>
        <v>MP13-4971</v>
      </c>
      <c r="M281" t="s">
        <v>2578</v>
      </c>
    </row>
    <row r="282" spans="1:13">
      <c r="A282" s="19" t="s">
        <v>1046</v>
      </c>
      <c r="B282" s="19" t="s">
        <v>384</v>
      </c>
      <c r="C282" s="20"/>
      <c r="D282" s="25" t="s">
        <v>898</v>
      </c>
      <c r="E282" s="19" t="s">
        <v>1021</v>
      </c>
      <c r="F282" s="19" t="s">
        <v>903</v>
      </c>
      <c r="G282" s="22" t="s">
        <v>245</v>
      </c>
      <c r="H282" s="44" t="s">
        <v>943</v>
      </c>
      <c r="I282" s="19" t="s">
        <v>944</v>
      </c>
      <c r="J282" s="24" t="s">
        <v>380</v>
      </c>
      <c r="K282" s="36" t="s">
        <v>60</v>
      </c>
      <c r="L282" s="5" t="str">
        <f>VLOOKUP(J282,Process!B:B,1,0)</f>
        <v>MP13-3977</v>
      </c>
      <c r="M282" t="s">
        <v>2578</v>
      </c>
    </row>
    <row r="283" spans="1:13">
      <c r="A283" s="19" t="s">
        <v>1046</v>
      </c>
      <c r="B283" s="19" t="s">
        <v>384</v>
      </c>
      <c r="C283" s="20"/>
      <c r="D283" s="25" t="s">
        <v>938</v>
      </c>
      <c r="E283" s="19"/>
      <c r="F283" s="19"/>
      <c r="G283" s="22" t="s">
        <v>143</v>
      </c>
      <c r="H283" s="44" t="s">
        <v>943</v>
      </c>
      <c r="I283" s="19" t="s">
        <v>944</v>
      </c>
      <c r="J283" s="24" t="s">
        <v>385</v>
      </c>
      <c r="K283" s="36" t="s">
        <v>60</v>
      </c>
      <c r="L283" s="5" t="str">
        <f>VLOOKUP(J283,Process!B:B,1,0)</f>
        <v>MP13-3978</v>
      </c>
      <c r="M283" t="s">
        <v>2578</v>
      </c>
    </row>
    <row r="284" spans="1:13">
      <c r="A284" s="19" t="s">
        <v>1046</v>
      </c>
      <c r="B284" s="19" t="s">
        <v>384</v>
      </c>
      <c r="C284" s="20"/>
      <c r="D284" s="25" t="s">
        <v>898</v>
      </c>
      <c r="E284" s="19"/>
      <c r="F284" s="19"/>
      <c r="G284" s="22" t="s">
        <v>260</v>
      </c>
      <c r="H284" s="44" t="s">
        <v>943</v>
      </c>
      <c r="I284" s="19" t="s">
        <v>944</v>
      </c>
      <c r="J284" s="24" t="s">
        <v>388</v>
      </c>
      <c r="K284" s="36" t="s">
        <v>60</v>
      </c>
      <c r="L284" s="5" t="str">
        <f>VLOOKUP(J284,Process!B:B,1,0)</f>
        <v>MP13-3979</v>
      </c>
      <c r="M284" t="s">
        <v>2578</v>
      </c>
    </row>
    <row r="285" spans="1:13">
      <c r="A285" s="19" t="s">
        <v>1046</v>
      </c>
      <c r="B285" s="19" t="s">
        <v>384</v>
      </c>
      <c r="C285" s="20"/>
      <c r="D285" s="25" t="s">
        <v>938</v>
      </c>
      <c r="E285" s="19"/>
      <c r="F285" s="19"/>
      <c r="G285" s="22" t="s">
        <v>155</v>
      </c>
      <c r="H285" s="44" t="s">
        <v>943</v>
      </c>
      <c r="I285" s="19" t="s">
        <v>944</v>
      </c>
      <c r="J285" s="24" t="s">
        <v>390</v>
      </c>
      <c r="K285" s="36" t="s">
        <v>60</v>
      </c>
      <c r="L285" s="5" t="str">
        <f>VLOOKUP(J285,Process!B:B,1,0)</f>
        <v>MP13-3980</v>
      </c>
      <c r="M285" t="s">
        <v>2578</v>
      </c>
    </row>
    <row r="286" spans="1:13">
      <c r="A286" s="19" t="s">
        <v>1046</v>
      </c>
      <c r="B286" s="19" t="s">
        <v>384</v>
      </c>
      <c r="C286" s="20"/>
      <c r="D286" s="25" t="s">
        <v>898</v>
      </c>
      <c r="E286" s="19"/>
      <c r="F286" s="19"/>
      <c r="G286" s="22" t="s">
        <v>175</v>
      </c>
      <c r="H286" s="44" t="s">
        <v>943</v>
      </c>
      <c r="I286" s="19" t="s">
        <v>944</v>
      </c>
      <c r="J286" s="24" t="s">
        <v>392</v>
      </c>
      <c r="K286" s="36" t="s">
        <v>60</v>
      </c>
      <c r="L286" s="5" t="str">
        <f>VLOOKUP(J286,Process!B:B,1,0)</f>
        <v>MP13-4970</v>
      </c>
      <c r="M286" t="s">
        <v>2578</v>
      </c>
    </row>
    <row r="287" spans="1:13">
      <c r="A287" s="19" t="s">
        <v>1046</v>
      </c>
      <c r="B287" s="19" t="s">
        <v>384</v>
      </c>
      <c r="C287" s="20"/>
      <c r="D287" s="25" t="s">
        <v>898</v>
      </c>
      <c r="E287" s="19"/>
      <c r="F287" s="19"/>
      <c r="G287" s="22" t="s">
        <v>203</v>
      </c>
      <c r="H287" s="44" t="s">
        <v>943</v>
      </c>
      <c r="I287" s="19" t="s">
        <v>944</v>
      </c>
      <c r="J287" s="24" t="s">
        <v>395</v>
      </c>
      <c r="K287" s="36" t="s">
        <v>60</v>
      </c>
      <c r="L287" s="5" t="str">
        <f>VLOOKUP(J287,Process!B:B,1,0)</f>
        <v>MP13-4971</v>
      </c>
      <c r="M287" t="s">
        <v>2578</v>
      </c>
    </row>
    <row r="288" spans="1:13">
      <c r="A288" s="19" t="s">
        <v>966</v>
      </c>
      <c r="B288" s="19" t="s">
        <v>221</v>
      </c>
      <c r="C288" s="20"/>
      <c r="D288" s="25" t="s">
        <v>1006</v>
      </c>
      <c r="E288" s="36" t="s">
        <v>1021</v>
      </c>
      <c r="F288" s="47" t="s">
        <v>909</v>
      </c>
      <c r="G288" s="37" t="s">
        <v>155</v>
      </c>
      <c r="H288" s="44" t="s">
        <v>892</v>
      </c>
      <c r="I288" s="19" t="s">
        <v>1047</v>
      </c>
      <c r="J288" s="23" t="s">
        <v>1048</v>
      </c>
      <c r="K288" s="36" t="s">
        <v>60</v>
      </c>
      <c r="L288" s="5" t="str">
        <f>VLOOKUP(J288,Process!B:B,1,0)</f>
        <v>MP10-2656</v>
      </c>
      <c r="M288" t="s">
        <v>2578</v>
      </c>
    </row>
    <row r="289" spans="1:13">
      <c r="A289" s="19" t="s">
        <v>966</v>
      </c>
      <c r="B289" s="19" t="s">
        <v>221</v>
      </c>
      <c r="C289" s="20"/>
      <c r="D289" s="25" t="s">
        <v>1006</v>
      </c>
      <c r="E289" s="19"/>
      <c r="F289" s="19"/>
      <c r="G289" s="37"/>
      <c r="H289" s="44" t="s">
        <v>894</v>
      </c>
      <c r="I289" s="19" t="s">
        <v>1049</v>
      </c>
      <c r="J289" s="23" t="s">
        <v>1050</v>
      </c>
      <c r="K289" s="36" t="s">
        <v>60</v>
      </c>
      <c r="L289" s="5" t="str">
        <f>VLOOKUP(J289,Process!B:B,1,0)</f>
        <v>MP10-2657</v>
      </c>
      <c r="M289" t="s">
        <v>2578</v>
      </c>
    </row>
    <row r="290" spans="1:13">
      <c r="A290" s="19" t="s">
        <v>966</v>
      </c>
      <c r="B290" s="19" t="s">
        <v>221</v>
      </c>
      <c r="C290" s="20" t="s">
        <v>1020</v>
      </c>
      <c r="D290" s="25" t="s">
        <v>1006</v>
      </c>
      <c r="E290" s="19"/>
      <c r="F290" s="19"/>
      <c r="G290" s="54" t="s">
        <v>328</v>
      </c>
      <c r="H290" s="44" t="s">
        <v>904</v>
      </c>
      <c r="I290" s="19" t="s">
        <v>955</v>
      </c>
      <c r="J290" s="24" t="s">
        <v>326</v>
      </c>
      <c r="K290" s="36" t="s">
        <v>60</v>
      </c>
      <c r="L290" s="5" t="str">
        <f>VLOOKUP(J290,Process!B:B,1,0)</f>
        <v>MP13-6124</v>
      </c>
      <c r="M290" t="s">
        <v>2578</v>
      </c>
    </row>
    <row r="291" spans="1:13">
      <c r="A291" s="19" t="s">
        <v>966</v>
      </c>
      <c r="B291" s="19" t="s">
        <v>221</v>
      </c>
      <c r="C291" s="20" t="s">
        <v>1020</v>
      </c>
      <c r="D291" s="25" t="s">
        <v>1006</v>
      </c>
      <c r="E291" s="19"/>
      <c r="F291" s="19"/>
      <c r="G291" s="22"/>
      <c r="H291" s="44" t="s">
        <v>906</v>
      </c>
      <c r="I291" s="19" t="s">
        <v>956</v>
      </c>
      <c r="J291" s="24" t="s">
        <v>331</v>
      </c>
      <c r="K291" s="36" t="s">
        <v>60</v>
      </c>
      <c r="L291" s="5" t="str">
        <f>VLOOKUP(J291,Process!B:B,1,0)</f>
        <v>MP13-6125</v>
      </c>
      <c r="M291" t="s">
        <v>2578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945</v>
      </c>
      <c r="B293" s="23" t="s">
        <v>159</v>
      </c>
      <c r="C293" s="23" t="s">
        <v>1051</v>
      </c>
      <c r="D293" s="25" t="s">
        <v>898</v>
      </c>
      <c r="E293" s="33" t="s">
        <v>1052</v>
      </c>
      <c r="F293" s="19" t="s">
        <v>466</v>
      </c>
      <c r="G293" s="44" t="s">
        <v>400</v>
      </c>
      <c r="H293" s="19" t="s">
        <v>973</v>
      </c>
      <c r="I293" s="22" t="s">
        <v>981</v>
      </c>
      <c r="J293" s="23" t="s">
        <v>407</v>
      </c>
      <c r="K293" s="36" t="s">
        <v>41</v>
      </c>
      <c r="L293" s="5" t="str">
        <f>VLOOKUP(J293,Process!B:B,1,0)</f>
        <v>MP10-2587</v>
      </c>
      <c r="M293" t="s">
        <v>2579</v>
      </c>
    </row>
    <row r="294" spans="1:13">
      <c r="A294" s="19" t="s">
        <v>945</v>
      </c>
      <c r="B294" s="23" t="s">
        <v>159</v>
      </c>
      <c r="C294" s="23" t="s">
        <v>1051</v>
      </c>
      <c r="D294" s="25" t="s">
        <v>898</v>
      </c>
      <c r="E294" s="33"/>
      <c r="F294" s="19"/>
      <c r="G294" s="44"/>
      <c r="H294" s="19" t="s">
        <v>892</v>
      </c>
      <c r="I294" s="22" t="s">
        <v>1053</v>
      </c>
      <c r="J294" s="23" t="s">
        <v>397</v>
      </c>
      <c r="K294" s="36" t="s">
        <v>41</v>
      </c>
      <c r="L294" s="5" t="str">
        <f>VLOOKUP(J294,Process!B:B,1,0)</f>
        <v>MP10-225</v>
      </c>
      <c r="M294" t="s">
        <v>2579</v>
      </c>
    </row>
    <row r="295" spans="1:13">
      <c r="A295" s="19" t="s">
        <v>945</v>
      </c>
      <c r="B295" s="23" t="s">
        <v>159</v>
      </c>
      <c r="C295" s="23" t="s">
        <v>1051</v>
      </c>
      <c r="D295" s="25" t="s">
        <v>898</v>
      </c>
      <c r="E295" s="33"/>
      <c r="F295" s="19"/>
      <c r="G295" s="44"/>
      <c r="H295" s="19" t="s">
        <v>894</v>
      </c>
      <c r="I295" s="22" t="s">
        <v>1054</v>
      </c>
      <c r="J295" s="23" t="s">
        <v>403</v>
      </c>
      <c r="K295" s="36" t="s">
        <v>41</v>
      </c>
      <c r="L295" s="5" t="str">
        <f>VLOOKUP(J295,Process!B:B,1,0)</f>
        <v>MP10-226</v>
      </c>
      <c r="M295" t="s">
        <v>2579</v>
      </c>
    </row>
    <row r="296" spans="1:13">
      <c r="A296" s="19" t="s">
        <v>945</v>
      </c>
      <c r="B296" s="23" t="s">
        <v>159</v>
      </c>
      <c r="C296" s="23" t="s">
        <v>1051</v>
      </c>
      <c r="D296" s="25" t="s">
        <v>898</v>
      </c>
      <c r="E296" s="33"/>
      <c r="F296" s="19"/>
      <c r="G296" s="44"/>
      <c r="H296" s="19" t="s">
        <v>896</v>
      </c>
      <c r="I296" s="22" t="s">
        <v>1055</v>
      </c>
      <c r="J296" s="23" t="s">
        <v>405</v>
      </c>
      <c r="K296" s="36" t="s">
        <v>41</v>
      </c>
      <c r="L296" s="5" t="str">
        <f>VLOOKUP(J296,Process!B:B,1,0)</f>
        <v>MP10-227</v>
      </c>
      <c r="M296" t="s">
        <v>2579</v>
      </c>
    </row>
    <row r="297" spans="1:13">
      <c r="A297" s="19" t="s">
        <v>945</v>
      </c>
      <c r="B297" s="23" t="s">
        <v>159</v>
      </c>
      <c r="C297" s="23" t="s">
        <v>1051</v>
      </c>
      <c r="D297" s="25" t="s">
        <v>898</v>
      </c>
      <c r="E297" s="33"/>
      <c r="F297" s="19"/>
      <c r="G297" s="44"/>
      <c r="H297" s="19" t="s">
        <v>973</v>
      </c>
      <c r="I297" s="22" t="s">
        <v>981</v>
      </c>
      <c r="J297" s="23" t="s">
        <v>407</v>
      </c>
      <c r="K297" s="50" t="s">
        <v>60</v>
      </c>
      <c r="L297" s="5" t="str">
        <f>VLOOKUP(J297,Process!B:B,1,0)</f>
        <v>MP10-2587</v>
      </c>
      <c r="M297" t="s">
        <v>2579</v>
      </c>
    </row>
    <row r="298" spans="1:13">
      <c r="A298" s="19" t="s">
        <v>945</v>
      </c>
      <c r="B298" s="23" t="s">
        <v>159</v>
      </c>
      <c r="C298" s="23" t="s">
        <v>1051</v>
      </c>
      <c r="D298" s="25" t="s">
        <v>898</v>
      </c>
      <c r="E298" s="33"/>
      <c r="F298" s="19"/>
      <c r="G298" s="44"/>
      <c r="H298" s="19" t="s">
        <v>892</v>
      </c>
      <c r="I298" s="22" t="s">
        <v>1053</v>
      </c>
      <c r="J298" s="23" t="s">
        <v>397</v>
      </c>
      <c r="K298" s="50" t="s">
        <v>60</v>
      </c>
      <c r="L298" s="5" t="str">
        <f>VLOOKUP(J298,Process!B:B,1,0)</f>
        <v>MP10-225</v>
      </c>
      <c r="M298" t="s">
        <v>2579</v>
      </c>
    </row>
    <row r="299" spans="1:13">
      <c r="A299" s="19" t="s">
        <v>945</v>
      </c>
      <c r="B299" s="23" t="s">
        <v>159</v>
      </c>
      <c r="C299" s="23" t="s">
        <v>1051</v>
      </c>
      <c r="D299" s="25" t="s">
        <v>898</v>
      </c>
      <c r="E299" s="33"/>
      <c r="F299" s="19"/>
      <c r="G299" s="44"/>
      <c r="H299" s="19" t="s">
        <v>894</v>
      </c>
      <c r="I299" s="22" t="s">
        <v>1054</v>
      </c>
      <c r="J299" s="23" t="s">
        <v>403</v>
      </c>
      <c r="K299" s="50" t="s">
        <v>60</v>
      </c>
      <c r="L299" s="5" t="str">
        <f>VLOOKUP(J299,Process!B:B,1,0)</f>
        <v>MP10-226</v>
      </c>
      <c r="M299" t="s">
        <v>2579</v>
      </c>
    </row>
    <row r="300" spans="1:13">
      <c r="A300" s="19" t="s">
        <v>945</v>
      </c>
      <c r="B300" s="23" t="s">
        <v>159</v>
      </c>
      <c r="C300" s="23" t="s">
        <v>1051</v>
      </c>
      <c r="D300" s="25" t="s">
        <v>898</v>
      </c>
      <c r="E300" s="33"/>
      <c r="F300" s="19"/>
      <c r="G300" s="44"/>
      <c r="H300" s="19" t="s">
        <v>896</v>
      </c>
      <c r="I300" s="22" t="s">
        <v>1055</v>
      </c>
      <c r="J300" s="23" t="s">
        <v>405</v>
      </c>
      <c r="K300" s="50" t="s">
        <v>60</v>
      </c>
      <c r="L300" s="5" t="str">
        <f>VLOOKUP(J300,Process!B:B,1,0)</f>
        <v>MP10-227</v>
      </c>
      <c r="M300" t="s">
        <v>2579</v>
      </c>
    </row>
    <row r="301" spans="1:13">
      <c r="A301" s="19" t="s">
        <v>945</v>
      </c>
      <c r="B301" s="23" t="s">
        <v>159</v>
      </c>
      <c r="C301" s="23" t="s">
        <v>1051</v>
      </c>
      <c r="D301" s="25" t="s">
        <v>898</v>
      </c>
      <c r="E301" s="33" t="s">
        <v>1056</v>
      </c>
      <c r="F301" s="19" t="s">
        <v>466</v>
      </c>
      <c r="G301" s="55" t="s">
        <v>1057</v>
      </c>
      <c r="H301" s="44" t="s">
        <v>892</v>
      </c>
      <c r="I301" s="22" t="s">
        <v>466</v>
      </c>
      <c r="J301" s="23" t="s">
        <v>411</v>
      </c>
      <c r="K301" s="36" t="s">
        <v>41</v>
      </c>
      <c r="L301" s="5" t="str">
        <f>VLOOKUP(J301,Process!B:B,1,0)</f>
        <v>MP10-121</v>
      </c>
      <c r="M301" t="s">
        <v>2579</v>
      </c>
    </row>
    <row r="302" spans="1:13">
      <c r="A302" s="19" t="s">
        <v>945</v>
      </c>
      <c r="B302" s="23" t="s">
        <v>159</v>
      </c>
      <c r="C302" s="23" t="s">
        <v>1051</v>
      </c>
      <c r="D302" s="25" t="s">
        <v>898</v>
      </c>
      <c r="E302" s="33"/>
      <c r="F302" s="19"/>
      <c r="G302" s="55"/>
      <c r="H302" s="44" t="s">
        <v>894</v>
      </c>
      <c r="I302" s="22" t="s">
        <v>466</v>
      </c>
      <c r="J302" s="24" t="s">
        <v>416</v>
      </c>
      <c r="K302" s="36" t="s">
        <v>41</v>
      </c>
      <c r="L302" s="5" t="str">
        <f>VLOOKUP(J302,Process!B:B,1,0)</f>
        <v>MP10-122</v>
      </c>
      <c r="M302" t="s">
        <v>2579</v>
      </c>
    </row>
    <row r="303" spans="1:13">
      <c r="A303" s="19" t="s">
        <v>945</v>
      </c>
      <c r="B303" s="23" t="s">
        <v>159</v>
      </c>
      <c r="C303" s="23" t="s">
        <v>1051</v>
      </c>
      <c r="D303" s="25" t="s">
        <v>898</v>
      </c>
      <c r="E303" s="33"/>
      <c r="F303" s="19"/>
      <c r="G303" s="55"/>
      <c r="H303" s="44" t="s">
        <v>896</v>
      </c>
      <c r="I303" s="22" t="s">
        <v>466</v>
      </c>
      <c r="J303" s="24" t="s">
        <v>417</v>
      </c>
      <c r="K303" s="36" t="s">
        <v>41</v>
      </c>
      <c r="L303" s="5" t="str">
        <f>VLOOKUP(J303,Process!B:B,1,0)</f>
        <v>MP10-123</v>
      </c>
      <c r="M303" t="s">
        <v>2579</v>
      </c>
    </row>
    <row r="304" spans="1:13">
      <c r="A304" s="19" t="s">
        <v>945</v>
      </c>
      <c r="B304" s="23" t="s">
        <v>159</v>
      </c>
      <c r="C304" s="23" t="s">
        <v>1051</v>
      </c>
      <c r="D304" s="25" t="s">
        <v>898</v>
      </c>
      <c r="E304" s="33"/>
      <c r="F304" s="19"/>
      <c r="G304" s="44"/>
      <c r="H304" s="19" t="s">
        <v>973</v>
      </c>
      <c r="I304" s="22" t="s">
        <v>981</v>
      </c>
      <c r="J304" s="23" t="s">
        <v>419</v>
      </c>
      <c r="K304" s="36" t="s">
        <v>60</v>
      </c>
      <c r="L304" s="5" t="str">
        <f>VLOOKUP(J304,Process!B:B,1,0)</f>
        <v>MP10-2586</v>
      </c>
      <c r="M304" t="s">
        <v>2579</v>
      </c>
    </row>
    <row r="305" spans="1:13">
      <c r="A305" s="19" t="s">
        <v>945</v>
      </c>
      <c r="B305" s="23" t="s">
        <v>159</v>
      </c>
      <c r="C305" s="23" t="s">
        <v>1051</v>
      </c>
      <c r="D305" s="25" t="s">
        <v>898</v>
      </c>
      <c r="E305" s="33"/>
      <c r="F305" s="19"/>
      <c r="G305" s="44"/>
      <c r="H305" s="44" t="s">
        <v>892</v>
      </c>
      <c r="I305" s="22" t="s">
        <v>466</v>
      </c>
      <c r="J305" s="23" t="s">
        <v>411</v>
      </c>
      <c r="K305" s="36" t="s">
        <v>60</v>
      </c>
      <c r="L305" s="5" t="str">
        <f>VLOOKUP(J305,Process!B:B,1,0)</f>
        <v>MP10-121</v>
      </c>
      <c r="M305" t="s">
        <v>2579</v>
      </c>
    </row>
    <row r="306" spans="1:13">
      <c r="A306" s="19" t="s">
        <v>945</v>
      </c>
      <c r="B306" s="23" t="s">
        <v>159</v>
      </c>
      <c r="C306" s="23" t="s">
        <v>1051</v>
      </c>
      <c r="D306" s="25" t="s">
        <v>898</v>
      </c>
      <c r="E306" s="33"/>
      <c r="F306" s="19"/>
      <c r="G306" s="44"/>
      <c r="H306" s="44" t="s">
        <v>894</v>
      </c>
      <c r="I306" s="22" t="s">
        <v>466</v>
      </c>
      <c r="J306" s="24" t="s">
        <v>416</v>
      </c>
      <c r="K306" s="36" t="s">
        <v>60</v>
      </c>
      <c r="L306" s="5" t="str">
        <f>VLOOKUP(J306,Process!B:B,1,0)</f>
        <v>MP10-122</v>
      </c>
      <c r="M306" t="s">
        <v>2579</v>
      </c>
    </row>
    <row r="307" spans="1:13">
      <c r="A307" s="19" t="s">
        <v>945</v>
      </c>
      <c r="B307" s="23" t="s">
        <v>159</v>
      </c>
      <c r="C307" s="23" t="s">
        <v>1051</v>
      </c>
      <c r="D307" s="25" t="s">
        <v>898</v>
      </c>
      <c r="E307" s="33"/>
      <c r="F307" s="19"/>
      <c r="G307" s="44"/>
      <c r="H307" s="27" t="s">
        <v>896</v>
      </c>
      <c r="I307" s="28" t="s">
        <v>466</v>
      </c>
      <c r="J307" s="27" t="s">
        <v>417</v>
      </c>
      <c r="K307" s="36" t="s">
        <v>60</v>
      </c>
      <c r="L307" s="5" t="str">
        <f>VLOOKUP(J307,Process!B:B,1,0)</f>
        <v>MP10-123</v>
      </c>
      <c r="M307" t="s">
        <v>2579</v>
      </c>
    </row>
    <row r="308" spans="1:13">
      <c r="A308" s="19" t="s">
        <v>945</v>
      </c>
      <c r="B308" s="23" t="s">
        <v>159</v>
      </c>
      <c r="C308" s="23" t="s">
        <v>1051</v>
      </c>
      <c r="D308" s="25" t="s">
        <v>898</v>
      </c>
      <c r="E308" s="33" t="s">
        <v>1058</v>
      </c>
      <c r="F308" s="19" t="s">
        <v>466</v>
      </c>
      <c r="G308" s="55" t="s">
        <v>339</v>
      </c>
      <c r="H308" s="44" t="s">
        <v>892</v>
      </c>
      <c r="I308" s="22" t="s">
        <v>466</v>
      </c>
      <c r="J308" s="24" t="s">
        <v>420</v>
      </c>
      <c r="K308" s="36" t="s">
        <v>41</v>
      </c>
      <c r="L308" s="5" t="str">
        <f>VLOOKUP(J308,Process!B:B,1,0)</f>
        <v>MP10-126</v>
      </c>
      <c r="M308" t="s">
        <v>2579</v>
      </c>
    </row>
    <row r="309" spans="1:13">
      <c r="A309" s="19" t="s">
        <v>945</v>
      </c>
      <c r="B309" s="23" t="s">
        <v>159</v>
      </c>
      <c r="C309" s="23" t="s">
        <v>1051</v>
      </c>
      <c r="D309" s="25" t="s">
        <v>898</v>
      </c>
      <c r="E309" s="29"/>
      <c r="F309" s="19"/>
      <c r="G309" s="55"/>
      <c r="H309" s="44" t="s">
        <v>894</v>
      </c>
      <c r="I309" s="22" t="s">
        <v>466</v>
      </c>
      <c r="J309" s="23" t="s">
        <v>424</v>
      </c>
      <c r="K309" s="36" t="s">
        <v>41</v>
      </c>
      <c r="L309" s="5" t="str">
        <f>VLOOKUP(J309,Process!B:B,1,0)</f>
        <v>MP10-127</v>
      </c>
      <c r="M309" t="s">
        <v>2579</v>
      </c>
    </row>
    <row r="310" spans="1:13">
      <c r="A310" s="19" t="s">
        <v>945</v>
      </c>
      <c r="B310" s="23" t="s">
        <v>159</v>
      </c>
      <c r="C310" s="23" t="s">
        <v>1051</v>
      </c>
      <c r="D310" s="25" t="s">
        <v>898</v>
      </c>
      <c r="E310" s="26"/>
      <c r="F310" s="27"/>
      <c r="G310" s="56"/>
      <c r="H310" s="44" t="s">
        <v>892</v>
      </c>
      <c r="I310" s="22" t="s">
        <v>466</v>
      </c>
      <c r="J310" s="24" t="s">
        <v>420</v>
      </c>
      <c r="K310" s="36" t="s">
        <v>60</v>
      </c>
      <c r="L310" s="5" t="str">
        <f>VLOOKUP(J310,Process!B:B,1,0)</f>
        <v>MP10-126</v>
      </c>
      <c r="M310" t="s">
        <v>2579</v>
      </c>
    </row>
    <row r="311" spans="1:13">
      <c r="A311" s="19" t="s">
        <v>945</v>
      </c>
      <c r="B311" s="23" t="s">
        <v>159</v>
      </c>
      <c r="C311" s="23" t="s">
        <v>1051</v>
      </c>
      <c r="D311" s="25" t="s">
        <v>898</v>
      </c>
      <c r="E311" s="33"/>
      <c r="F311" s="19"/>
      <c r="G311" s="44"/>
      <c r="H311" s="44" t="s">
        <v>894</v>
      </c>
      <c r="I311" s="22" t="s">
        <v>466</v>
      </c>
      <c r="J311" s="23" t="s">
        <v>424</v>
      </c>
      <c r="K311" s="36" t="s">
        <v>60</v>
      </c>
      <c r="L311" s="5" t="str">
        <f>VLOOKUP(J311,Process!B:B,1,0)</f>
        <v>MP10-127</v>
      </c>
      <c r="M311" t="s">
        <v>2579</v>
      </c>
    </row>
    <row r="312" spans="1:13">
      <c r="A312" s="19" t="s">
        <v>945</v>
      </c>
      <c r="B312" s="23" t="s">
        <v>159</v>
      </c>
      <c r="C312" s="23" t="s">
        <v>1051</v>
      </c>
      <c r="D312" s="25" t="s">
        <v>898</v>
      </c>
      <c r="E312" s="33"/>
      <c r="F312" s="19"/>
      <c r="G312" s="44"/>
      <c r="H312" s="19" t="s">
        <v>896</v>
      </c>
      <c r="I312" s="22" t="s">
        <v>466</v>
      </c>
      <c r="J312" s="23" t="s">
        <v>425</v>
      </c>
      <c r="K312" s="36" t="s">
        <v>60</v>
      </c>
      <c r="L312" s="5" t="str">
        <f>VLOOKUP(J312,Process!B:B,1,0)</f>
        <v>MP10-128</v>
      </c>
      <c r="M312" t="s">
        <v>2579</v>
      </c>
    </row>
    <row r="313" spans="1:13">
      <c r="A313" s="19" t="s">
        <v>945</v>
      </c>
      <c r="B313" s="23" t="s">
        <v>159</v>
      </c>
      <c r="C313" s="23" t="s">
        <v>1051</v>
      </c>
      <c r="D313" s="25" t="s">
        <v>1027</v>
      </c>
      <c r="E313" s="26" t="s">
        <v>1059</v>
      </c>
      <c r="F313" s="30" t="s">
        <v>909</v>
      </c>
      <c r="G313" s="27" t="s">
        <v>429</v>
      </c>
      <c r="H313" s="30" t="s">
        <v>973</v>
      </c>
      <c r="I313" s="52" t="s">
        <v>981</v>
      </c>
      <c r="J313" s="27" t="s">
        <v>426</v>
      </c>
      <c r="K313" s="27" t="s">
        <v>41</v>
      </c>
      <c r="L313" s="5" t="str">
        <f>VLOOKUP(J313,Process!B:B,1,0)</f>
        <v>MP10-2588</v>
      </c>
      <c r="M313" t="s">
        <v>2579</v>
      </c>
    </row>
    <row r="314" spans="1:13">
      <c r="A314" s="19" t="s">
        <v>945</v>
      </c>
      <c r="B314" s="23" t="s">
        <v>159</v>
      </c>
      <c r="C314" s="23" t="s">
        <v>1051</v>
      </c>
      <c r="D314" s="25" t="s">
        <v>1027</v>
      </c>
      <c r="E314" s="42"/>
      <c r="F314" s="30"/>
      <c r="G314" s="30"/>
      <c r="H314" s="30" t="s">
        <v>892</v>
      </c>
      <c r="I314" s="52" t="s">
        <v>1060</v>
      </c>
      <c r="J314" s="24" t="s">
        <v>430</v>
      </c>
      <c r="K314" s="27" t="s">
        <v>41</v>
      </c>
      <c r="L314" s="5" t="str">
        <f>VLOOKUP(J314,Process!B:B,1,0)</f>
        <v>MP10-846</v>
      </c>
      <c r="M314" t="s">
        <v>2579</v>
      </c>
    </row>
    <row r="315" spans="1:13">
      <c r="A315" s="19" t="s">
        <v>945</v>
      </c>
      <c r="B315" s="23" t="s">
        <v>159</v>
      </c>
      <c r="C315" s="23" t="s">
        <v>1051</v>
      </c>
      <c r="D315" s="25" t="s">
        <v>1027</v>
      </c>
      <c r="E315" s="42"/>
      <c r="F315" s="30"/>
      <c r="G315" s="30"/>
      <c r="H315" s="30" t="s">
        <v>894</v>
      </c>
      <c r="I315" s="52" t="s">
        <v>1061</v>
      </c>
      <c r="J315" s="24" t="s">
        <v>432</v>
      </c>
      <c r="K315" s="27" t="s">
        <v>41</v>
      </c>
      <c r="L315" s="5" t="str">
        <f>VLOOKUP(J315,Process!B:B,1,0)</f>
        <v>MP10-847</v>
      </c>
      <c r="M315" t="s">
        <v>2579</v>
      </c>
    </row>
    <row r="316" spans="1:13">
      <c r="A316" s="19" t="s">
        <v>945</v>
      </c>
      <c r="B316" s="23" t="s">
        <v>159</v>
      </c>
      <c r="C316" s="23" t="s">
        <v>1051</v>
      </c>
      <c r="D316" s="25" t="s">
        <v>1027</v>
      </c>
      <c r="E316" s="42"/>
      <c r="F316" s="30"/>
      <c r="G316" s="30"/>
      <c r="H316" s="30" t="s">
        <v>896</v>
      </c>
      <c r="I316" s="52" t="s">
        <v>1062</v>
      </c>
      <c r="J316" s="24" t="s">
        <v>433</v>
      </c>
      <c r="K316" s="27" t="s">
        <v>41</v>
      </c>
      <c r="L316" s="5" t="str">
        <f>VLOOKUP(J316,Process!B:B,1,0)</f>
        <v>MP10-848</v>
      </c>
      <c r="M316" t="s">
        <v>2579</v>
      </c>
    </row>
    <row r="317" spans="1:13">
      <c r="A317" s="19" t="s">
        <v>945</v>
      </c>
      <c r="B317" s="23" t="s">
        <v>159</v>
      </c>
      <c r="C317" s="23" t="s">
        <v>1051</v>
      </c>
      <c r="D317" s="25" t="s">
        <v>1027</v>
      </c>
      <c r="E317" s="42"/>
      <c r="F317" s="30"/>
      <c r="G317" s="30"/>
      <c r="H317" s="30" t="s">
        <v>973</v>
      </c>
      <c r="I317" s="52" t="s">
        <v>981</v>
      </c>
      <c r="J317" s="24" t="s">
        <v>426</v>
      </c>
      <c r="K317" s="50" t="s">
        <v>60</v>
      </c>
      <c r="L317" s="5" t="str">
        <f>VLOOKUP(J317,Process!B:B,1,0)</f>
        <v>MP10-2588</v>
      </c>
      <c r="M317" t="s">
        <v>2579</v>
      </c>
    </row>
    <row r="318" spans="1:13">
      <c r="A318" s="19" t="s">
        <v>945</v>
      </c>
      <c r="B318" s="23" t="s">
        <v>159</v>
      </c>
      <c r="C318" s="23" t="s">
        <v>1051</v>
      </c>
      <c r="D318" s="25" t="s">
        <v>1027</v>
      </c>
      <c r="E318" s="26"/>
      <c r="F318" s="30"/>
      <c r="G318" s="28"/>
      <c r="H318" s="30" t="s">
        <v>892</v>
      </c>
      <c r="I318" s="52" t="s">
        <v>1060</v>
      </c>
      <c r="J318" s="24" t="s">
        <v>430</v>
      </c>
      <c r="K318" s="50" t="s">
        <v>60</v>
      </c>
      <c r="L318" s="5" t="str">
        <f>VLOOKUP(J318,Process!B:B,1,0)</f>
        <v>MP10-846</v>
      </c>
      <c r="M318" t="s">
        <v>2579</v>
      </c>
    </row>
    <row r="319" spans="1:13">
      <c r="A319" s="19" t="s">
        <v>945</v>
      </c>
      <c r="B319" s="23" t="s">
        <v>159</v>
      </c>
      <c r="C319" s="23" t="s">
        <v>1051</v>
      </c>
      <c r="D319" s="25" t="s">
        <v>1027</v>
      </c>
      <c r="E319" s="42"/>
      <c r="F319" s="30"/>
      <c r="G319" s="28"/>
      <c r="H319" s="30" t="s">
        <v>894</v>
      </c>
      <c r="I319" s="52" t="s">
        <v>1061</v>
      </c>
      <c r="J319" s="24" t="s">
        <v>432</v>
      </c>
      <c r="K319" s="50" t="s">
        <v>60</v>
      </c>
      <c r="L319" s="5" t="str">
        <f>VLOOKUP(J319,Process!B:B,1,0)</f>
        <v>MP10-847</v>
      </c>
      <c r="M319" t="s">
        <v>2579</v>
      </c>
    </row>
    <row r="320" spans="1:13">
      <c r="A320" s="19" t="s">
        <v>945</v>
      </c>
      <c r="B320" s="23" t="s">
        <v>159</v>
      </c>
      <c r="C320" s="23" t="s">
        <v>1051</v>
      </c>
      <c r="D320" s="25" t="s">
        <v>1027</v>
      </c>
      <c r="E320" s="42"/>
      <c r="F320" s="30"/>
      <c r="G320" s="30"/>
      <c r="H320" s="30" t="s">
        <v>896</v>
      </c>
      <c r="I320" s="52" t="s">
        <v>1062</v>
      </c>
      <c r="J320" s="24" t="s">
        <v>433</v>
      </c>
      <c r="K320" s="50" t="s">
        <v>60</v>
      </c>
      <c r="L320" s="5" t="str">
        <f>VLOOKUP(J320,Process!B:B,1,0)</f>
        <v>MP10-848</v>
      </c>
      <c r="M320" t="s">
        <v>2579</v>
      </c>
    </row>
    <row r="321" spans="1:13">
      <c r="A321" s="19" t="s">
        <v>945</v>
      </c>
      <c r="B321" s="23" t="s">
        <v>159</v>
      </c>
      <c r="C321" s="23" t="s">
        <v>1051</v>
      </c>
      <c r="D321" s="25" t="s">
        <v>898</v>
      </c>
      <c r="E321" s="26" t="s">
        <v>1063</v>
      </c>
      <c r="F321" s="27" t="s">
        <v>1064</v>
      </c>
      <c r="G321" s="56" t="s">
        <v>203</v>
      </c>
      <c r="H321" s="27" t="s">
        <v>892</v>
      </c>
      <c r="I321" s="28" t="s">
        <v>924</v>
      </c>
      <c r="J321" s="27" t="s">
        <v>434</v>
      </c>
      <c r="K321" s="36" t="s">
        <v>41</v>
      </c>
      <c r="L321" s="5" t="str">
        <f>VLOOKUP(J321,Process!B:B,1,0)</f>
        <v>MP10-2207</v>
      </c>
      <c r="M321" t="s">
        <v>2579</v>
      </c>
    </row>
    <row r="322" spans="1:13">
      <c r="A322" s="19" t="s">
        <v>945</v>
      </c>
      <c r="B322" s="23" t="s">
        <v>159</v>
      </c>
      <c r="C322" s="23" t="s">
        <v>1051</v>
      </c>
      <c r="D322" s="25" t="s">
        <v>898</v>
      </c>
      <c r="E322" s="26"/>
      <c r="F322" s="27"/>
      <c r="G322" s="56"/>
      <c r="H322" s="27" t="s">
        <v>894</v>
      </c>
      <c r="I322" s="28" t="s">
        <v>925</v>
      </c>
      <c r="J322" s="27" t="s">
        <v>438</v>
      </c>
      <c r="K322" s="36" t="s">
        <v>41</v>
      </c>
      <c r="L322" s="5" t="str">
        <f>VLOOKUP(J322,Process!B:B,1,0)</f>
        <v>MP10-2208</v>
      </c>
      <c r="M322" t="s">
        <v>2579</v>
      </c>
    </row>
    <row r="323" spans="1:13">
      <c r="A323" s="19" t="s">
        <v>945</v>
      </c>
      <c r="B323" s="23" t="s">
        <v>159</v>
      </c>
      <c r="C323" s="23" t="s">
        <v>1051</v>
      </c>
      <c r="D323" s="25" t="s">
        <v>898</v>
      </c>
      <c r="E323" s="26"/>
      <c r="F323" s="27"/>
      <c r="G323" s="56"/>
      <c r="H323" s="27" t="s">
        <v>896</v>
      </c>
      <c r="I323" s="28" t="s">
        <v>927</v>
      </c>
      <c r="J323" s="27" t="s">
        <v>439</v>
      </c>
      <c r="K323" s="36" t="s">
        <v>41</v>
      </c>
      <c r="L323" s="5" t="str">
        <f>VLOOKUP(J323,Process!B:B,1,0)</f>
        <v>MP10-2209</v>
      </c>
      <c r="M323" t="s">
        <v>2579</v>
      </c>
    </row>
    <row r="324" spans="1:13">
      <c r="A324" s="19" t="s">
        <v>945</v>
      </c>
      <c r="B324" s="23" t="s">
        <v>159</v>
      </c>
      <c r="C324" s="23" t="s">
        <v>1051</v>
      </c>
      <c r="D324" s="25" t="s">
        <v>898</v>
      </c>
      <c r="E324" s="26"/>
      <c r="F324" s="27"/>
      <c r="G324" s="56"/>
      <c r="H324" s="27" t="s">
        <v>892</v>
      </c>
      <c r="I324" s="28" t="s">
        <v>924</v>
      </c>
      <c r="J324" s="27" t="s">
        <v>434</v>
      </c>
      <c r="K324" s="50" t="s">
        <v>60</v>
      </c>
      <c r="L324" s="5" t="str">
        <f>VLOOKUP(J324,Process!B:B,1,0)</f>
        <v>MP10-2207</v>
      </c>
      <c r="M324" t="s">
        <v>2579</v>
      </c>
    </row>
    <row r="325" spans="1:13">
      <c r="A325" s="19" t="s">
        <v>945</v>
      </c>
      <c r="B325" s="23" t="s">
        <v>159</v>
      </c>
      <c r="C325" s="23" t="s">
        <v>1051</v>
      </c>
      <c r="D325" s="25" t="s">
        <v>898</v>
      </c>
      <c r="E325" s="33"/>
      <c r="F325" s="19"/>
      <c r="G325" s="44"/>
      <c r="H325" s="27" t="s">
        <v>894</v>
      </c>
      <c r="I325" s="28" t="s">
        <v>925</v>
      </c>
      <c r="J325" s="27" t="s">
        <v>438</v>
      </c>
      <c r="K325" s="50" t="s">
        <v>60</v>
      </c>
      <c r="L325" s="5" t="str">
        <f>VLOOKUP(J325,Process!B:B,1,0)</f>
        <v>MP10-2208</v>
      </c>
      <c r="M325" t="s">
        <v>2579</v>
      </c>
    </row>
    <row r="326" spans="1:13">
      <c r="A326" s="19" t="s">
        <v>945</v>
      </c>
      <c r="B326" s="23" t="s">
        <v>159</v>
      </c>
      <c r="C326" s="23" t="s">
        <v>1051</v>
      </c>
      <c r="D326" s="25" t="s">
        <v>898</v>
      </c>
      <c r="E326" s="33"/>
      <c r="F326" s="19"/>
      <c r="G326" s="44"/>
      <c r="H326" s="27" t="s">
        <v>896</v>
      </c>
      <c r="I326" s="22" t="s">
        <v>927</v>
      </c>
      <c r="J326" s="23" t="s">
        <v>439</v>
      </c>
      <c r="K326" s="50" t="s">
        <v>60</v>
      </c>
      <c r="L326" s="5" t="str">
        <f>VLOOKUP(J326,Process!B:B,1,0)</f>
        <v>MP10-2209</v>
      </c>
      <c r="M326" t="s">
        <v>2579</v>
      </c>
    </row>
    <row r="327" spans="1:13">
      <c r="A327" s="19" t="s">
        <v>945</v>
      </c>
      <c r="B327" s="23" t="s">
        <v>159</v>
      </c>
      <c r="C327" s="23" t="s">
        <v>1051</v>
      </c>
      <c r="D327" s="25" t="s">
        <v>898</v>
      </c>
      <c r="E327" s="43" t="s">
        <v>1065</v>
      </c>
      <c r="F327" s="36" t="s">
        <v>909</v>
      </c>
      <c r="G327" s="55" t="s">
        <v>71</v>
      </c>
      <c r="H327" s="36" t="s">
        <v>892</v>
      </c>
      <c r="I327" s="37" t="s">
        <v>924</v>
      </c>
      <c r="J327" s="27" t="s">
        <v>440</v>
      </c>
      <c r="K327" s="36" t="s">
        <v>41</v>
      </c>
      <c r="L327" s="5" t="str">
        <f>VLOOKUP(J327,Process!B:B,1,0)</f>
        <v>MP10-2320</v>
      </c>
      <c r="M327" t="s">
        <v>2579</v>
      </c>
    </row>
    <row r="328" spans="1:13">
      <c r="A328" s="19" t="s">
        <v>945</v>
      </c>
      <c r="B328" s="23" t="s">
        <v>159</v>
      </c>
      <c r="C328" s="23" t="s">
        <v>1051</v>
      </c>
      <c r="D328" s="25" t="s">
        <v>898</v>
      </c>
      <c r="E328" s="26"/>
      <c r="F328" s="27"/>
      <c r="G328" s="56"/>
      <c r="H328" s="27" t="s">
        <v>894</v>
      </c>
      <c r="I328" s="28" t="s">
        <v>925</v>
      </c>
      <c r="J328" s="27" t="s">
        <v>444</v>
      </c>
      <c r="K328" s="36" t="s">
        <v>41</v>
      </c>
      <c r="L328" s="5" t="str">
        <f>VLOOKUP(J328,Process!B:B,1,0)</f>
        <v>MP10-2321</v>
      </c>
      <c r="M328" t="s">
        <v>2579</v>
      </c>
    </row>
    <row r="329" spans="1:13">
      <c r="A329" s="19" t="s">
        <v>945</v>
      </c>
      <c r="B329" s="23" t="s">
        <v>159</v>
      </c>
      <c r="C329" s="23" t="s">
        <v>1051</v>
      </c>
      <c r="D329" s="25" t="s">
        <v>898</v>
      </c>
      <c r="E329" s="26"/>
      <c r="F329" s="27"/>
      <c r="G329" s="56"/>
      <c r="H329" s="27" t="s">
        <v>896</v>
      </c>
      <c r="I329" s="28" t="s">
        <v>927</v>
      </c>
      <c r="J329" s="27" t="s">
        <v>445</v>
      </c>
      <c r="K329" s="36" t="s">
        <v>41</v>
      </c>
      <c r="L329" s="5" t="str">
        <f>VLOOKUP(J329,Process!B:B,1,0)</f>
        <v>MP10-2322</v>
      </c>
      <c r="M329" t="s">
        <v>2579</v>
      </c>
    </row>
    <row r="330" spans="1:13">
      <c r="A330" s="19" t="s">
        <v>945</v>
      </c>
      <c r="B330" s="23" t="s">
        <v>159</v>
      </c>
      <c r="C330" s="23" t="s">
        <v>1051</v>
      </c>
      <c r="D330" s="25" t="s">
        <v>898</v>
      </c>
      <c r="E330" s="26"/>
      <c r="F330" s="27"/>
      <c r="G330" s="56"/>
      <c r="H330" s="36" t="s">
        <v>892</v>
      </c>
      <c r="I330" s="37" t="s">
        <v>924</v>
      </c>
      <c r="J330" s="27" t="s">
        <v>440</v>
      </c>
      <c r="K330" s="50" t="s">
        <v>60</v>
      </c>
      <c r="L330" s="5" t="str">
        <f>VLOOKUP(J330,Process!B:B,1,0)</f>
        <v>MP10-2320</v>
      </c>
      <c r="M330" t="s">
        <v>2579</v>
      </c>
    </row>
    <row r="331" spans="1:13">
      <c r="A331" s="19" t="s">
        <v>945</v>
      </c>
      <c r="B331" s="23" t="s">
        <v>159</v>
      </c>
      <c r="C331" s="23" t="s">
        <v>1051</v>
      </c>
      <c r="D331" s="25" t="s">
        <v>898</v>
      </c>
      <c r="E331" s="33"/>
      <c r="F331" s="19"/>
      <c r="G331" s="44"/>
      <c r="H331" s="27" t="s">
        <v>894</v>
      </c>
      <c r="I331" s="28" t="s">
        <v>925</v>
      </c>
      <c r="J331" s="27" t="s">
        <v>444</v>
      </c>
      <c r="K331" s="50" t="s">
        <v>60</v>
      </c>
      <c r="L331" s="5" t="str">
        <f>VLOOKUP(J331,Process!B:B,1,0)</f>
        <v>MP10-2321</v>
      </c>
      <c r="M331" t="s">
        <v>2579</v>
      </c>
    </row>
    <row r="332" spans="1:13">
      <c r="A332" s="19" t="s">
        <v>945</v>
      </c>
      <c r="B332" s="23" t="s">
        <v>159</v>
      </c>
      <c r="C332" s="23" t="s">
        <v>1051</v>
      </c>
      <c r="D332" s="25" t="s">
        <v>898</v>
      </c>
      <c r="E332" s="33"/>
      <c r="F332" s="19"/>
      <c r="G332" s="44"/>
      <c r="H332" s="27" t="s">
        <v>896</v>
      </c>
      <c r="I332" s="22" t="s">
        <v>927</v>
      </c>
      <c r="J332" s="23" t="s">
        <v>445</v>
      </c>
      <c r="K332" s="50" t="s">
        <v>60</v>
      </c>
      <c r="L332" s="5" t="str">
        <f>VLOOKUP(J332,Process!B:B,1,0)</f>
        <v>MP10-2322</v>
      </c>
      <c r="M332" t="s">
        <v>2579</v>
      </c>
    </row>
    <row r="333" spans="1:13">
      <c r="A333" s="19" t="s">
        <v>945</v>
      </c>
      <c r="B333" s="23" t="s">
        <v>159</v>
      </c>
      <c r="C333" s="23" t="s">
        <v>1051</v>
      </c>
      <c r="D333" s="25" t="s">
        <v>898</v>
      </c>
      <c r="E333" s="43" t="s">
        <v>1066</v>
      </c>
      <c r="F333" s="36" t="s">
        <v>909</v>
      </c>
      <c r="G333" s="55" t="s">
        <v>99</v>
      </c>
      <c r="H333" s="36" t="s">
        <v>892</v>
      </c>
      <c r="I333" s="37" t="s">
        <v>924</v>
      </c>
      <c r="J333" s="27" t="s">
        <v>446</v>
      </c>
      <c r="K333" s="36" t="s">
        <v>41</v>
      </c>
      <c r="L333" s="5" t="str">
        <f>VLOOKUP(J333,Process!B:B,1,0)</f>
        <v>MP10-2448</v>
      </c>
      <c r="M333" t="s">
        <v>2579</v>
      </c>
    </row>
    <row r="334" spans="1:13">
      <c r="A334" s="19" t="s">
        <v>945</v>
      </c>
      <c r="B334" s="23" t="s">
        <v>159</v>
      </c>
      <c r="C334" s="23" t="s">
        <v>1051</v>
      </c>
      <c r="D334" s="25" t="s">
        <v>898</v>
      </c>
      <c r="E334" s="26"/>
      <c r="F334" s="27"/>
      <c r="G334" s="56"/>
      <c r="H334" s="27" t="s">
        <v>894</v>
      </c>
      <c r="I334" s="28" t="s">
        <v>925</v>
      </c>
      <c r="J334" s="27" t="s">
        <v>449</v>
      </c>
      <c r="K334" s="36" t="s">
        <v>41</v>
      </c>
      <c r="L334" s="5" t="str">
        <f>VLOOKUP(J334,Process!B:B,1,0)</f>
        <v>MP10-2449</v>
      </c>
      <c r="M334" t="s">
        <v>2579</v>
      </c>
    </row>
    <row r="335" spans="1:13">
      <c r="A335" s="19" t="s">
        <v>945</v>
      </c>
      <c r="B335" s="23" t="s">
        <v>159</v>
      </c>
      <c r="C335" s="23" t="s">
        <v>1051</v>
      </c>
      <c r="D335" s="25" t="s">
        <v>898</v>
      </c>
      <c r="E335" s="33"/>
      <c r="F335" s="19"/>
      <c r="G335" s="44"/>
      <c r="H335" s="19" t="s">
        <v>892</v>
      </c>
      <c r="I335" s="22" t="s">
        <v>924</v>
      </c>
      <c r="J335" s="23" t="s">
        <v>446</v>
      </c>
      <c r="K335" s="34" t="s">
        <v>60</v>
      </c>
      <c r="L335" s="5" t="str">
        <f>VLOOKUP(J335,Process!B:B,1,0)</f>
        <v>MP10-2448</v>
      </c>
      <c r="M335" t="s">
        <v>2579</v>
      </c>
    </row>
    <row r="336" spans="1:13">
      <c r="A336" s="19" t="s">
        <v>945</v>
      </c>
      <c r="B336" s="23" t="s">
        <v>159</v>
      </c>
      <c r="C336" s="23" t="s">
        <v>1051</v>
      </c>
      <c r="D336" s="25" t="s">
        <v>898</v>
      </c>
      <c r="E336" s="33"/>
      <c r="F336" s="19"/>
      <c r="G336" s="44"/>
      <c r="H336" s="27" t="s">
        <v>894</v>
      </c>
      <c r="I336" s="22" t="s">
        <v>925</v>
      </c>
      <c r="J336" s="23" t="s">
        <v>449</v>
      </c>
      <c r="K336" s="34" t="s">
        <v>60</v>
      </c>
      <c r="L336" s="5" t="str">
        <f>VLOOKUP(J336,Process!B:B,1,0)</f>
        <v>MP10-2449</v>
      </c>
      <c r="M336" t="s">
        <v>2579</v>
      </c>
    </row>
    <row r="337" spans="1:13">
      <c r="A337" s="19" t="s">
        <v>945</v>
      </c>
      <c r="B337" s="23" t="s">
        <v>159</v>
      </c>
      <c r="C337" s="23" t="s">
        <v>1051</v>
      </c>
      <c r="D337" s="25" t="s">
        <v>898</v>
      </c>
      <c r="E337" s="33"/>
      <c r="F337" s="19"/>
      <c r="G337" s="44"/>
      <c r="H337" s="27" t="s">
        <v>896</v>
      </c>
      <c r="I337" s="22" t="s">
        <v>927</v>
      </c>
      <c r="J337" s="23" t="s">
        <v>450</v>
      </c>
      <c r="K337" s="34" t="s">
        <v>60</v>
      </c>
      <c r="L337" s="5" t="str">
        <f>VLOOKUP(J337,Process!B:B,1,0)</f>
        <v>MP10-2450</v>
      </c>
      <c r="M337" t="s">
        <v>2579</v>
      </c>
    </row>
    <row r="338" spans="1:13">
      <c r="A338" s="19" t="s">
        <v>945</v>
      </c>
      <c r="B338" s="23" t="s">
        <v>159</v>
      </c>
      <c r="C338" s="23" t="s">
        <v>1051</v>
      </c>
      <c r="D338" s="25" t="s">
        <v>898</v>
      </c>
      <c r="E338" s="26" t="s">
        <v>1056</v>
      </c>
      <c r="F338" s="27" t="s">
        <v>909</v>
      </c>
      <c r="G338" s="56" t="s">
        <v>453</v>
      </c>
      <c r="H338" s="27" t="s">
        <v>892</v>
      </c>
      <c r="I338" s="28" t="s">
        <v>924</v>
      </c>
      <c r="J338" s="27" t="s">
        <v>451</v>
      </c>
      <c r="K338" s="36" t="s">
        <v>41</v>
      </c>
      <c r="L338" s="5" t="str">
        <f>VLOOKUP(J338,Process!B:B,1,0)</f>
        <v>MP10-2979</v>
      </c>
      <c r="M338" t="s">
        <v>2579</v>
      </c>
    </row>
    <row r="339" spans="1:13">
      <c r="A339" s="19" t="s">
        <v>945</v>
      </c>
      <c r="B339" s="23" t="s">
        <v>159</v>
      </c>
      <c r="C339" s="23" t="s">
        <v>1051</v>
      </c>
      <c r="D339" s="25" t="s">
        <v>898</v>
      </c>
      <c r="E339" s="26"/>
      <c r="F339" s="27"/>
      <c r="G339" s="56"/>
      <c r="H339" s="27" t="s">
        <v>894</v>
      </c>
      <c r="I339" s="28" t="s">
        <v>925</v>
      </c>
      <c r="J339" s="27" t="s">
        <v>454</v>
      </c>
      <c r="K339" s="36" t="s">
        <v>41</v>
      </c>
      <c r="L339" s="5" t="str">
        <f>VLOOKUP(J339,Process!B:B,1,0)</f>
        <v>MP10-2980</v>
      </c>
      <c r="M339" t="s">
        <v>2579</v>
      </c>
    </row>
    <row r="340" spans="1:13">
      <c r="A340" s="19" t="s">
        <v>945</v>
      </c>
      <c r="B340" s="23" t="s">
        <v>159</v>
      </c>
      <c r="C340" s="23" t="s">
        <v>1051</v>
      </c>
      <c r="D340" s="25" t="s">
        <v>898</v>
      </c>
      <c r="E340" s="26"/>
      <c r="F340" s="27"/>
      <c r="G340" s="56"/>
      <c r="H340" s="27" t="s">
        <v>896</v>
      </c>
      <c r="I340" s="28" t="s">
        <v>927</v>
      </c>
      <c r="J340" s="27" t="s">
        <v>456</v>
      </c>
      <c r="K340" s="36" t="s">
        <v>41</v>
      </c>
      <c r="L340" s="5" t="str">
        <f>VLOOKUP(J340,Process!B:B,1,0)</f>
        <v>MP10-2981</v>
      </c>
      <c r="M340" t="s">
        <v>2579</v>
      </c>
    </row>
    <row r="341" spans="1:13">
      <c r="A341" s="19" t="s">
        <v>945</v>
      </c>
      <c r="B341" s="23" t="s">
        <v>159</v>
      </c>
      <c r="C341" s="23" t="s">
        <v>1051</v>
      </c>
      <c r="D341" s="25" t="s">
        <v>898</v>
      </c>
      <c r="E341" s="33"/>
      <c r="F341" s="19"/>
      <c r="G341" s="44"/>
      <c r="H341" s="19" t="s">
        <v>892</v>
      </c>
      <c r="I341" s="22" t="s">
        <v>924</v>
      </c>
      <c r="J341" s="23" t="s">
        <v>451</v>
      </c>
      <c r="K341" s="36" t="s">
        <v>60</v>
      </c>
      <c r="L341" s="5" t="str">
        <f>VLOOKUP(J341,Process!B:B,1,0)</f>
        <v>MP10-2979</v>
      </c>
      <c r="M341" t="s">
        <v>2579</v>
      </c>
    </row>
    <row r="342" spans="1:13">
      <c r="A342" s="19" t="s">
        <v>945</v>
      </c>
      <c r="B342" s="23" t="s">
        <v>159</v>
      </c>
      <c r="C342" s="23" t="s">
        <v>1051</v>
      </c>
      <c r="D342" s="25" t="s">
        <v>898</v>
      </c>
      <c r="E342" s="33"/>
      <c r="F342" s="19"/>
      <c r="G342" s="44"/>
      <c r="H342" s="27" t="s">
        <v>894</v>
      </c>
      <c r="I342" s="22" t="s">
        <v>925</v>
      </c>
      <c r="J342" s="23" t="s">
        <v>454</v>
      </c>
      <c r="K342" s="36" t="s">
        <v>60</v>
      </c>
      <c r="L342" s="5" t="str">
        <f>VLOOKUP(J342,Process!B:B,1,0)</f>
        <v>MP10-2980</v>
      </c>
      <c r="M342" t="s">
        <v>2579</v>
      </c>
    </row>
    <row r="343" spans="1:13">
      <c r="A343" s="19" t="s">
        <v>945</v>
      </c>
      <c r="B343" s="23" t="s">
        <v>159</v>
      </c>
      <c r="C343" s="23" t="s">
        <v>1051</v>
      </c>
      <c r="D343" s="25" t="s">
        <v>898</v>
      </c>
      <c r="E343" s="33"/>
      <c r="F343" s="19"/>
      <c r="G343" s="44"/>
      <c r="H343" s="27" t="s">
        <v>896</v>
      </c>
      <c r="I343" s="22" t="s">
        <v>927</v>
      </c>
      <c r="J343" s="23" t="s">
        <v>456</v>
      </c>
      <c r="K343" s="36" t="s">
        <v>60</v>
      </c>
      <c r="L343" s="5" t="str">
        <f>VLOOKUP(J343,Process!B:B,1,0)</f>
        <v>MP10-2981</v>
      </c>
      <c r="M343" t="s">
        <v>2579</v>
      </c>
    </row>
    <row r="344" spans="1:13">
      <c r="A344" s="19" t="s">
        <v>945</v>
      </c>
      <c r="B344" s="23" t="s">
        <v>159</v>
      </c>
      <c r="C344" s="23" t="s">
        <v>1051</v>
      </c>
      <c r="D344" s="25" t="s">
        <v>898</v>
      </c>
      <c r="E344" s="43" t="s">
        <v>1067</v>
      </c>
      <c r="F344" s="19" t="s">
        <v>909</v>
      </c>
      <c r="G344" s="19" t="s">
        <v>37</v>
      </c>
      <c r="H344" s="36" t="s">
        <v>892</v>
      </c>
      <c r="I344" s="37" t="s">
        <v>1068</v>
      </c>
      <c r="J344" s="24" t="s">
        <v>462</v>
      </c>
      <c r="K344" s="36" t="s">
        <v>41</v>
      </c>
      <c r="L344" s="5" t="str">
        <f>VLOOKUP(J344,Process!B:B,1,0)</f>
        <v>MP10-042</v>
      </c>
      <c r="M344" t="s">
        <v>2579</v>
      </c>
    </row>
    <row r="345" spans="1:13">
      <c r="A345" s="19" t="s">
        <v>945</v>
      </c>
      <c r="B345" s="23" t="s">
        <v>159</v>
      </c>
      <c r="C345" s="23" t="s">
        <v>1051</v>
      </c>
      <c r="D345" s="25" t="s">
        <v>898</v>
      </c>
      <c r="E345" s="43"/>
      <c r="F345" s="22"/>
      <c r="G345" s="36"/>
      <c r="H345" s="36" t="s">
        <v>894</v>
      </c>
      <c r="I345" s="37" t="s">
        <v>1068</v>
      </c>
      <c r="J345" s="24" t="s">
        <v>467</v>
      </c>
      <c r="K345" s="36" t="s">
        <v>41</v>
      </c>
      <c r="L345" s="5" t="str">
        <f>VLOOKUP(J345,Process!B:B,1,0)</f>
        <v>MP10-043</v>
      </c>
      <c r="M345" t="s">
        <v>2579</v>
      </c>
    </row>
    <row r="346" spans="1:13">
      <c r="A346" s="19" t="s">
        <v>945</v>
      </c>
      <c r="B346" s="23" t="s">
        <v>159</v>
      </c>
      <c r="C346" s="23" t="s">
        <v>1051</v>
      </c>
      <c r="D346" s="25" t="s">
        <v>898</v>
      </c>
      <c r="E346" s="43"/>
      <c r="F346" s="22" t="s">
        <v>909</v>
      </c>
      <c r="G346" s="19" t="s">
        <v>37</v>
      </c>
      <c r="H346" s="36" t="s">
        <v>892</v>
      </c>
      <c r="I346" s="37" t="s">
        <v>1068</v>
      </c>
      <c r="J346" s="24" t="s">
        <v>462</v>
      </c>
      <c r="K346" s="36" t="s">
        <v>60</v>
      </c>
      <c r="L346" s="5" t="str">
        <f>VLOOKUP(J346,Process!B:B,1,0)</f>
        <v>MP10-042</v>
      </c>
      <c r="M346" t="s">
        <v>2579</v>
      </c>
    </row>
    <row r="347" spans="1:13">
      <c r="A347" s="19" t="s">
        <v>945</v>
      </c>
      <c r="B347" s="23" t="s">
        <v>159</v>
      </c>
      <c r="C347" s="23" t="s">
        <v>1051</v>
      </c>
      <c r="D347" s="25" t="s">
        <v>898</v>
      </c>
      <c r="E347" s="43"/>
      <c r="F347" s="22"/>
      <c r="G347" s="36"/>
      <c r="H347" s="36" t="s">
        <v>894</v>
      </c>
      <c r="I347" s="37" t="s">
        <v>1068</v>
      </c>
      <c r="J347" s="24" t="s">
        <v>467</v>
      </c>
      <c r="K347" s="36" t="s">
        <v>60</v>
      </c>
      <c r="L347" s="5" t="str">
        <f>VLOOKUP(J347,Process!B:B,1,0)</f>
        <v>MP10-043</v>
      </c>
      <c r="M347" t="s">
        <v>2579</v>
      </c>
    </row>
    <row r="348" spans="1:13">
      <c r="A348" s="19" t="s">
        <v>945</v>
      </c>
      <c r="B348" s="23" t="s">
        <v>159</v>
      </c>
      <c r="C348" s="23" t="s">
        <v>1051</v>
      </c>
      <c r="D348" s="25" t="s">
        <v>898</v>
      </c>
      <c r="E348" s="43"/>
      <c r="F348" s="22"/>
      <c r="G348" s="36"/>
      <c r="H348" s="36" t="s">
        <v>896</v>
      </c>
      <c r="I348" s="37" t="s">
        <v>1068</v>
      </c>
      <c r="J348" s="24" t="s">
        <v>469</v>
      </c>
      <c r="K348" s="36" t="s">
        <v>60</v>
      </c>
      <c r="L348" s="5" t="str">
        <f>VLOOKUP(J348,Process!B:B,1,0)</f>
        <v>MP10-044</v>
      </c>
      <c r="M348" t="s">
        <v>2579</v>
      </c>
    </row>
    <row r="349" spans="1:13">
      <c r="A349" s="19" t="s">
        <v>945</v>
      </c>
      <c r="B349" s="23" t="s">
        <v>159</v>
      </c>
      <c r="C349" s="23" t="s">
        <v>1069</v>
      </c>
      <c r="D349" s="25" t="s">
        <v>898</v>
      </c>
      <c r="E349" s="43" t="s">
        <v>1067</v>
      </c>
      <c r="F349" s="19" t="s">
        <v>909</v>
      </c>
      <c r="G349" s="36" t="s">
        <v>309</v>
      </c>
      <c r="H349" s="19" t="s">
        <v>892</v>
      </c>
      <c r="I349" s="22" t="s">
        <v>1068</v>
      </c>
      <c r="J349" s="24" t="s">
        <v>471</v>
      </c>
      <c r="K349" s="36" t="s">
        <v>41</v>
      </c>
      <c r="L349" s="5" t="str">
        <f>VLOOKUP(J349,Process!B:B,1,0)</f>
        <v>MP10-037</v>
      </c>
      <c r="M349" t="s">
        <v>2579</v>
      </c>
    </row>
    <row r="350" spans="1:13">
      <c r="A350" s="19" t="s">
        <v>945</v>
      </c>
      <c r="B350" s="23" t="s">
        <v>159</v>
      </c>
      <c r="C350" s="23" t="s">
        <v>1069</v>
      </c>
      <c r="D350" s="25" t="s">
        <v>898</v>
      </c>
      <c r="E350" s="33"/>
      <c r="F350" s="19"/>
      <c r="G350" s="22"/>
      <c r="H350" s="19" t="s">
        <v>894</v>
      </c>
      <c r="I350" s="22" t="s">
        <v>1068</v>
      </c>
      <c r="J350" s="24" t="s">
        <v>473</v>
      </c>
      <c r="K350" s="36" t="s">
        <v>41</v>
      </c>
      <c r="L350" s="5" t="str">
        <f>VLOOKUP(J350,Process!B:B,1,0)</f>
        <v>MP10-038</v>
      </c>
      <c r="M350" t="s">
        <v>2579</v>
      </c>
    </row>
    <row r="351" spans="1:13">
      <c r="A351" s="19" t="s">
        <v>945</v>
      </c>
      <c r="B351" s="23" t="s">
        <v>159</v>
      </c>
      <c r="C351" s="23" t="s">
        <v>1069</v>
      </c>
      <c r="D351" s="25" t="s">
        <v>898</v>
      </c>
      <c r="E351" s="33"/>
      <c r="F351" s="19"/>
      <c r="G351" s="22"/>
      <c r="H351" s="19" t="s">
        <v>892</v>
      </c>
      <c r="I351" s="22" t="s">
        <v>1068</v>
      </c>
      <c r="J351" s="24" t="s">
        <v>471</v>
      </c>
      <c r="K351" s="36" t="s">
        <v>60</v>
      </c>
      <c r="L351" s="5" t="str">
        <f>VLOOKUP(J351,Process!B:B,1,0)</f>
        <v>MP10-037</v>
      </c>
      <c r="M351" t="s">
        <v>2579</v>
      </c>
    </row>
    <row r="352" spans="1:13">
      <c r="A352" s="19" t="s">
        <v>945</v>
      </c>
      <c r="B352" s="23" t="s">
        <v>159</v>
      </c>
      <c r="C352" s="23" t="s">
        <v>1069</v>
      </c>
      <c r="D352" s="25" t="s">
        <v>898</v>
      </c>
      <c r="E352" s="33"/>
      <c r="F352" s="19"/>
      <c r="G352" s="19"/>
      <c r="H352" s="19" t="s">
        <v>894</v>
      </c>
      <c r="I352" s="22" t="s">
        <v>1068</v>
      </c>
      <c r="J352" s="24" t="s">
        <v>473</v>
      </c>
      <c r="K352" s="36" t="s">
        <v>60</v>
      </c>
      <c r="L352" s="5" t="str">
        <f>VLOOKUP(J352,Process!B:B,1,0)</f>
        <v>MP10-038</v>
      </c>
      <c r="M352" t="s">
        <v>2579</v>
      </c>
    </row>
    <row r="353" spans="1:13">
      <c r="A353" s="19" t="s">
        <v>945</v>
      </c>
      <c r="B353" s="23" t="s">
        <v>159</v>
      </c>
      <c r="C353" s="23" t="s">
        <v>1069</v>
      </c>
      <c r="D353" s="25" t="s">
        <v>898</v>
      </c>
      <c r="E353" s="33"/>
      <c r="F353" s="19"/>
      <c r="G353" s="19"/>
      <c r="H353" s="19" t="s">
        <v>896</v>
      </c>
      <c r="I353" s="22" t="s">
        <v>1068</v>
      </c>
      <c r="J353" s="23" t="s">
        <v>474</v>
      </c>
      <c r="K353" s="36" t="s">
        <v>60</v>
      </c>
      <c r="L353" s="5" t="str">
        <f>VLOOKUP(J353,Process!B:B,1,0)</f>
        <v>MP10-039</v>
      </c>
      <c r="M353" t="s">
        <v>2579</v>
      </c>
    </row>
    <row r="354" spans="1:13">
      <c r="A354" s="19" t="s">
        <v>945</v>
      </c>
      <c r="B354" s="23" t="s">
        <v>159</v>
      </c>
      <c r="C354" s="23" t="s">
        <v>1069</v>
      </c>
      <c r="D354" s="25" t="s">
        <v>898</v>
      </c>
      <c r="E354" s="26" t="s">
        <v>1056</v>
      </c>
      <c r="F354" s="27" t="s">
        <v>909</v>
      </c>
      <c r="G354" s="56" t="s">
        <v>477</v>
      </c>
      <c r="H354" s="27" t="s">
        <v>892</v>
      </c>
      <c r="I354" s="28" t="s">
        <v>924</v>
      </c>
      <c r="J354" s="27" t="s">
        <v>475</v>
      </c>
      <c r="K354" s="36" t="s">
        <v>60</v>
      </c>
      <c r="L354" s="5" t="str">
        <f>VLOOKUP(J354,Process!B:B,1,0)</f>
        <v>MP10-6722</v>
      </c>
      <c r="M354" t="s">
        <v>2579</v>
      </c>
    </row>
    <row r="355" spans="1:13">
      <c r="A355" s="19" t="s">
        <v>945</v>
      </c>
      <c r="B355" s="23" t="s">
        <v>159</v>
      </c>
      <c r="C355" s="23" t="s">
        <v>1069</v>
      </c>
      <c r="D355" s="25" t="s">
        <v>898</v>
      </c>
      <c r="E355" s="26"/>
      <c r="F355" s="27"/>
      <c r="G355" s="56"/>
      <c r="H355" s="27" t="s">
        <v>894</v>
      </c>
      <c r="I355" s="28" t="s">
        <v>925</v>
      </c>
      <c r="J355" s="27" t="s">
        <v>480</v>
      </c>
      <c r="K355" s="36" t="s">
        <v>60</v>
      </c>
      <c r="L355" s="5" t="str">
        <f>VLOOKUP(J355,Process!B:B,1,0)</f>
        <v>MP10-6723</v>
      </c>
      <c r="M355" t="s">
        <v>2579</v>
      </c>
    </row>
    <row r="356" spans="1:13">
      <c r="A356" s="19" t="s">
        <v>945</v>
      </c>
      <c r="B356" s="23" t="s">
        <v>159</v>
      </c>
      <c r="C356" s="23" t="s">
        <v>1069</v>
      </c>
      <c r="D356" s="25" t="s">
        <v>898</v>
      </c>
      <c r="E356" s="26"/>
      <c r="F356" s="27"/>
      <c r="G356" s="56"/>
      <c r="H356" s="27" t="s">
        <v>896</v>
      </c>
      <c r="I356" s="28" t="s">
        <v>927</v>
      </c>
      <c r="J356" s="27" t="s">
        <v>482</v>
      </c>
      <c r="K356" s="36" t="s">
        <v>60</v>
      </c>
      <c r="L356" s="5" t="str">
        <f>VLOOKUP(J356,Process!B:B,1,0)</f>
        <v>MP10-6724</v>
      </c>
      <c r="M356" t="s">
        <v>2579</v>
      </c>
    </row>
    <row r="357" spans="1:13">
      <c r="A357" s="23" t="s">
        <v>966</v>
      </c>
      <c r="B357" s="23" t="s">
        <v>221</v>
      </c>
      <c r="C357" s="23"/>
      <c r="D357" s="25" t="s">
        <v>898</v>
      </c>
      <c r="E357" s="33" t="s">
        <v>1070</v>
      </c>
      <c r="F357" s="19" t="s">
        <v>1071</v>
      </c>
      <c r="G357" s="44" t="s">
        <v>487</v>
      </c>
      <c r="H357" s="19" t="s">
        <v>904</v>
      </c>
      <c r="I357" s="22" t="s">
        <v>1072</v>
      </c>
      <c r="J357" s="24" t="s">
        <v>484</v>
      </c>
      <c r="K357" s="36" t="s">
        <v>41</v>
      </c>
      <c r="L357" s="5" t="str">
        <f>VLOOKUP(J357,Process!B:B,1,0)</f>
        <v>MP13-240</v>
      </c>
      <c r="M357" t="s">
        <v>2579</v>
      </c>
    </row>
    <row r="358" spans="1:13">
      <c r="A358" s="23" t="s">
        <v>966</v>
      </c>
      <c r="B358" s="23" t="s">
        <v>221</v>
      </c>
      <c r="C358" s="24"/>
      <c r="D358" s="25" t="s">
        <v>898</v>
      </c>
      <c r="E358" s="33"/>
      <c r="F358" s="19"/>
      <c r="G358" s="44"/>
      <c r="H358" s="19" t="s">
        <v>894</v>
      </c>
      <c r="I358" s="22" t="s">
        <v>1073</v>
      </c>
      <c r="J358" s="24" t="s">
        <v>490</v>
      </c>
      <c r="K358" s="36" t="s">
        <v>41</v>
      </c>
      <c r="L358" s="5" t="str">
        <f>VLOOKUP(J358,Process!B:B,1,0)</f>
        <v>MP13-241</v>
      </c>
      <c r="M358" t="s">
        <v>2579</v>
      </c>
    </row>
    <row r="359" spans="1:13">
      <c r="A359" s="23" t="s">
        <v>966</v>
      </c>
      <c r="B359" s="23" t="s">
        <v>221</v>
      </c>
      <c r="C359" s="24"/>
      <c r="D359" s="25" t="s">
        <v>898</v>
      </c>
      <c r="E359" s="33"/>
      <c r="F359" s="19"/>
      <c r="G359" s="44"/>
      <c r="H359" s="19" t="s">
        <v>904</v>
      </c>
      <c r="I359" s="22" t="s">
        <v>1072</v>
      </c>
      <c r="J359" s="24" t="s">
        <v>484</v>
      </c>
      <c r="K359" s="36" t="s">
        <v>60</v>
      </c>
      <c r="L359" s="5" t="str">
        <f>VLOOKUP(J359,Process!B:B,1,0)</f>
        <v>MP13-240</v>
      </c>
      <c r="M359" t="s">
        <v>2579</v>
      </c>
    </row>
    <row r="360" spans="1:13">
      <c r="A360" s="23" t="s">
        <v>966</v>
      </c>
      <c r="B360" s="23" t="s">
        <v>221</v>
      </c>
      <c r="C360" s="24"/>
      <c r="D360" s="25" t="s">
        <v>898</v>
      </c>
      <c r="E360" s="33"/>
      <c r="F360" s="19"/>
      <c r="G360" s="44"/>
      <c r="H360" s="19" t="s">
        <v>894</v>
      </c>
      <c r="I360" s="22" t="s">
        <v>1073</v>
      </c>
      <c r="J360" s="24" t="s">
        <v>490</v>
      </c>
      <c r="K360" s="36" t="s">
        <v>60</v>
      </c>
      <c r="L360" s="5" t="str">
        <f>VLOOKUP(J360,Process!B:B,1,0)</f>
        <v>MP13-241</v>
      </c>
      <c r="M360" t="s">
        <v>2579</v>
      </c>
    </row>
    <row r="361" spans="1:13">
      <c r="A361" s="23" t="s">
        <v>966</v>
      </c>
      <c r="B361" s="23" t="s">
        <v>221</v>
      </c>
      <c r="C361" s="23"/>
      <c r="D361" s="25" t="s">
        <v>898</v>
      </c>
      <c r="E361" s="33" t="s">
        <v>1074</v>
      </c>
      <c r="F361" s="19" t="s">
        <v>903</v>
      </c>
      <c r="G361" s="44" t="s">
        <v>194</v>
      </c>
      <c r="H361" s="19" t="s">
        <v>904</v>
      </c>
      <c r="I361" s="22" t="s">
        <v>1075</v>
      </c>
      <c r="J361" s="24" t="s">
        <v>492</v>
      </c>
      <c r="K361" s="36" t="s">
        <v>41</v>
      </c>
      <c r="L361" s="5" t="str">
        <f>VLOOKUP(J361,Process!B:B,1,0)</f>
        <v>MP13-1741</v>
      </c>
      <c r="M361" t="s">
        <v>2579</v>
      </c>
    </row>
    <row r="362" spans="1:13">
      <c r="A362" s="23" t="s">
        <v>966</v>
      </c>
      <c r="B362" s="23" t="s">
        <v>221</v>
      </c>
      <c r="C362" s="23"/>
      <c r="D362" s="25" t="s">
        <v>898</v>
      </c>
      <c r="E362" s="33"/>
      <c r="F362" s="19"/>
      <c r="G362" s="44"/>
      <c r="H362" s="19" t="s">
        <v>906</v>
      </c>
      <c r="I362" s="22" t="s">
        <v>1076</v>
      </c>
      <c r="J362" s="24" t="s">
        <v>496</v>
      </c>
      <c r="K362" s="36" t="s">
        <v>41</v>
      </c>
      <c r="L362" s="5" t="str">
        <f>VLOOKUP(J362,Process!B:B,1,0)</f>
        <v>MP13-1742</v>
      </c>
      <c r="M362" t="s">
        <v>2579</v>
      </c>
    </row>
    <row r="363" spans="1:13">
      <c r="A363" s="23" t="s">
        <v>966</v>
      </c>
      <c r="B363" s="23" t="s">
        <v>221</v>
      </c>
      <c r="C363" s="23"/>
      <c r="D363" s="25" t="s">
        <v>898</v>
      </c>
      <c r="E363" s="26"/>
      <c r="F363" s="27"/>
      <c r="G363" s="56"/>
      <c r="H363" s="19" t="s">
        <v>904</v>
      </c>
      <c r="I363" s="22" t="s">
        <v>1075</v>
      </c>
      <c r="J363" s="24" t="s">
        <v>492</v>
      </c>
      <c r="K363" s="36" t="s">
        <v>60</v>
      </c>
      <c r="L363" s="5" t="str">
        <f>VLOOKUP(J363,Process!B:B,1,0)</f>
        <v>MP13-1741</v>
      </c>
      <c r="M363" t="s">
        <v>2579</v>
      </c>
    </row>
    <row r="364" spans="1:13">
      <c r="A364" s="23" t="s">
        <v>966</v>
      </c>
      <c r="B364" s="23" t="s">
        <v>221</v>
      </c>
      <c r="C364" s="23"/>
      <c r="D364" s="25" t="s">
        <v>898</v>
      </c>
      <c r="E364" s="33"/>
      <c r="F364" s="19"/>
      <c r="G364" s="44"/>
      <c r="H364" s="19" t="s">
        <v>906</v>
      </c>
      <c r="I364" s="22" t="s">
        <v>1076</v>
      </c>
      <c r="J364" s="24" t="s">
        <v>496</v>
      </c>
      <c r="K364" s="36" t="s">
        <v>60</v>
      </c>
      <c r="L364" s="5" t="str">
        <f>VLOOKUP(J364,Process!B:B,1,0)</f>
        <v>MP13-1742</v>
      </c>
      <c r="M364" t="s">
        <v>2579</v>
      </c>
    </row>
    <row r="365" spans="1:13">
      <c r="A365" s="23" t="s">
        <v>945</v>
      </c>
      <c r="B365" s="23" t="s">
        <v>1077</v>
      </c>
      <c r="C365" s="23"/>
      <c r="D365" s="25" t="s">
        <v>898</v>
      </c>
      <c r="E365" s="43" t="s">
        <v>1078</v>
      </c>
      <c r="F365" s="19" t="s">
        <v>466</v>
      </c>
      <c r="G365" s="44" t="s">
        <v>1079</v>
      </c>
      <c r="H365" s="19" t="s">
        <v>892</v>
      </c>
      <c r="I365" s="22" t="s">
        <v>1053</v>
      </c>
      <c r="J365" s="24" t="s">
        <v>1080</v>
      </c>
      <c r="K365" s="34" t="s">
        <v>60</v>
      </c>
      <c r="L365" s="5" t="str">
        <f>VLOOKUP(J365,Process!B:B,1,0)</f>
        <v>MP10-233</v>
      </c>
      <c r="M365" t="s">
        <v>2579</v>
      </c>
    </row>
    <row r="366" spans="1:13">
      <c r="A366" s="23" t="s">
        <v>945</v>
      </c>
      <c r="B366" s="23" t="s">
        <v>1077</v>
      </c>
      <c r="C366" s="24"/>
      <c r="D366" s="25" t="s">
        <v>898</v>
      </c>
      <c r="E366" s="33"/>
      <c r="F366" s="19"/>
      <c r="G366" s="44"/>
      <c r="H366" s="19" t="s">
        <v>894</v>
      </c>
      <c r="I366" s="22" t="s">
        <v>1054</v>
      </c>
      <c r="J366" s="24" t="s">
        <v>1081</v>
      </c>
      <c r="K366" s="34" t="s">
        <v>60</v>
      </c>
      <c r="L366" s="5" t="str">
        <f>VLOOKUP(J366,Process!B:B,1,0)</f>
        <v>MP10-234</v>
      </c>
      <c r="M366" t="s">
        <v>2579</v>
      </c>
    </row>
    <row r="367" spans="1:13">
      <c r="A367" s="23" t="s">
        <v>945</v>
      </c>
      <c r="B367" s="23" t="s">
        <v>1077</v>
      </c>
      <c r="C367" s="24"/>
      <c r="D367" s="25" t="s">
        <v>898</v>
      </c>
      <c r="E367" s="33"/>
      <c r="F367" s="19"/>
      <c r="G367" s="44"/>
      <c r="H367" s="19" t="s">
        <v>896</v>
      </c>
      <c r="I367" s="22" t="s">
        <v>1055</v>
      </c>
      <c r="J367" s="23" t="s">
        <v>1082</v>
      </c>
      <c r="K367" s="34" t="s">
        <v>60</v>
      </c>
      <c r="L367" s="5" t="str">
        <f>VLOOKUP(J367,Process!B:B,1,0)</f>
        <v>MP10-235</v>
      </c>
      <c r="M367" t="s">
        <v>2579</v>
      </c>
    </row>
    <row r="368" spans="1:13">
      <c r="A368" s="23" t="s">
        <v>993</v>
      </c>
      <c r="B368" s="23" t="s">
        <v>999</v>
      </c>
      <c r="C368" s="23" t="s">
        <v>1083</v>
      </c>
      <c r="D368" s="25" t="s">
        <v>898</v>
      </c>
      <c r="E368" s="33" t="s">
        <v>1084</v>
      </c>
      <c r="F368" s="19" t="s">
        <v>1085</v>
      </c>
      <c r="G368" s="44" t="s">
        <v>513</v>
      </c>
      <c r="H368" s="19" t="s">
        <v>973</v>
      </c>
      <c r="I368" s="22" t="s">
        <v>974</v>
      </c>
      <c r="J368" s="24" t="s">
        <v>1086</v>
      </c>
      <c r="K368" s="36" t="s">
        <v>41</v>
      </c>
      <c r="L368" s="5" t="str">
        <f>VLOOKUP(J368,Process!B:B,1,0)</f>
        <v>MP10-659</v>
      </c>
      <c r="M368" t="s">
        <v>2579</v>
      </c>
    </row>
    <row r="369" spans="1:13">
      <c r="A369" s="23" t="s">
        <v>993</v>
      </c>
      <c r="B369" s="23" t="s">
        <v>999</v>
      </c>
      <c r="C369" s="23" t="s">
        <v>1083</v>
      </c>
      <c r="D369" s="25" t="s">
        <v>898</v>
      </c>
      <c r="E369" s="33"/>
      <c r="F369" s="49"/>
      <c r="G369" s="44"/>
      <c r="H369" s="19" t="s">
        <v>892</v>
      </c>
      <c r="I369" s="22" t="s">
        <v>1053</v>
      </c>
      <c r="J369" s="24" t="s">
        <v>1087</v>
      </c>
      <c r="K369" s="36" t="s">
        <v>41</v>
      </c>
      <c r="L369" s="5" t="str">
        <f>VLOOKUP(J369,Process!B:B,1,0)</f>
        <v>MP10-254</v>
      </c>
      <c r="M369" t="s">
        <v>2579</v>
      </c>
    </row>
    <row r="370" spans="1:13">
      <c r="A370" s="23" t="s">
        <v>993</v>
      </c>
      <c r="B370" s="23" t="s">
        <v>999</v>
      </c>
      <c r="C370" s="23" t="s">
        <v>1083</v>
      </c>
      <c r="D370" s="25" t="s">
        <v>898</v>
      </c>
      <c r="E370" s="33"/>
      <c r="F370" s="19"/>
      <c r="G370" s="44"/>
      <c r="H370" s="19" t="s">
        <v>894</v>
      </c>
      <c r="I370" s="22" t="s">
        <v>1054</v>
      </c>
      <c r="J370" s="24" t="s">
        <v>1088</v>
      </c>
      <c r="K370" s="36" t="s">
        <v>41</v>
      </c>
      <c r="L370" s="5" t="str">
        <f>VLOOKUP(J370,Process!B:B,1,0)</f>
        <v>MP10-255</v>
      </c>
      <c r="M370" t="s">
        <v>2579</v>
      </c>
    </row>
    <row r="371" spans="1:13">
      <c r="A371" s="23" t="s">
        <v>993</v>
      </c>
      <c r="B371" s="23" t="s">
        <v>999</v>
      </c>
      <c r="C371" s="23" t="s">
        <v>1083</v>
      </c>
      <c r="D371" s="25" t="s">
        <v>898</v>
      </c>
      <c r="E371" s="33"/>
      <c r="F371" s="19"/>
      <c r="G371" s="44"/>
      <c r="H371" s="19" t="s">
        <v>896</v>
      </c>
      <c r="I371" s="22" t="s">
        <v>1055</v>
      </c>
      <c r="J371" s="24" t="s">
        <v>1089</v>
      </c>
      <c r="K371" s="36" t="s">
        <v>41</v>
      </c>
      <c r="L371" s="5" t="str">
        <f>VLOOKUP(J371,Process!B:B,1,0)</f>
        <v>MP10-256</v>
      </c>
      <c r="M371" t="s">
        <v>2579</v>
      </c>
    </row>
    <row r="372" spans="1:13">
      <c r="A372" s="23" t="s">
        <v>993</v>
      </c>
      <c r="B372" s="23" t="s">
        <v>999</v>
      </c>
      <c r="C372" s="23" t="s">
        <v>1083</v>
      </c>
      <c r="D372" s="25" t="s">
        <v>898</v>
      </c>
      <c r="E372" s="26"/>
      <c r="F372" s="27"/>
      <c r="G372" s="56"/>
      <c r="H372" s="19" t="s">
        <v>973</v>
      </c>
      <c r="I372" s="22" t="s">
        <v>974</v>
      </c>
      <c r="J372" s="24" t="s">
        <v>1086</v>
      </c>
      <c r="K372" s="34" t="s">
        <v>60</v>
      </c>
      <c r="L372" s="5" t="str">
        <f>VLOOKUP(J372,Process!B:B,1,0)</f>
        <v>MP10-659</v>
      </c>
      <c r="M372" t="s">
        <v>2579</v>
      </c>
    </row>
    <row r="373" spans="1:13">
      <c r="A373" s="23" t="s">
        <v>993</v>
      </c>
      <c r="B373" s="23" t="s">
        <v>999</v>
      </c>
      <c r="C373" s="23" t="s">
        <v>1083</v>
      </c>
      <c r="D373" s="25" t="s">
        <v>898</v>
      </c>
      <c r="E373" s="33"/>
      <c r="F373" s="19"/>
      <c r="G373" s="44"/>
      <c r="H373" s="19" t="s">
        <v>892</v>
      </c>
      <c r="I373" s="22" t="s">
        <v>1053</v>
      </c>
      <c r="J373" s="24" t="s">
        <v>1087</v>
      </c>
      <c r="K373" s="34" t="s">
        <v>60</v>
      </c>
      <c r="L373" s="5" t="str">
        <f>VLOOKUP(J373,Process!B:B,1,0)</f>
        <v>MP10-254</v>
      </c>
      <c r="M373" t="s">
        <v>2579</v>
      </c>
    </row>
    <row r="374" spans="1:13">
      <c r="A374" s="23" t="s">
        <v>993</v>
      </c>
      <c r="B374" s="23" t="s">
        <v>999</v>
      </c>
      <c r="C374" s="23" t="s">
        <v>1083</v>
      </c>
      <c r="D374" s="25" t="s">
        <v>898</v>
      </c>
      <c r="E374" s="33"/>
      <c r="F374" s="19"/>
      <c r="G374" s="44"/>
      <c r="H374" s="19" t="s">
        <v>894</v>
      </c>
      <c r="I374" s="22" t="s">
        <v>1054</v>
      </c>
      <c r="J374" s="24" t="s">
        <v>1088</v>
      </c>
      <c r="K374" s="34" t="s">
        <v>60</v>
      </c>
      <c r="L374" s="5" t="str">
        <f>VLOOKUP(J374,Process!B:B,1,0)</f>
        <v>MP10-255</v>
      </c>
      <c r="M374" t="s">
        <v>2579</v>
      </c>
    </row>
    <row r="375" spans="1:13">
      <c r="A375" s="23" t="s">
        <v>993</v>
      </c>
      <c r="B375" s="23" t="s">
        <v>999</v>
      </c>
      <c r="C375" s="23" t="s">
        <v>1083</v>
      </c>
      <c r="D375" s="25" t="s">
        <v>898</v>
      </c>
      <c r="E375" s="33"/>
      <c r="F375" s="19"/>
      <c r="G375" s="44"/>
      <c r="H375" s="19" t="s">
        <v>896</v>
      </c>
      <c r="I375" s="22" t="s">
        <v>1055</v>
      </c>
      <c r="J375" s="24" t="s">
        <v>1089</v>
      </c>
      <c r="K375" s="34" t="s">
        <v>60</v>
      </c>
      <c r="L375" s="5" t="str">
        <f>VLOOKUP(J375,Process!B:B,1,0)</f>
        <v>MP10-256</v>
      </c>
      <c r="M375" t="s">
        <v>2579</v>
      </c>
    </row>
    <row r="376" spans="1:13">
      <c r="A376" s="23" t="s">
        <v>993</v>
      </c>
      <c r="B376" s="23" t="s">
        <v>999</v>
      </c>
      <c r="C376" s="23"/>
      <c r="D376" s="25" t="s">
        <v>898</v>
      </c>
      <c r="E376" s="26" t="s">
        <v>1090</v>
      </c>
      <c r="F376" s="30" t="s">
        <v>909</v>
      </c>
      <c r="G376" s="53" t="s">
        <v>37</v>
      </c>
      <c r="H376" s="30" t="s">
        <v>892</v>
      </c>
      <c r="I376" s="52" t="s">
        <v>1060</v>
      </c>
      <c r="J376" s="27" t="s">
        <v>1091</v>
      </c>
      <c r="K376" s="36" t="s">
        <v>41</v>
      </c>
      <c r="L376" s="5" t="str">
        <f>VLOOKUP(J376,Process!B:B,1,0)</f>
        <v>MP10-639</v>
      </c>
      <c r="M376" t="s">
        <v>2579</v>
      </c>
    </row>
    <row r="377" spans="1:13">
      <c r="A377" s="23" t="s">
        <v>993</v>
      </c>
      <c r="B377" s="23" t="s">
        <v>999</v>
      </c>
      <c r="C377" s="23"/>
      <c r="D377" s="25" t="s">
        <v>898</v>
      </c>
      <c r="E377" s="33"/>
      <c r="F377" s="30"/>
      <c r="G377" s="53"/>
      <c r="H377" s="30" t="s">
        <v>894</v>
      </c>
      <c r="I377" s="52" t="s">
        <v>1061</v>
      </c>
      <c r="J377" s="27" t="s">
        <v>1092</v>
      </c>
      <c r="K377" s="36" t="s">
        <v>41</v>
      </c>
      <c r="L377" s="5" t="str">
        <f>VLOOKUP(J377,Process!B:B,1,0)</f>
        <v>MP10-640</v>
      </c>
      <c r="M377" t="s">
        <v>2579</v>
      </c>
    </row>
    <row r="378" spans="1:13">
      <c r="A378" s="23" t="s">
        <v>993</v>
      </c>
      <c r="B378" s="23" t="s">
        <v>999</v>
      </c>
      <c r="C378" s="23"/>
      <c r="D378" s="39" t="s">
        <v>1006</v>
      </c>
      <c r="E378" s="33"/>
      <c r="F378" s="19"/>
      <c r="G378" s="44"/>
      <c r="H378" s="47" t="s">
        <v>973</v>
      </c>
      <c r="I378" s="22" t="s">
        <v>981</v>
      </c>
      <c r="J378" s="23" t="s">
        <v>1093</v>
      </c>
      <c r="K378" s="34" t="s">
        <v>60</v>
      </c>
      <c r="L378" s="5" t="str">
        <f>VLOOKUP(J378,Process!B:B,1,0)</f>
        <v>MP10-2576</v>
      </c>
      <c r="M378" t="s">
        <v>2579</v>
      </c>
    </row>
    <row r="379" spans="1:13">
      <c r="A379" s="23" t="s">
        <v>993</v>
      </c>
      <c r="B379" s="23" t="s">
        <v>999</v>
      </c>
      <c r="C379" s="23"/>
      <c r="D379" s="25" t="s">
        <v>898</v>
      </c>
      <c r="E379" s="26"/>
      <c r="F379" s="27"/>
      <c r="G379" s="56"/>
      <c r="H379" s="30" t="s">
        <v>892</v>
      </c>
      <c r="I379" s="52" t="s">
        <v>1060</v>
      </c>
      <c r="J379" s="27" t="s">
        <v>1091</v>
      </c>
      <c r="K379" s="34" t="s">
        <v>60</v>
      </c>
      <c r="L379" s="5" t="str">
        <f>VLOOKUP(J379,Process!B:B,1,0)</f>
        <v>MP10-639</v>
      </c>
      <c r="M379" t="s">
        <v>2579</v>
      </c>
    </row>
    <row r="380" spans="1:13">
      <c r="A380" s="23" t="s">
        <v>993</v>
      </c>
      <c r="B380" s="23" t="s">
        <v>999</v>
      </c>
      <c r="C380" s="23"/>
      <c r="D380" s="25" t="s">
        <v>898</v>
      </c>
      <c r="E380" s="33"/>
      <c r="F380" s="19"/>
      <c r="G380" s="44"/>
      <c r="H380" s="30" t="s">
        <v>894</v>
      </c>
      <c r="I380" s="52" t="s">
        <v>1061</v>
      </c>
      <c r="J380" s="30" t="s">
        <v>1092</v>
      </c>
      <c r="K380" s="34" t="s">
        <v>60</v>
      </c>
      <c r="L380" s="5" t="str">
        <f>VLOOKUP(J380,Process!B:B,1,0)</f>
        <v>MP10-640</v>
      </c>
      <c r="M380" t="s">
        <v>2579</v>
      </c>
    </row>
    <row r="381" spans="1:13">
      <c r="A381" s="23" t="s">
        <v>993</v>
      </c>
      <c r="B381" s="23" t="s">
        <v>999</v>
      </c>
      <c r="C381" s="23"/>
      <c r="D381" s="25" t="s">
        <v>898</v>
      </c>
      <c r="E381" s="33"/>
      <c r="F381" s="19"/>
      <c r="G381" s="44"/>
      <c r="H381" s="19" t="s">
        <v>896</v>
      </c>
      <c r="I381" s="22" t="s">
        <v>1062</v>
      </c>
      <c r="J381" s="23" t="s">
        <v>1094</v>
      </c>
      <c r="K381" s="34" t="s">
        <v>60</v>
      </c>
      <c r="L381" s="5" t="str">
        <f>VLOOKUP(J381,Process!B:B,1,0)</f>
        <v>MP10-641</v>
      </c>
      <c r="M381" t="s">
        <v>2579</v>
      </c>
    </row>
    <row r="382" spans="1:13">
      <c r="A382" s="23" t="s">
        <v>993</v>
      </c>
      <c r="B382" s="23" t="s">
        <v>999</v>
      </c>
      <c r="C382" s="23" t="s">
        <v>1083</v>
      </c>
      <c r="D382" s="25" t="s">
        <v>898</v>
      </c>
      <c r="E382" s="26" t="s">
        <v>1095</v>
      </c>
      <c r="F382" s="30" t="s">
        <v>909</v>
      </c>
      <c r="G382" s="53" t="s">
        <v>155</v>
      </c>
      <c r="H382" s="30" t="s">
        <v>973</v>
      </c>
      <c r="I382" s="52" t="s">
        <v>981</v>
      </c>
      <c r="J382" s="27" t="s">
        <v>1096</v>
      </c>
      <c r="K382" s="36" t="s">
        <v>41</v>
      </c>
      <c r="L382" s="5" t="str">
        <f>VLOOKUP(J382,Process!B:B,1,0)</f>
        <v>MP10-2578</v>
      </c>
      <c r="M382" t="s">
        <v>2579</v>
      </c>
    </row>
    <row r="383" spans="1:13">
      <c r="A383" s="23" t="s">
        <v>993</v>
      </c>
      <c r="B383" s="23" t="s">
        <v>999</v>
      </c>
      <c r="C383" s="23" t="s">
        <v>1083</v>
      </c>
      <c r="D383" s="25" t="s">
        <v>898</v>
      </c>
      <c r="E383" s="42"/>
      <c r="F383" s="30"/>
      <c r="G383" s="53"/>
      <c r="H383" s="30" t="s">
        <v>892</v>
      </c>
      <c r="I383" s="52" t="s">
        <v>1060</v>
      </c>
      <c r="J383" s="27" t="s">
        <v>1097</v>
      </c>
      <c r="K383" s="36" t="s">
        <v>41</v>
      </c>
      <c r="L383" s="5" t="str">
        <f>VLOOKUP(J383,Process!B:B,1,0)</f>
        <v>MP10-738</v>
      </c>
      <c r="M383" t="s">
        <v>2579</v>
      </c>
    </row>
    <row r="384" spans="1:13">
      <c r="A384" s="23" t="s">
        <v>993</v>
      </c>
      <c r="B384" s="23" t="s">
        <v>999</v>
      </c>
      <c r="C384" s="23" t="s">
        <v>1083</v>
      </c>
      <c r="D384" s="25" t="s">
        <v>898</v>
      </c>
      <c r="E384" s="26"/>
      <c r="F384" s="30"/>
      <c r="G384" s="53"/>
      <c r="H384" s="30" t="s">
        <v>894</v>
      </c>
      <c r="I384" s="52" t="s">
        <v>1061</v>
      </c>
      <c r="J384" s="27" t="s">
        <v>1098</v>
      </c>
      <c r="K384" s="36" t="s">
        <v>41</v>
      </c>
      <c r="L384" s="5" t="str">
        <f>VLOOKUP(J384,Process!B:B,1,0)</f>
        <v>MP10-739</v>
      </c>
      <c r="M384" t="s">
        <v>2579</v>
      </c>
    </row>
    <row r="385" spans="1:13">
      <c r="A385" s="23" t="s">
        <v>993</v>
      </c>
      <c r="B385" s="23" t="s">
        <v>999</v>
      </c>
      <c r="C385" s="23" t="s">
        <v>1083</v>
      </c>
      <c r="D385" s="25" t="s">
        <v>898</v>
      </c>
      <c r="E385" s="26"/>
      <c r="F385" s="30"/>
      <c r="G385" s="53"/>
      <c r="H385" s="30" t="s">
        <v>896</v>
      </c>
      <c r="I385" s="52" t="s">
        <v>1062</v>
      </c>
      <c r="J385" s="27" t="s">
        <v>1099</v>
      </c>
      <c r="K385" s="36" t="s">
        <v>41</v>
      </c>
      <c r="L385" s="5" t="str">
        <f>VLOOKUP(J385,Process!B:B,1,0)</f>
        <v>MP10-740</v>
      </c>
      <c r="M385" t="s">
        <v>2579</v>
      </c>
    </row>
    <row r="386" spans="1:13">
      <c r="A386" s="23" t="s">
        <v>993</v>
      </c>
      <c r="B386" s="23" t="s">
        <v>999</v>
      </c>
      <c r="C386" s="23" t="s">
        <v>1083</v>
      </c>
      <c r="D386" s="25" t="s">
        <v>898</v>
      </c>
      <c r="E386" s="33"/>
      <c r="F386" s="19"/>
      <c r="G386" s="44"/>
      <c r="H386" s="19" t="s">
        <v>973</v>
      </c>
      <c r="I386" s="22" t="s">
        <v>981</v>
      </c>
      <c r="J386" s="23" t="s">
        <v>1096</v>
      </c>
      <c r="K386" s="50" t="s">
        <v>60</v>
      </c>
      <c r="L386" s="5" t="str">
        <f>VLOOKUP(J386,Process!B:B,1,0)</f>
        <v>MP10-2578</v>
      </c>
      <c r="M386" t="s">
        <v>2579</v>
      </c>
    </row>
    <row r="387" spans="1:13">
      <c r="A387" s="23" t="s">
        <v>993</v>
      </c>
      <c r="B387" s="23" t="s">
        <v>999</v>
      </c>
      <c r="C387" s="23" t="s">
        <v>1083</v>
      </c>
      <c r="D387" s="25" t="s">
        <v>898</v>
      </c>
      <c r="E387" s="26"/>
      <c r="F387" s="27"/>
      <c r="G387" s="56"/>
      <c r="H387" s="30" t="s">
        <v>892</v>
      </c>
      <c r="I387" s="52" t="s">
        <v>1060</v>
      </c>
      <c r="J387" s="27" t="s">
        <v>1097</v>
      </c>
      <c r="K387" s="50" t="s">
        <v>60</v>
      </c>
      <c r="L387" s="5" t="str">
        <f>VLOOKUP(J387,Process!B:B,1,0)</f>
        <v>MP10-738</v>
      </c>
      <c r="M387" t="s">
        <v>2579</v>
      </c>
    </row>
    <row r="388" spans="1:13">
      <c r="A388" s="23" t="s">
        <v>993</v>
      </c>
      <c r="B388" s="23" t="s">
        <v>999</v>
      </c>
      <c r="C388" s="23" t="s">
        <v>1083</v>
      </c>
      <c r="D388" s="25" t="s">
        <v>898</v>
      </c>
      <c r="E388" s="33"/>
      <c r="F388" s="19"/>
      <c r="G388" s="44"/>
      <c r="H388" s="30" t="s">
        <v>894</v>
      </c>
      <c r="I388" s="52" t="s">
        <v>1061</v>
      </c>
      <c r="J388" s="27" t="s">
        <v>1098</v>
      </c>
      <c r="K388" s="50" t="s">
        <v>60</v>
      </c>
      <c r="L388" s="5" t="str">
        <f>VLOOKUP(J388,Process!B:B,1,0)</f>
        <v>MP10-739</v>
      </c>
      <c r="M388" t="s">
        <v>2579</v>
      </c>
    </row>
    <row r="389" spans="1:13">
      <c r="A389" s="23" t="s">
        <v>993</v>
      </c>
      <c r="B389" s="23" t="s">
        <v>999</v>
      </c>
      <c r="C389" s="23" t="s">
        <v>1083</v>
      </c>
      <c r="D389" s="25" t="s">
        <v>898</v>
      </c>
      <c r="E389" s="33"/>
      <c r="F389" s="19"/>
      <c r="G389" s="44"/>
      <c r="H389" s="30" t="s">
        <v>896</v>
      </c>
      <c r="I389" s="52" t="s">
        <v>1062</v>
      </c>
      <c r="J389" s="27" t="s">
        <v>1099</v>
      </c>
      <c r="K389" s="50" t="s">
        <v>60</v>
      </c>
      <c r="L389" s="5" t="str">
        <f>VLOOKUP(J389,Process!B:B,1,0)</f>
        <v>MP10-740</v>
      </c>
      <c r="M389" t="s">
        <v>2579</v>
      </c>
    </row>
    <row r="390" spans="1:13">
      <c r="A390" s="23" t="s">
        <v>993</v>
      </c>
      <c r="B390" s="23" t="s">
        <v>999</v>
      </c>
      <c r="C390" s="23"/>
      <c r="D390" s="25" t="s">
        <v>898</v>
      </c>
      <c r="E390" s="42" t="s">
        <v>1100</v>
      </c>
      <c r="F390" s="30" t="s">
        <v>909</v>
      </c>
      <c r="G390" s="53" t="s">
        <v>175</v>
      </c>
      <c r="H390" s="30" t="s">
        <v>973</v>
      </c>
      <c r="I390" s="52" t="s">
        <v>981</v>
      </c>
      <c r="J390" s="27" t="s">
        <v>1101</v>
      </c>
      <c r="K390" s="36" t="s">
        <v>41</v>
      </c>
      <c r="L390" s="5" t="str">
        <f>VLOOKUP(J390,Process!B:B,1,0)</f>
        <v>MP10-2577</v>
      </c>
      <c r="M390" t="s">
        <v>2579</v>
      </c>
    </row>
    <row r="391" spans="1:13">
      <c r="A391" s="23" t="s">
        <v>993</v>
      </c>
      <c r="B391" s="23" t="s">
        <v>999</v>
      </c>
      <c r="C391" s="23"/>
      <c r="D391" s="25" t="s">
        <v>898</v>
      </c>
      <c r="E391" s="29"/>
      <c r="F391" s="30"/>
      <c r="G391" s="53"/>
      <c r="H391" s="30" t="s">
        <v>892</v>
      </c>
      <c r="I391" s="52" t="s">
        <v>924</v>
      </c>
      <c r="J391" s="27" t="s">
        <v>1102</v>
      </c>
      <c r="K391" s="36" t="s">
        <v>41</v>
      </c>
      <c r="L391" s="5" t="str">
        <f>VLOOKUP(J391,Process!B:B,1,0)</f>
        <v>MP10-1328</v>
      </c>
      <c r="M391" t="s">
        <v>2579</v>
      </c>
    </row>
    <row r="392" spans="1:13">
      <c r="A392" s="23" t="s">
        <v>993</v>
      </c>
      <c r="B392" s="23" t="s">
        <v>999</v>
      </c>
      <c r="C392" s="23"/>
      <c r="D392" s="25" t="s">
        <v>898</v>
      </c>
      <c r="E392" s="42"/>
      <c r="F392" s="30"/>
      <c r="G392" s="53"/>
      <c r="H392" s="30" t="s">
        <v>894</v>
      </c>
      <c r="I392" s="52" t="s">
        <v>925</v>
      </c>
      <c r="J392" s="30" t="s">
        <v>1103</v>
      </c>
      <c r="K392" s="36" t="s">
        <v>41</v>
      </c>
      <c r="L392" s="5" t="str">
        <f>VLOOKUP(J392,Process!B:B,1,0)</f>
        <v>MP10-1329</v>
      </c>
      <c r="M392" t="s">
        <v>2579</v>
      </c>
    </row>
    <row r="393" spans="1:13">
      <c r="A393" s="23" t="s">
        <v>993</v>
      </c>
      <c r="B393" s="23" t="s">
        <v>999</v>
      </c>
      <c r="C393" s="23"/>
      <c r="D393" s="25" t="s">
        <v>898</v>
      </c>
      <c r="E393" s="42"/>
      <c r="F393" s="30"/>
      <c r="G393" s="53"/>
      <c r="H393" s="30" t="s">
        <v>896</v>
      </c>
      <c r="I393" s="52" t="s">
        <v>927</v>
      </c>
      <c r="J393" s="27" t="s">
        <v>1104</v>
      </c>
      <c r="K393" s="36" t="s">
        <v>41</v>
      </c>
      <c r="L393" s="5" t="str">
        <f>VLOOKUP(J393,Process!B:B,1,0)</f>
        <v>MP10-1330</v>
      </c>
      <c r="M393" t="s">
        <v>2579</v>
      </c>
    </row>
    <row r="394" spans="1:13">
      <c r="A394" s="23" t="s">
        <v>993</v>
      </c>
      <c r="B394" s="23" t="s">
        <v>999</v>
      </c>
      <c r="C394" s="23"/>
      <c r="D394" s="25" t="s">
        <v>898</v>
      </c>
      <c r="E394" s="33"/>
      <c r="F394" s="19"/>
      <c r="G394" s="44"/>
      <c r="H394" s="30" t="s">
        <v>973</v>
      </c>
      <c r="I394" s="52" t="s">
        <v>981</v>
      </c>
      <c r="J394" s="27" t="s">
        <v>1101</v>
      </c>
      <c r="K394" s="34" t="s">
        <v>60</v>
      </c>
      <c r="L394" s="5" t="str">
        <f>VLOOKUP(J394,Process!B:B,1,0)</f>
        <v>MP10-2577</v>
      </c>
      <c r="M394" t="s">
        <v>2579</v>
      </c>
    </row>
    <row r="395" spans="1:13">
      <c r="A395" s="23" t="s">
        <v>993</v>
      </c>
      <c r="B395" s="23" t="s">
        <v>999</v>
      </c>
      <c r="C395" s="23"/>
      <c r="D395" s="25" t="s">
        <v>898</v>
      </c>
      <c r="E395" s="26"/>
      <c r="F395" s="27"/>
      <c r="G395" s="56"/>
      <c r="H395" s="30" t="s">
        <v>892</v>
      </c>
      <c r="I395" s="52" t="s">
        <v>924</v>
      </c>
      <c r="J395" s="27" t="s">
        <v>1102</v>
      </c>
      <c r="K395" s="34" t="s">
        <v>60</v>
      </c>
      <c r="L395" s="5" t="str">
        <f>VLOOKUP(J395,Process!B:B,1,0)</f>
        <v>MP10-1328</v>
      </c>
      <c r="M395" t="s">
        <v>2579</v>
      </c>
    </row>
    <row r="396" spans="1:13">
      <c r="A396" s="23" t="s">
        <v>993</v>
      </c>
      <c r="B396" s="23" t="s">
        <v>999</v>
      </c>
      <c r="C396" s="23"/>
      <c r="D396" s="25" t="s">
        <v>898</v>
      </c>
      <c r="E396" s="33"/>
      <c r="F396" s="19"/>
      <c r="G396" s="44"/>
      <c r="H396" s="30" t="s">
        <v>894</v>
      </c>
      <c r="I396" s="52" t="s">
        <v>925</v>
      </c>
      <c r="J396" s="30" t="s">
        <v>1103</v>
      </c>
      <c r="K396" s="34" t="s">
        <v>60</v>
      </c>
      <c r="L396" s="5" t="str">
        <f>VLOOKUP(J396,Process!B:B,1,0)</f>
        <v>MP10-1329</v>
      </c>
      <c r="M396" t="s">
        <v>2579</v>
      </c>
    </row>
    <row r="397" spans="1:13">
      <c r="A397" s="23" t="s">
        <v>993</v>
      </c>
      <c r="B397" s="23" t="s">
        <v>999</v>
      </c>
      <c r="C397" s="23"/>
      <c r="D397" s="25" t="s">
        <v>898</v>
      </c>
      <c r="E397" s="33"/>
      <c r="F397" s="19"/>
      <c r="G397" s="44"/>
      <c r="H397" s="30" t="s">
        <v>896</v>
      </c>
      <c r="I397" s="52" t="s">
        <v>927</v>
      </c>
      <c r="J397" s="27" t="s">
        <v>1104</v>
      </c>
      <c r="K397" s="34" t="s">
        <v>60</v>
      </c>
      <c r="L397" s="5" t="str">
        <f>VLOOKUP(J397,Process!B:B,1,0)</f>
        <v>MP10-1330</v>
      </c>
      <c r="M397" t="s">
        <v>2579</v>
      </c>
    </row>
    <row r="398" spans="1:13">
      <c r="A398" s="23" t="s">
        <v>993</v>
      </c>
      <c r="B398" s="23" t="s">
        <v>999</v>
      </c>
      <c r="C398" s="23"/>
      <c r="D398" s="25" t="s">
        <v>898</v>
      </c>
      <c r="E398" s="26" t="s">
        <v>1105</v>
      </c>
      <c r="F398" s="27" t="s">
        <v>1064</v>
      </c>
      <c r="G398" s="56" t="s">
        <v>203</v>
      </c>
      <c r="H398" s="27" t="s">
        <v>892</v>
      </c>
      <c r="I398" s="28" t="s">
        <v>924</v>
      </c>
      <c r="J398" s="27" t="s">
        <v>1106</v>
      </c>
      <c r="K398" s="36" t="s">
        <v>41</v>
      </c>
      <c r="L398" s="5" t="str">
        <f>VLOOKUP(J398,Process!B:B,1,0)</f>
        <v>MP10-2240</v>
      </c>
      <c r="M398" t="s">
        <v>2579</v>
      </c>
    </row>
    <row r="399" spans="1:13">
      <c r="A399" s="23" t="s">
        <v>993</v>
      </c>
      <c r="B399" s="23" t="s">
        <v>999</v>
      </c>
      <c r="C399" s="23"/>
      <c r="D399" s="25" t="s">
        <v>898</v>
      </c>
      <c r="E399" s="26"/>
      <c r="F399" s="27"/>
      <c r="G399" s="56"/>
      <c r="H399" s="27" t="s">
        <v>894</v>
      </c>
      <c r="I399" s="28" t="s">
        <v>925</v>
      </c>
      <c r="J399" s="27" t="s">
        <v>1107</v>
      </c>
      <c r="K399" s="36" t="s">
        <v>41</v>
      </c>
      <c r="L399" s="5" t="str">
        <f>VLOOKUP(J399,Process!B:B,1,0)</f>
        <v>MP10-2241</v>
      </c>
      <c r="M399" t="s">
        <v>2579</v>
      </c>
    </row>
    <row r="400" spans="1:13">
      <c r="A400" s="23" t="s">
        <v>993</v>
      </c>
      <c r="B400" s="23" t="s">
        <v>999</v>
      </c>
      <c r="C400" s="23"/>
      <c r="D400" s="25" t="s">
        <v>898</v>
      </c>
      <c r="E400" s="26"/>
      <c r="F400" s="27"/>
      <c r="G400" s="56"/>
      <c r="H400" s="27" t="s">
        <v>896</v>
      </c>
      <c r="I400" s="28" t="s">
        <v>927</v>
      </c>
      <c r="J400" s="27" t="s">
        <v>1108</v>
      </c>
      <c r="K400" s="36" t="s">
        <v>41</v>
      </c>
      <c r="L400" s="5" t="str">
        <f>VLOOKUP(J400,Process!B:B,1,0)</f>
        <v>MP10-2242</v>
      </c>
      <c r="M400" t="s">
        <v>2579</v>
      </c>
    </row>
    <row r="401" spans="1:13">
      <c r="A401" s="23" t="s">
        <v>993</v>
      </c>
      <c r="B401" s="23" t="s">
        <v>999</v>
      </c>
      <c r="C401" s="23"/>
      <c r="D401" s="25" t="s">
        <v>898</v>
      </c>
      <c r="E401" s="26"/>
      <c r="F401" s="27"/>
      <c r="G401" s="56"/>
      <c r="H401" s="27" t="s">
        <v>892</v>
      </c>
      <c r="I401" s="28" t="s">
        <v>924</v>
      </c>
      <c r="J401" s="27" t="s">
        <v>1106</v>
      </c>
      <c r="K401" s="34" t="s">
        <v>60</v>
      </c>
      <c r="L401" s="5" t="str">
        <f>VLOOKUP(J401,Process!B:B,1,0)</f>
        <v>MP10-2240</v>
      </c>
      <c r="M401" t="s">
        <v>2579</v>
      </c>
    </row>
    <row r="402" spans="1:13">
      <c r="A402" s="23" t="s">
        <v>993</v>
      </c>
      <c r="B402" s="23" t="s">
        <v>999</v>
      </c>
      <c r="C402" s="23"/>
      <c r="D402" s="25" t="s">
        <v>898</v>
      </c>
      <c r="E402" s="33"/>
      <c r="F402" s="19"/>
      <c r="G402" s="44"/>
      <c r="H402" s="27" t="s">
        <v>894</v>
      </c>
      <c r="I402" s="28" t="s">
        <v>925</v>
      </c>
      <c r="J402" s="27" t="s">
        <v>1107</v>
      </c>
      <c r="K402" s="34" t="s">
        <v>60</v>
      </c>
      <c r="L402" s="5" t="str">
        <f>VLOOKUP(J402,Process!B:B,1,0)</f>
        <v>MP10-2241</v>
      </c>
      <c r="M402" t="s">
        <v>2579</v>
      </c>
    </row>
    <row r="403" spans="1:13">
      <c r="A403" s="23" t="s">
        <v>993</v>
      </c>
      <c r="B403" s="23" t="s">
        <v>999</v>
      </c>
      <c r="C403" s="23"/>
      <c r="D403" s="25" t="s">
        <v>898</v>
      </c>
      <c r="E403" s="33"/>
      <c r="F403" s="19"/>
      <c r="G403" s="44"/>
      <c r="H403" s="27" t="s">
        <v>896</v>
      </c>
      <c r="I403" s="52" t="s">
        <v>927</v>
      </c>
      <c r="J403" s="27" t="s">
        <v>1108</v>
      </c>
      <c r="K403" s="34" t="s">
        <v>60</v>
      </c>
      <c r="L403" s="5" t="str">
        <f>VLOOKUP(J403,Process!B:B,1,0)</f>
        <v>MP10-2242</v>
      </c>
      <c r="M403" t="s">
        <v>2579</v>
      </c>
    </row>
    <row r="404" spans="1:13">
      <c r="A404" s="23" t="s">
        <v>993</v>
      </c>
      <c r="B404" s="23" t="s">
        <v>999</v>
      </c>
      <c r="C404" s="23" t="s">
        <v>1083</v>
      </c>
      <c r="D404" s="25" t="s">
        <v>898</v>
      </c>
      <c r="E404" s="26" t="s">
        <v>1109</v>
      </c>
      <c r="F404" s="27" t="s">
        <v>916</v>
      </c>
      <c r="G404" s="56" t="s">
        <v>143</v>
      </c>
      <c r="H404" s="27" t="s">
        <v>973</v>
      </c>
      <c r="I404" s="28" t="s">
        <v>1110</v>
      </c>
      <c r="J404" s="27" t="s">
        <v>1111</v>
      </c>
      <c r="K404" s="36" t="s">
        <v>41</v>
      </c>
      <c r="L404" s="5" t="str">
        <f>VLOOKUP(J404,Process!B:B,1,0)</f>
        <v>MP10-660</v>
      </c>
      <c r="M404" t="s">
        <v>2579</v>
      </c>
    </row>
    <row r="405" spans="1:13">
      <c r="A405" s="23" t="s">
        <v>993</v>
      </c>
      <c r="B405" s="23" t="s">
        <v>999</v>
      </c>
      <c r="C405" s="23" t="s">
        <v>1083</v>
      </c>
      <c r="D405" s="25" t="s">
        <v>898</v>
      </c>
      <c r="E405" s="29"/>
      <c r="F405" s="27"/>
      <c r="G405" s="56"/>
      <c r="H405" s="27" t="s">
        <v>892</v>
      </c>
      <c r="I405" s="28" t="s">
        <v>917</v>
      </c>
      <c r="J405" s="27" t="s">
        <v>1112</v>
      </c>
      <c r="K405" s="36" t="s">
        <v>41</v>
      </c>
      <c r="L405" s="5" t="str">
        <f>VLOOKUP(J405,Process!B:B,1,0)</f>
        <v>MP10-432</v>
      </c>
      <c r="M405" t="s">
        <v>2579</v>
      </c>
    </row>
    <row r="406" spans="1:13">
      <c r="A406" s="23" t="s">
        <v>993</v>
      </c>
      <c r="B406" s="23" t="s">
        <v>999</v>
      </c>
      <c r="C406" s="23" t="s">
        <v>1083</v>
      </c>
      <c r="D406" s="25" t="s">
        <v>898</v>
      </c>
      <c r="E406" s="26"/>
      <c r="F406" s="27"/>
      <c r="G406" s="56"/>
      <c r="H406" s="27" t="s">
        <v>894</v>
      </c>
      <c r="I406" s="28" t="s">
        <v>918</v>
      </c>
      <c r="J406" s="27" t="s">
        <v>1113</v>
      </c>
      <c r="K406" s="36" t="s">
        <v>41</v>
      </c>
      <c r="L406" s="5" t="str">
        <f>VLOOKUP(J406,Process!B:B,1,0)</f>
        <v>MP10-433</v>
      </c>
      <c r="M406" t="s">
        <v>2579</v>
      </c>
    </row>
    <row r="407" spans="1:13">
      <c r="A407" s="23" t="s">
        <v>993</v>
      </c>
      <c r="B407" s="23" t="s">
        <v>999</v>
      </c>
      <c r="C407" s="23" t="s">
        <v>1083</v>
      </c>
      <c r="D407" s="25" t="s">
        <v>898</v>
      </c>
      <c r="E407" s="26"/>
      <c r="F407" s="36"/>
      <c r="G407" s="55"/>
      <c r="H407" s="27" t="s">
        <v>896</v>
      </c>
      <c r="I407" s="28" t="s">
        <v>919</v>
      </c>
      <c r="J407" s="27" t="s">
        <v>1114</v>
      </c>
      <c r="K407" s="36" t="s">
        <v>41</v>
      </c>
      <c r="L407" s="5" t="str">
        <f>VLOOKUP(J407,Process!B:B,1,0)</f>
        <v>MP10-434</v>
      </c>
      <c r="M407" t="s">
        <v>2579</v>
      </c>
    </row>
    <row r="408" spans="1:13">
      <c r="A408" s="23" t="s">
        <v>993</v>
      </c>
      <c r="B408" s="23" t="s">
        <v>999</v>
      </c>
      <c r="C408" s="23" t="s">
        <v>1083</v>
      </c>
      <c r="D408" s="25" t="s">
        <v>898</v>
      </c>
      <c r="E408" s="26"/>
      <c r="F408" s="27"/>
      <c r="G408" s="56"/>
      <c r="H408" s="27" t="s">
        <v>973</v>
      </c>
      <c r="I408" s="28" t="s">
        <v>1110</v>
      </c>
      <c r="J408" s="27" t="s">
        <v>1111</v>
      </c>
      <c r="K408" s="50" t="s">
        <v>60</v>
      </c>
      <c r="L408" s="5" t="str">
        <f>VLOOKUP(J408,Process!B:B,1,0)</f>
        <v>MP10-660</v>
      </c>
      <c r="M408" t="s">
        <v>2579</v>
      </c>
    </row>
    <row r="409" spans="1:13">
      <c r="A409" s="23" t="s">
        <v>993</v>
      </c>
      <c r="B409" s="23" t="s">
        <v>999</v>
      </c>
      <c r="C409" s="23" t="s">
        <v>1083</v>
      </c>
      <c r="D409" s="25" t="s">
        <v>898</v>
      </c>
      <c r="E409" s="33"/>
      <c r="F409" s="19"/>
      <c r="G409" s="44"/>
      <c r="H409" s="27" t="s">
        <v>892</v>
      </c>
      <c r="I409" s="28" t="s">
        <v>917</v>
      </c>
      <c r="J409" s="27" t="s">
        <v>1112</v>
      </c>
      <c r="K409" s="50" t="s">
        <v>60</v>
      </c>
      <c r="L409" s="5" t="str">
        <f>VLOOKUP(J409,Process!B:B,1,0)</f>
        <v>MP10-432</v>
      </c>
      <c r="M409" t="s">
        <v>2579</v>
      </c>
    </row>
    <row r="410" spans="1:13">
      <c r="A410" s="23" t="s">
        <v>993</v>
      </c>
      <c r="B410" s="23" t="s">
        <v>999</v>
      </c>
      <c r="C410" s="23" t="s">
        <v>1083</v>
      </c>
      <c r="D410" s="25" t="s">
        <v>898</v>
      </c>
      <c r="E410" s="33"/>
      <c r="F410" s="19"/>
      <c r="G410" s="44"/>
      <c r="H410" s="27" t="s">
        <v>894</v>
      </c>
      <c r="I410" s="28" t="s">
        <v>918</v>
      </c>
      <c r="J410" s="27" t="s">
        <v>1113</v>
      </c>
      <c r="K410" s="50" t="s">
        <v>60</v>
      </c>
      <c r="L410" s="5" t="str">
        <f>VLOOKUP(J410,Process!B:B,1,0)</f>
        <v>MP10-433</v>
      </c>
      <c r="M410" t="s">
        <v>2579</v>
      </c>
    </row>
    <row r="411" spans="1:13">
      <c r="A411" s="23" t="s">
        <v>993</v>
      </c>
      <c r="B411" s="23" t="s">
        <v>999</v>
      </c>
      <c r="C411" s="23" t="s">
        <v>1083</v>
      </c>
      <c r="D411" s="25" t="s">
        <v>898</v>
      </c>
      <c r="E411" s="33"/>
      <c r="F411" s="19"/>
      <c r="G411" s="44"/>
      <c r="H411" s="27" t="s">
        <v>896</v>
      </c>
      <c r="I411" s="28" t="s">
        <v>919</v>
      </c>
      <c r="J411" s="27" t="s">
        <v>1114</v>
      </c>
      <c r="K411" s="50" t="s">
        <v>60</v>
      </c>
      <c r="L411" s="5" t="str">
        <f>VLOOKUP(J411,Process!B:B,1,0)</f>
        <v>MP10-434</v>
      </c>
      <c r="M411" t="s">
        <v>2579</v>
      </c>
    </row>
    <row r="412" spans="1:13">
      <c r="A412" s="23" t="s">
        <v>993</v>
      </c>
      <c r="B412" s="23" t="s">
        <v>999</v>
      </c>
      <c r="C412" s="23" t="s">
        <v>1083</v>
      </c>
      <c r="D412" s="25" t="s">
        <v>898</v>
      </c>
      <c r="E412" s="26" t="s">
        <v>1105</v>
      </c>
      <c r="F412" s="27" t="s">
        <v>909</v>
      </c>
      <c r="G412" s="56" t="s">
        <v>194</v>
      </c>
      <c r="H412" s="27" t="s">
        <v>892</v>
      </c>
      <c r="I412" s="28" t="s">
        <v>924</v>
      </c>
      <c r="J412" s="27" t="s">
        <v>1115</v>
      </c>
      <c r="K412" s="50" t="s">
        <v>60</v>
      </c>
      <c r="L412" s="5" t="str">
        <f>VLOOKUP(J412,Process!B:B,1,0)</f>
        <v>MP10-3279</v>
      </c>
      <c r="M412" t="s">
        <v>2579</v>
      </c>
    </row>
    <row r="413" spans="1:13">
      <c r="A413" s="23" t="s">
        <v>993</v>
      </c>
      <c r="B413" s="23" t="s">
        <v>999</v>
      </c>
      <c r="C413" s="23" t="s">
        <v>1083</v>
      </c>
      <c r="D413" s="25" t="s">
        <v>898</v>
      </c>
      <c r="E413" s="26"/>
      <c r="F413" s="27"/>
      <c r="G413" s="56"/>
      <c r="H413" s="27" t="s">
        <v>894</v>
      </c>
      <c r="I413" s="28" t="s">
        <v>925</v>
      </c>
      <c r="J413" s="27" t="s">
        <v>1116</v>
      </c>
      <c r="K413" s="50" t="s">
        <v>60</v>
      </c>
      <c r="L413" s="5" t="str">
        <f>VLOOKUP(J413,Process!B:B,1,0)</f>
        <v>MP10-3280</v>
      </c>
      <c r="M413" t="s">
        <v>2579</v>
      </c>
    </row>
    <row r="414" spans="1:13">
      <c r="A414" s="23" t="s">
        <v>993</v>
      </c>
      <c r="B414" s="23" t="s">
        <v>999</v>
      </c>
      <c r="C414" s="23" t="s">
        <v>1083</v>
      </c>
      <c r="D414" s="25" t="s">
        <v>898</v>
      </c>
      <c r="E414" s="26"/>
      <c r="F414" s="27"/>
      <c r="G414" s="56"/>
      <c r="H414" s="27" t="s">
        <v>896</v>
      </c>
      <c r="I414" s="28" t="s">
        <v>927</v>
      </c>
      <c r="J414" s="27" t="s">
        <v>1117</v>
      </c>
      <c r="K414" s="50" t="s">
        <v>60</v>
      </c>
      <c r="L414" s="5" t="str">
        <f>VLOOKUP(J414,Process!B:B,1,0)</f>
        <v>MP10-3281</v>
      </c>
      <c r="M414" t="s">
        <v>2579</v>
      </c>
    </row>
    <row r="415" spans="1:13">
      <c r="A415" s="23" t="s">
        <v>993</v>
      </c>
      <c r="B415" s="23" t="s">
        <v>999</v>
      </c>
      <c r="C415" s="23" t="s">
        <v>1083</v>
      </c>
      <c r="D415" s="39" t="s">
        <v>1006</v>
      </c>
      <c r="E415" s="33" t="s">
        <v>1084</v>
      </c>
      <c r="F415" s="19" t="s">
        <v>1085</v>
      </c>
      <c r="G415" s="44" t="s">
        <v>1118</v>
      </c>
      <c r="H415" s="47" t="s">
        <v>973</v>
      </c>
      <c r="I415" s="22" t="s">
        <v>974</v>
      </c>
      <c r="J415" s="24" t="s">
        <v>1119</v>
      </c>
      <c r="K415" s="36" t="s">
        <v>41</v>
      </c>
      <c r="L415" s="5" t="str">
        <f>VLOOKUP(J415,Process!B:B,1,0)</f>
        <v>MP10-658</v>
      </c>
      <c r="M415" t="s">
        <v>2579</v>
      </c>
    </row>
    <row r="416" spans="1:13">
      <c r="A416" s="23" t="s">
        <v>993</v>
      </c>
      <c r="B416" s="23" t="s">
        <v>999</v>
      </c>
      <c r="C416" s="23" t="s">
        <v>1083</v>
      </c>
      <c r="D416" s="25" t="s">
        <v>898</v>
      </c>
      <c r="E416" s="33"/>
      <c r="F416" s="19"/>
      <c r="G416" s="44"/>
      <c r="H416" s="19" t="s">
        <v>892</v>
      </c>
      <c r="I416" s="22" t="s">
        <v>1053</v>
      </c>
      <c r="J416" s="24" t="s">
        <v>1120</v>
      </c>
      <c r="K416" s="36" t="s">
        <v>41</v>
      </c>
      <c r="L416" s="5" t="str">
        <f>VLOOKUP(J416,Process!B:B,1,0)</f>
        <v>MP10-251</v>
      </c>
      <c r="M416" t="s">
        <v>2579</v>
      </c>
    </row>
    <row r="417" spans="1:13">
      <c r="A417" s="23" t="s">
        <v>993</v>
      </c>
      <c r="B417" s="23" t="s">
        <v>999</v>
      </c>
      <c r="C417" s="23" t="s">
        <v>1083</v>
      </c>
      <c r="D417" s="25" t="s">
        <v>898</v>
      </c>
      <c r="E417" s="33"/>
      <c r="F417" s="19"/>
      <c r="G417" s="44"/>
      <c r="H417" s="19" t="s">
        <v>894</v>
      </c>
      <c r="I417" s="22" t="s">
        <v>1054</v>
      </c>
      <c r="J417" s="24" t="s">
        <v>1121</v>
      </c>
      <c r="K417" s="36" t="s">
        <v>41</v>
      </c>
      <c r="L417" s="5" t="str">
        <f>VLOOKUP(J417,Process!B:B,1,0)</f>
        <v>MP10-252</v>
      </c>
      <c r="M417" t="s">
        <v>2579</v>
      </c>
    </row>
    <row r="418" spans="1:13">
      <c r="A418" s="23" t="s">
        <v>993</v>
      </c>
      <c r="B418" s="23" t="s">
        <v>999</v>
      </c>
      <c r="C418" s="23" t="s">
        <v>1083</v>
      </c>
      <c r="D418" s="25" t="s">
        <v>898</v>
      </c>
      <c r="E418" s="33"/>
      <c r="F418" s="19"/>
      <c r="G418" s="44"/>
      <c r="H418" s="19" t="s">
        <v>896</v>
      </c>
      <c r="I418" s="22" t="s">
        <v>1055</v>
      </c>
      <c r="J418" s="24" t="s">
        <v>1122</v>
      </c>
      <c r="K418" s="36" t="s">
        <v>41</v>
      </c>
      <c r="L418" s="5" t="str">
        <f>VLOOKUP(J418,Process!B:B,1,0)</f>
        <v>MP10-253</v>
      </c>
      <c r="M418" t="s">
        <v>2579</v>
      </c>
    </row>
    <row r="419" spans="1:13">
      <c r="A419" s="23" t="s">
        <v>993</v>
      </c>
      <c r="B419" s="23" t="s">
        <v>999</v>
      </c>
      <c r="C419" s="23" t="s">
        <v>1083</v>
      </c>
      <c r="D419" s="39" t="s">
        <v>1006</v>
      </c>
      <c r="E419" s="33"/>
      <c r="F419" s="19"/>
      <c r="G419" s="44"/>
      <c r="H419" s="47" t="s">
        <v>973</v>
      </c>
      <c r="I419" s="22" t="s">
        <v>974</v>
      </c>
      <c r="J419" s="23" t="s">
        <v>1119</v>
      </c>
      <c r="K419" s="34" t="s">
        <v>60</v>
      </c>
      <c r="L419" s="5" t="str">
        <f>VLOOKUP(J419,Process!B:B,1,0)</f>
        <v>MP10-658</v>
      </c>
      <c r="M419" t="s">
        <v>2579</v>
      </c>
    </row>
    <row r="420" spans="1:13">
      <c r="A420" s="23" t="s">
        <v>993</v>
      </c>
      <c r="B420" s="23" t="s">
        <v>999</v>
      </c>
      <c r="C420" s="23" t="s">
        <v>1083</v>
      </c>
      <c r="D420" s="25" t="s">
        <v>898</v>
      </c>
      <c r="E420" s="33"/>
      <c r="F420" s="19"/>
      <c r="G420" s="44"/>
      <c r="H420" s="19" t="s">
        <v>892</v>
      </c>
      <c r="I420" s="22" t="s">
        <v>1053</v>
      </c>
      <c r="J420" s="24" t="s">
        <v>1120</v>
      </c>
      <c r="K420" s="34" t="s">
        <v>60</v>
      </c>
      <c r="L420" s="5" t="str">
        <f>VLOOKUP(J420,Process!B:B,1,0)</f>
        <v>MP10-251</v>
      </c>
      <c r="M420" t="s">
        <v>2579</v>
      </c>
    </row>
    <row r="421" spans="1:13">
      <c r="A421" s="23" t="s">
        <v>993</v>
      </c>
      <c r="B421" s="23" t="s">
        <v>999</v>
      </c>
      <c r="C421" s="23" t="s">
        <v>1083</v>
      </c>
      <c r="D421" s="25" t="s">
        <v>898</v>
      </c>
      <c r="E421" s="33"/>
      <c r="F421" s="19"/>
      <c r="G421" s="44"/>
      <c r="H421" s="19" t="s">
        <v>894</v>
      </c>
      <c r="I421" s="22" t="s">
        <v>1054</v>
      </c>
      <c r="J421" s="24" t="s">
        <v>1121</v>
      </c>
      <c r="K421" s="34" t="s">
        <v>60</v>
      </c>
      <c r="L421" s="5" t="str">
        <f>VLOOKUP(J421,Process!B:B,1,0)</f>
        <v>MP10-252</v>
      </c>
      <c r="M421" t="s">
        <v>2579</v>
      </c>
    </row>
    <row r="422" spans="1:13">
      <c r="A422" s="23" t="s">
        <v>993</v>
      </c>
      <c r="B422" s="23" t="s">
        <v>999</v>
      </c>
      <c r="C422" s="23" t="s">
        <v>1083</v>
      </c>
      <c r="D422" s="25" t="s">
        <v>898</v>
      </c>
      <c r="E422" s="33"/>
      <c r="F422" s="19"/>
      <c r="G422" s="44"/>
      <c r="H422" s="19" t="s">
        <v>896</v>
      </c>
      <c r="I422" s="22" t="s">
        <v>1055</v>
      </c>
      <c r="J422" s="24" t="s">
        <v>1122</v>
      </c>
      <c r="K422" s="34" t="s">
        <v>60</v>
      </c>
      <c r="L422" s="5" t="str">
        <f>VLOOKUP(J422,Process!B:B,1,0)</f>
        <v>MP10-253</v>
      </c>
      <c r="M422" t="s">
        <v>2579</v>
      </c>
    </row>
    <row r="423" spans="1:13">
      <c r="A423" s="23" t="s">
        <v>993</v>
      </c>
      <c r="B423" s="23" t="s">
        <v>999</v>
      </c>
      <c r="C423" s="23"/>
      <c r="D423" s="25" t="s">
        <v>898</v>
      </c>
      <c r="E423" s="26" t="s">
        <v>1084</v>
      </c>
      <c r="F423" s="27" t="s">
        <v>909</v>
      </c>
      <c r="G423" s="56" t="s">
        <v>80</v>
      </c>
      <c r="H423" s="27" t="s">
        <v>892</v>
      </c>
      <c r="I423" s="28" t="s">
        <v>924</v>
      </c>
      <c r="J423" s="27" t="s">
        <v>1123</v>
      </c>
      <c r="K423" s="36" t="s">
        <v>41</v>
      </c>
      <c r="L423" s="5" t="str">
        <f>VLOOKUP(J423,Process!B:B,1,0)</f>
        <v>MP10-5114</v>
      </c>
      <c r="M423" t="s">
        <v>2579</v>
      </c>
    </row>
    <row r="424" spans="1:13">
      <c r="A424" s="23" t="s">
        <v>993</v>
      </c>
      <c r="B424" s="23" t="s">
        <v>999</v>
      </c>
      <c r="C424" s="23"/>
      <c r="D424" s="25" t="s">
        <v>898</v>
      </c>
      <c r="E424" s="26"/>
      <c r="F424" s="27"/>
      <c r="G424" s="56"/>
      <c r="H424" s="27" t="s">
        <v>894</v>
      </c>
      <c r="I424" s="28" t="s">
        <v>925</v>
      </c>
      <c r="J424" s="27" t="s">
        <v>1124</v>
      </c>
      <c r="K424" s="36" t="s">
        <v>41</v>
      </c>
      <c r="L424" s="5" t="str">
        <f>VLOOKUP(J424,Process!B:B,1,0)</f>
        <v>MP10-5115</v>
      </c>
      <c r="M424" t="s">
        <v>2579</v>
      </c>
    </row>
    <row r="425" spans="1:13">
      <c r="A425" s="23" t="s">
        <v>993</v>
      </c>
      <c r="B425" s="23" t="s">
        <v>999</v>
      </c>
      <c r="C425" s="23"/>
      <c r="D425" s="25" t="s">
        <v>898</v>
      </c>
      <c r="E425" s="26"/>
      <c r="F425" s="27"/>
      <c r="G425" s="56"/>
      <c r="H425" s="27" t="s">
        <v>896</v>
      </c>
      <c r="I425" s="28" t="s">
        <v>927</v>
      </c>
      <c r="J425" s="27" t="s">
        <v>1125</v>
      </c>
      <c r="K425" s="36" t="s">
        <v>41</v>
      </c>
      <c r="L425" s="5" t="str">
        <f>VLOOKUP(J425,Process!B:B,1,0)</f>
        <v>MP10-5116</v>
      </c>
      <c r="M425" t="s">
        <v>2579</v>
      </c>
    </row>
    <row r="426" spans="1:13">
      <c r="A426" s="23" t="s">
        <v>993</v>
      </c>
      <c r="B426" s="23" t="s">
        <v>999</v>
      </c>
      <c r="C426" s="23"/>
      <c r="D426" s="25" t="s">
        <v>898</v>
      </c>
      <c r="E426" s="26" t="s">
        <v>1084</v>
      </c>
      <c r="F426" s="27" t="s">
        <v>909</v>
      </c>
      <c r="G426" s="56" t="s">
        <v>80</v>
      </c>
      <c r="H426" s="27" t="s">
        <v>973</v>
      </c>
      <c r="I426" s="28" t="s">
        <v>981</v>
      </c>
      <c r="J426" s="27" t="s">
        <v>1126</v>
      </c>
      <c r="K426" s="50" t="s">
        <v>60</v>
      </c>
      <c r="L426" s="5" t="str">
        <f>VLOOKUP(J426,Process!B:B,1,0)</f>
        <v>MP10-6644</v>
      </c>
      <c r="M426" t="s">
        <v>2579</v>
      </c>
    </row>
    <row r="427" spans="1:13">
      <c r="A427" s="23" t="s">
        <v>993</v>
      </c>
      <c r="B427" s="23" t="s">
        <v>999</v>
      </c>
      <c r="C427" s="23"/>
      <c r="D427" s="25" t="s">
        <v>898</v>
      </c>
      <c r="E427" s="26"/>
      <c r="F427" s="27"/>
      <c r="G427" s="56"/>
      <c r="H427" s="27" t="s">
        <v>892</v>
      </c>
      <c r="I427" s="28" t="s">
        <v>924</v>
      </c>
      <c r="J427" s="27" t="s">
        <v>1123</v>
      </c>
      <c r="K427" s="50" t="s">
        <v>60</v>
      </c>
      <c r="L427" s="5" t="str">
        <f>VLOOKUP(J427,Process!B:B,1,0)</f>
        <v>MP10-5114</v>
      </c>
      <c r="M427" t="s">
        <v>2579</v>
      </c>
    </row>
    <row r="428" spans="1:13">
      <c r="A428" s="23" t="s">
        <v>993</v>
      </c>
      <c r="B428" s="23" t="s">
        <v>999</v>
      </c>
      <c r="C428" s="23"/>
      <c r="D428" s="25" t="s">
        <v>898</v>
      </c>
      <c r="E428" s="26"/>
      <c r="F428" s="27"/>
      <c r="G428" s="56"/>
      <c r="H428" s="27" t="s">
        <v>894</v>
      </c>
      <c r="I428" s="28" t="s">
        <v>925</v>
      </c>
      <c r="J428" s="27" t="s">
        <v>1124</v>
      </c>
      <c r="K428" s="50" t="s">
        <v>60</v>
      </c>
      <c r="L428" s="5" t="str">
        <f>VLOOKUP(J428,Process!B:B,1,0)</f>
        <v>MP10-5115</v>
      </c>
      <c r="M428" t="s">
        <v>2579</v>
      </c>
    </row>
    <row r="429" spans="1:13">
      <c r="A429" s="23" t="s">
        <v>993</v>
      </c>
      <c r="B429" s="23" t="s">
        <v>999</v>
      </c>
      <c r="C429" s="23"/>
      <c r="D429" s="25" t="s">
        <v>898</v>
      </c>
      <c r="E429" s="26"/>
      <c r="F429" s="27"/>
      <c r="G429" s="56"/>
      <c r="H429" s="27" t="s">
        <v>896</v>
      </c>
      <c r="I429" s="28" t="s">
        <v>927</v>
      </c>
      <c r="J429" s="27" t="s">
        <v>1125</v>
      </c>
      <c r="K429" s="50" t="s">
        <v>60</v>
      </c>
      <c r="L429" s="5" t="str">
        <f>VLOOKUP(J429,Process!B:B,1,0)</f>
        <v>MP10-5116</v>
      </c>
      <c r="M429" t="s">
        <v>2579</v>
      </c>
    </row>
    <row r="430" spans="1:13">
      <c r="A430" s="23" t="s">
        <v>957</v>
      </c>
      <c r="B430" s="23" t="s">
        <v>958</v>
      </c>
      <c r="C430" s="23"/>
      <c r="D430" s="25" t="s">
        <v>1006</v>
      </c>
      <c r="E430" s="57" t="s">
        <v>1127</v>
      </c>
      <c r="F430" s="19" t="s">
        <v>1128</v>
      </c>
      <c r="G430" s="56"/>
      <c r="H430" s="19" t="s">
        <v>892</v>
      </c>
      <c r="I430" s="22" t="s">
        <v>1129</v>
      </c>
      <c r="J430" s="24" t="s">
        <v>1130</v>
      </c>
      <c r="K430" s="36" t="s">
        <v>60</v>
      </c>
      <c r="L430" s="5" t="str">
        <f>VLOOKUP(J430,Process!B:B,1,0)</f>
        <v>MP10-242</v>
      </c>
      <c r="M430" t="s">
        <v>2579</v>
      </c>
    </row>
    <row r="431" spans="1:13">
      <c r="A431" s="23" t="s">
        <v>957</v>
      </c>
      <c r="B431" s="23" t="s">
        <v>958</v>
      </c>
      <c r="C431" s="23"/>
      <c r="D431" s="25" t="s">
        <v>1006</v>
      </c>
      <c r="E431" s="33"/>
      <c r="F431" s="19"/>
      <c r="G431" s="44"/>
      <c r="H431" s="19" t="s">
        <v>894</v>
      </c>
      <c r="I431" s="22" t="s">
        <v>1131</v>
      </c>
      <c r="J431" s="24" t="s">
        <v>1132</v>
      </c>
      <c r="K431" s="36" t="s">
        <v>60</v>
      </c>
      <c r="L431" s="5" t="str">
        <f>VLOOKUP(J431,Process!B:B,1,0)</f>
        <v>MP10-243</v>
      </c>
      <c r="M431" t="s">
        <v>2579</v>
      </c>
    </row>
    <row r="432" spans="1:13">
      <c r="A432" s="23" t="s">
        <v>957</v>
      </c>
      <c r="B432" s="23" t="s">
        <v>958</v>
      </c>
      <c r="C432" s="23"/>
      <c r="D432" s="58" t="s">
        <v>1133</v>
      </c>
      <c r="E432" s="26"/>
      <c r="F432" s="27"/>
      <c r="G432" s="44" t="s">
        <v>155</v>
      </c>
      <c r="H432" s="19" t="s">
        <v>904</v>
      </c>
      <c r="I432" s="22" t="s">
        <v>1134</v>
      </c>
      <c r="J432" s="24" t="s">
        <v>1135</v>
      </c>
      <c r="K432" s="36" t="s">
        <v>60</v>
      </c>
      <c r="L432" s="5" t="str">
        <f>VLOOKUP(J432,Process!B:B,1,0)</f>
        <v>MP12-236</v>
      </c>
      <c r="M432" t="s">
        <v>2579</v>
      </c>
    </row>
    <row r="433" spans="1:13">
      <c r="A433" s="23" t="s">
        <v>957</v>
      </c>
      <c r="B433" s="23" t="s">
        <v>958</v>
      </c>
      <c r="C433" s="23"/>
      <c r="D433" s="58" t="s">
        <v>1133</v>
      </c>
      <c r="E433" s="33"/>
      <c r="F433" s="19"/>
      <c r="G433" s="44"/>
      <c r="H433" s="19" t="s">
        <v>894</v>
      </c>
      <c r="I433" s="22" t="s">
        <v>1136</v>
      </c>
      <c r="J433" s="24" t="s">
        <v>1137</v>
      </c>
      <c r="K433" s="36" t="s">
        <v>60</v>
      </c>
      <c r="L433" s="5" t="str">
        <f>VLOOKUP(J433,Process!B:B,1,0)</f>
        <v>MP12-237</v>
      </c>
      <c r="M433" t="s">
        <v>2579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957</v>
      </c>
      <c r="B435" s="23" t="s">
        <v>502</v>
      </c>
      <c r="C435" s="23"/>
      <c r="D435" s="25" t="s">
        <v>898</v>
      </c>
      <c r="E435" s="33" t="s">
        <v>1138</v>
      </c>
      <c r="F435" s="23" t="s">
        <v>1085</v>
      </c>
      <c r="G435" s="59" t="s">
        <v>414</v>
      </c>
      <c r="H435" s="23" t="s">
        <v>973</v>
      </c>
      <c r="I435" s="23" t="s">
        <v>981</v>
      </c>
      <c r="J435" s="24" t="s">
        <v>497</v>
      </c>
      <c r="K435" s="24" t="s">
        <v>41</v>
      </c>
      <c r="L435" s="5" t="str">
        <f>VLOOKUP(J435,Process!B:B,1,0)</f>
        <v>MP10-2583</v>
      </c>
      <c r="M435" t="s">
        <v>2580</v>
      </c>
    </row>
    <row r="436" spans="1:13">
      <c r="A436" s="23" t="s">
        <v>957</v>
      </c>
      <c r="B436" s="23" t="s">
        <v>502</v>
      </c>
      <c r="C436" s="23"/>
      <c r="D436" s="25" t="s">
        <v>889</v>
      </c>
      <c r="E436" s="43"/>
      <c r="F436" s="24"/>
      <c r="G436" s="60"/>
      <c r="H436" s="23" t="s">
        <v>892</v>
      </c>
      <c r="I436" s="23" t="s">
        <v>1139</v>
      </c>
      <c r="J436" s="24" t="s">
        <v>503</v>
      </c>
      <c r="K436" s="24" t="s">
        <v>41</v>
      </c>
      <c r="L436" s="5" t="str">
        <f>VLOOKUP(J436,Process!B:B,1,0)</f>
        <v>MP10-301</v>
      </c>
      <c r="M436" t="s">
        <v>2580</v>
      </c>
    </row>
    <row r="437" spans="1:13">
      <c r="A437" s="23" t="s">
        <v>957</v>
      </c>
      <c r="B437" s="23" t="s">
        <v>502</v>
      </c>
      <c r="C437" s="23"/>
      <c r="D437" s="25" t="s">
        <v>889</v>
      </c>
      <c r="E437" s="43"/>
      <c r="F437" s="24"/>
      <c r="G437" s="60"/>
      <c r="H437" s="23" t="s">
        <v>894</v>
      </c>
      <c r="I437" s="23" t="s">
        <v>1140</v>
      </c>
      <c r="J437" s="24" t="s">
        <v>506</v>
      </c>
      <c r="K437" s="24" t="s">
        <v>41</v>
      </c>
      <c r="L437" s="5" t="str">
        <f>VLOOKUP(J437,Process!B:B,1,0)</f>
        <v>MP10-302</v>
      </c>
      <c r="M437" t="s">
        <v>2580</v>
      </c>
    </row>
    <row r="438" spans="1:13">
      <c r="A438" s="23" t="s">
        <v>957</v>
      </c>
      <c r="B438" s="23" t="s">
        <v>502</v>
      </c>
      <c r="C438" s="23"/>
      <c r="D438" s="25" t="s">
        <v>926</v>
      </c>
      <c r="E438" s="43"/>
      <c r="F438" s="24"/>
      <c r="G438" s="60"/>
      <c r="H438" s="23" t="s">
        <v>896</v>
      </c>
      <c r="I438" s="23" t="s">
        <v>1141</v>
      </c>
      <c r="J438" s="24" t="s">
        <v>508</v>
      </c>
      <c r="K438" s="24" t="s">
        <v>41</v>
      </c>
      <c r="L438" s="5" t="str">
        <f>VLOOKUP(J438,Process!B:B,1,0)</f>
        <v>MP10-303</v>
      </c>
      <c r="M438" t="s">
        <v>2580</v>
      </c>
    </row>
    <row r="439" spans="1:13">
      <c r="A439" s="23" t="s">
        <v>957</v>
      </c>
      <c r="B439" s="23" t="s">
        <v>502</v>
      </c>
      <c r="C439" s="23"/>
      <c r="D439" s="25" t="s">
        <v>898</v>
      </c>
      <c r="E439" s="43"/>
      <c r="F439" s="24"/>
      <c r="G439" s="60"/>
      <c r="H439" s="23" t="s">
        <v>973</v>
      </c>
      <c r="I439" s="23" t="s">
        <v>981</v>
      </c>
      <c r="J439" s="24" t="s">
        <v>497</v>
      </c>
      <c r="K439" s="31" t="s">
        <v>60</v>
      </c>
      <c r="L439" s="5" t="str">
        <f>VLOOKUP(J439,Process!B:B,1,0)</f>
        <v>MP10-2583</v>
      </c>
      <c r="M439" t="s">
        <v>2580</v>
      </c>
    </row>
    <row r="440" spans="1:13">
      <c r="A440" s="23" t="s">
        <v>957</v>
      </c>
      <c r="B440" s="23" t="s">
        <v>502</v>
      </c>
      <c r="C440" s="23"/>
      <c r="D440" s="25" t="s">
        <v>889</v>
      </c>
      <c r="E440" s="43"/>
      <c r="F440" s="24"/>
      <c r="G440" s="60"/>
      <c r="H440" s="23" t="s">
        <v>892</v>
      </c>
      <c r="I440" s="23" t="s">
        <v>1139</v>
      </c>
      <c r="J440" s="24" t="s">
        <v>503</v>
      </c>
      <c r="K440" s="31" t="s">
        <v>60</v>
      </c>
      <c r="L440" s="5" t="str">
        <f>VLOOKUP(J440,Process!B:B,1,0)</f>
        <v>MP10-301</v>
      </c>
      <c r="M440" t="s">
        <v>2580</v>
      </c>
    </row>
    <row r="441" spans="1:13">
      <c r="A441" s="23" t="s">
        <v>957</v>
      </c>
      <c r="B441" s="23" t="s">
        <v>502</v>
      </c>
      <c r="C441" s="23"/>
      <c r="D441" s="25" t="s">
        <v>889</v>
      </c>
      <c r="E441" s="43"/>
      <c r="F441" s="24"/>
      <c r="G441" s="60"/>
      <c r="H441" s="23" t="s">
        <v>894</v>
      </c>
      <c r="I441" s="23" t="s">
        <v>1140</v>
      </c>
      <c r="J441" s="24" t="s">
        <v>506</v>
      </c>
      <c r="K441" s="31" t="s">
        <v>60</v>
      </c>
      <c r="L441" s="5" t="str">
        <f>VLOOKUP(J441,Process!B:B,1,0)</f>
        <v>MP10-302</v>
      </c>
      <c r="M441" t="s">
        <v>2580</v>
      </c>
    </row>
    <row r="442" spans="1:13">
      <c r="A442" s="23" t="s">
        <v>957</v>
      </c>
      <c r="B442" s="23" t="s">
        <v>502</v>
      </c>
      <c r="C442" s="23"/>
      <c r="D442" s="25" t="s">
        <v>926</v>
      </c>
      <c r="E442" s="43"/>
      <c r="F442" s="24"/>
      <c r="G442" s="60"/>
      <c r="H442" s="23" t="s">
        <v>896</v>
      </c>
      <c r="I442" s="23" t="s">
        <v>1141</v>
      </c>
      <c r="J442" s="24" t="s">
        <v>508</v>
      </c>
      <c r="K442" s="31" t="s">
        <v>60</v>
      </c>
      <c r="L442" s="5" t="str">
        <f>VLOOKUP(J442,Process!B:B,1,0)</f>
        <v>MP10-303</v>
      </c>
      <c r="M442" t="s">
        <v>2580</v>
      </c>
    </row>
    <row r="443" spans="1:13">
      <c r="A443" s="23" t="s">
        <v>957</v>
      </c>
      <c r="B443" s="23" t="s">
        <v>502</v>
      </c>
      <c r="C443" s="23"/>
      <c r="D443" s="25" t="s">
        <v>1027</v>
      </c>
      <c r="E443" s="33"/>
      <c r="F443" s="23"/>
      <c r="G443" s="59"/>
      <c r="H443" s="23" t="s">
        <v>973</v>
      </c>
      <c r="I443" s="23" t="s">
        <v>981</v>
      </c>
      <c r="J443" s="24" t="s">
        <v>497</v>
      </c>
      <c r="K443" s="61" t="s">
        <v>951</v>
      </c>
      <c r="L443" s="5" t="str">
        <f>VLOOKUP(J443,Process!B:B,1,0)</f>
        <v>MP10-2583</v>
      </c>
      <c r="M443" t="s">
        <v>2580</v>
      </c>
    </row>
    <row r="444" spans="1:13">
      <c r="A444" s="23" t="s">
        <v>957</v>
      </c>
      <c r="B444" s="23" t="s">
        <v>502</v>
      </c>
      <c r="C444" s="23"/>
      <c r="D444" s="25" t="s">
        <v>889</v>
      </c>
      <c r="E444" s="33"/>
      <c r="F444" s="23"/>
      <c r="G444" s="59"/>
      <c r="H444" s="23" t="s">
        <v>892</v>
      </c>
      <c r="I444" s="23" t="s">
        <v>1139</v>
      </c>
      <c r="J444" s="24" t="s">
        <v>503</v>
      </c>
      <c r="K444" s="61" t="s">
        <v>951</v>
      </c>
      <c r="L444" s="5" t="str">
        <f>VLOOKUP(J444,Process!B:B,1,0)</f>
        <v>MP10-301</v>
      </c>
      <c r="M444" t="s">
        <v>2580</v>
      </c>
    </row>
    <row r="445" spans="1:13">
      <c r="A445" s="23" t="s">
        <v>957</v>
      </c>
      <c r="B445" s="23" t="s">
        <v>502</v>
      </c>
      <c r="C445" s="23"/>
      <c r="D445" s="25" t="s">
        <v>889</v>
      </c>
      <c r="E445" s="33"/>
      <c r="F445" s="23"/>
      <c r="G445" s="59"/>
      <c r="H445" s="23" t="s">
        <v>894</v>
      </c>
      <c r="I445" s="23" t="s">
        <v>1140</v>
      </c>
      <c r="J445" s="24" t="s">
        <v>506</v>
      </c>
      <c r="K445" s="61" t="s">
        <v>951</v>
      </c>
      <c r="L445" s="5" t="str">
        <f>VLOOKUP(J445,Process!B:B,1,0)</f>
        <v>MP10-302</v>
      </c>
      <c r="M445" t="s">
        <v>2580</v>
      </c>
    </row>
    <row r="446" spans="1:13">
      <c r="A446" s="23" t="s">
        <v>957</v>
      </c>
      <c r="B446" s="23" t="s">
        <v>502</v>
      </c>
      <c r="C446" s="23"/>
      <c r="D446" s="25" t="s">
        <v>926</v>
      </c>
      <c r="E446" s="33"/>
      <c r="F446" s="23"/>
      <c r="G446" s="59"/>
      <c r="H446" s="23" t="s">
        <v>896</v>
      </c>
      <c r="I446" s="23" t="s">
        <v>1141</v>
      </c>
      <c r="J446" s="24" t="s">
        <v>508</v>
      </c>
      <c r="K446" s="61" t="s">
        <v>951</v>
      </c>
      <c r="L446" s="5" t="str">
        <f>VLOOKUP(J446,Process!B:B,1,0)</f>
        <v>MP10-303</v>
      </c>
      <c r="M446" t="s">
        <v>2580</v>
      </c>
    </row>
    <row r="447" spans="1:13">
      <c r="A447" s="23" t="s">
        <v>957</v>
      </c>
      <c r="B447" s="23" t="s">
        <v>502</v>
      </c>
      <c r="C447" s="23"/>
      <c r="D447" s="25" t="s">
        <v>898</v>
      </c>
      <c r="E447" s="33" t="s">
        <v>1138</v>
      </c>
      <c r="F447" s="23" t="s">
        <v>1085</v>
      </c>
      <c r="G447" s="59" t="s">
        <v>414</v>
      </c>
      <c r="H447" s="24" t="s">
        <v>892</v>
      </c>
      <c r="I447" s="24" t="s">
        <v>1139</v>
      </c>
      <c r="J447" s="24" t="s">
        <v>1142</v>
      </c>
      <c r="K447" s="24" t="s">
        <v>1143</v>
      </c>
      <c r="L447" s="5" t="e">
        <f>VLOOKUP(J447,Process!B:B,1,0)</f>
        <v>#N/A</v>
      </c>
      <c r="M447" t="s">
        <v>2580</v>
      </c>
    </row>
    <row r="448" spans="1:13">
      <c r="A448" s="23" t="s">
        <v>957</v>
      </c>
      <c r="B448" s="23" t="s">
        <v>502</v>
      </c>
      <c r="C448" s="23"/>
      <c r="D448" s="25" t="s">
        <v>898</v>
      </c>
      <c r="E448" s="33"/>
      <c r="F448" s="23"/>
      <c r="G448" s="59"/>
      <c r="H448" s="23" t="s">
        <v>894</v>
      </c>
      <c r="I448" s="23" t="s">
        <v>1140</v>
      </c>
      <c r="J448" s="24" t="s">
        <v>1144</v>
      </c>
      <c r="K448" s="24" t="s">
        <v>1143</v>
      </c>
      <c r="L448" s="5" t="e">
        <f>VLOOKUP(J448,Process!B:B,1,0)</f>
        <v>#N/A</v>
      </c>
      <c r="M448" t="s">
        <v>2580</v>
      </c>
    </row>
    <row r="449" spans="1:13">
      <c r="A449" s="23" t="s">
        <v>957</v>
      </c>
      <c r="B449" s="23" t="s">
        <v>502</v>
      </c>
      <c r="C449" s="23"/>
      <c r="D449" s="25" t="s">
        <v>898</v>
      </c>
      <c r="E449" s="33" t="s">
        <v>1145</v>
      </c>
      <c r="F449" s="23" t="s">
        <v>1085</v>
      </c>
      <c r="G449" s="59" t="s">
        <v>513</v>
      </c>
      <c r="H449" s="23" t="s">
        <v>973</v>
      </c>
      <c r="I449" s="23" t="s">
        <v>981</v>
      </c>
      <c r="J449" s="24" t="s">
        <v>510</v>
      </c>
      <c r="K449" s="24" t="s">
        <v>41</v>
      </c>
      <c r="L449" s="5" t="str">
        <f>VLOOKUP(J449,Process!B:B,1,0)</f>
        <v>MP10-2584</v>
      </c>
      <c r="M449" t="s">
        <v>2580</v>
      </c>
    </row>
    <row r="450" spans="1:13">
      <c r="A450" s="23" t="s">
        <v>957</v>
      </c>
      <c r="B450" s="23" t="s">
        <v>502</v>
      </c>
      <c r="C450" s="23"/>
      <c r="D450" s="25" t="s">
        <v>926</v>
      </c>
      <c r="E450" s="33"/>
      <c r="F450" s="23"/>
      <c r="G450" s="59"/>
      <c r="H450" s="23" t="s">
        <v>892</v>
      </c>
      <c r="I450" s="23" t="s">
        <v>1139</v>
      </c>
      <c r="J450" s="24" t="s">
        <v>514</v>
      </c>
      <c r="K450" s="24" t="s">
        <v>41</v>
      </c>
      <c r="L450" s="5" t="str">
        <f>VLOOKUP(J450,Process!B:B,1,0)</f>
        <v>MP10-304</v>
      </c>
      <c r="M450" t="s">
        <v>2580</v>
      </c>
    </row>
    <row r="451" spans="1:13">
      <c r="A451" s="23" t="s">
        <v>957</v>
      </c>
      <c r="B451" s="23" t="s">
        <v>502</v>
      </c>
      <c r="C451" s="23"/>
      <c r="D451" s="25" t="s">
        <v>926</v>
      </c>
      <c r="E451" s="33"/>
      <c r="F451" s="23"/>
      <c r="G451" s="59"/>
      <c r="H451" s="23" t="s">
        <v>894</v>
      </c>
      <c r="I451" s="23" t="s">
        <v>1140</v>
      </c>
      <c r="J451" s="24" t="s">
        <v>515</v>
      </c>
      <c r="K451" s="24" t="s">
        <v>41</v>
      </c>
      <c r="L451" s="5" t="str">
        <f>VLOOKUP(J451,Process!B:B,1,0)</f>
        <v>MP10-305</v>
      </c>
      <c r="M451" t="s">
        <v>2580</v>
      </c>
    </row>
    <row r="452" spans="1:13">
      <c r="A452" s="23" t="s">
        <v>957</v>
      </c>
      <c r="B452" s="23" t="s">
        <v>502</v>
      </c>
      <c r="C452" s="23"/>
      <c r="D452" s="25" t="s">
        <v>898</v>
      </c>
      <c r="E452" s="33"/>
      <c r="F452" s="23"/>
      <c r="G452" s="59"/>
      <c r="H452" s="23" t="s">
        <v>896</v>
      </c>
      <c r="I452" s="23" t="s">
        <v>1141</v>
      </c>
      <c r="J452" s="24" t="s">
        <v>516</v>
      </c>
      <c r="K452" s="24" t="s">
        <v>41</v>
      </c>
      <c r="L452" s="5" t="str">
        <f>VLOOKUP(J452,Process!B:B,1,0)</f>
        <v>MP10-306</v>
      </c>
      <c r="M452" t="s">
        <v>2580</v>
      </c>
    </row>
    <row r="453" spans="1:13">
      <c r="A453" s="23" t="s">
        <v>957</v>
      </c>
      <c r="B453" s="23" t="s">
        <v>502</v>
      </c>
      <c r="C453" s="23"/>
      <c r="D453" s="25" t="s">
        <v>898</v>
      </c>
      <c r="E453" s="33"/>
      <c r="F453" s="23"/>
      <c r="G453" s="59"/>
      <c r="H453" s="23" t="s">
        <v>973</v>
      </c>
      <c r="I453" s="23" t="s">
        <v>981</v>
      </c>
      <c r="J453" s="24" t="s">
        <v>510</v>
      </c>
      <c r="K453" s="31" t="s">
        <v>60</v>
      </c>
      <c r="L453" s="5" t="str">
        <f>VLOOKUP(J453,Process!B:B,1,0)</f>
        <v>MP10-2584</v>
      </c>
      <c r="M453" t="s">
        <v>2580</v>
      </c>
    </row>
    <row r="454" spans="1:13">
      <c r="A454" s="23" t="s">
        <v>957</v>
      </c>
      <c r="B454" s="23" t="s">
        <v>502</v>
      </c>
      <c r="C454" s="23"/>
      <c r="D454" s="25" t="s">
        <v>926</v>
      </c>
      <c r="E454" s="33"/>
      <c r="F454" s="23"/>
      <c r="G454" s="59"/>
      <c r="H454" s="23" t="s">
        <v>892</v>
      </c>
      <c r="I454" s="23" t="s">
        <v>1139</v>
      </c>
      <c r="J454" s="24" t="s">
        <v>514</v>
      </c>
      <c r="K454" s="31" t="s">
        <v>60</v>
      </c>
      <c r="L454" s="5" t="str">
        <f>VLOOKUP(J454,Process!B:B,1,0)</f>
        <v>MP10-304</v>
      </c>
      <c r="M454" t="s">
        <v>2580</v>
      </c>
    </row>
    <row r="455" spans="1:13">
      <c r="A455" s="23" t="s">
        <v>957</v>
      </c>
      <c r="B455" s="23" t="s">
        <v>502</v>
      </c>
      <c r="C455" s="23"/>
      <c r="D455" s="25" t="s">
        <v>926</v>
      </c>
      <c r="E455" s="33"/>
      <c r="F455" s="23"/>
      <c r="G455" s="59"/>
      <c r="H455" s="23" t="s">
        <v>894</v>
      </c>
      <c r="I455" s="23" t="s">
        <v>1140</v>
      </c>
      <c r="J455" s="24" t="s">
        <v>515</v>
      </c>
      <c r="K455" s="31" t="s">
        <v>60</v>
      </c>
      <c r="L455" s="5" t="str">
        <f>VLOOKUP(J455,Process!B:B,1,0)</f>
        <v>MP10-305</v>
      </c>
      <c r="M455" t="s">
        <v>2580</v>
      </c>
    </row>
    <row r="456" spans="1:13">
      <c r="A456" s="23" t="s">
        <v>957</v>
      </c>
      <c r="B456" s="23" t="s">
        <v>502</v>
      </c>
      <c r="C456" s="23"/>
      <c r="D456" s="25" t="s">
        <v>898</v>
      </c>
      <c r="E456" s="33"/>
      <c r="F456" s="23"/>
      <c r="G456" s="59"/>
      <c r="H456" s="23" t="s">
        <v>896</v>
      </c>
      <c r="I456" s="23" t="s">
        <v>1141</v>
      </c>
      <c r="J456" s="24" t="s">
        <v>516</v>
      </c>
      <c r="K456" s="31" t="s">
        <v>60</v>
      </c>
      <c r="L456" s="5" t="str">
        <f>VLOOKUP(J456,Process!B:B,1,0)</f>
        <v>MP10-306</v>
      </c>
      <c r="M456" t="s">
        <v>2580</v>
      </c>
    </row>
    <row r="457" spans="1:13">
      <c r="A457" s="23" t="s">
        <v>957</v>
      </c>
      <c r="B457" s="23" t="s">
        <v>502</v>
      </c>
      <c r="C457" s="23"/>
      <c r="D457" s="25" t="s">
        <v>926</v>
      </c>
      <c r="E457" s="33"/>
      <c r="F457" s="23"/>
      <c r="G457" s="59"/>
      <c r="H457" s="23" t="s">
        <v>892</v>
      </c>
      <c r="I457" s="23" t="s">
        <v>1139</v>
      </c>
      <c r="J457" s="24" t="s">
        <v>514</v>
      </c>
      <c r="K457" s="61" t="s">
        <v>951</v>
      </c>
      <c r="L457" s="5" t="str">
        <f>VLOOKUP(J457,Process!B:B,1,0)</f>
        <v>MP10-304</v>
      </c>
      <c r="M457" t="s">
        <v>2580</v>
      </c>
    </row>
    <row r="458" spans="1:13">
      <c r="A458" s="23" t="s">
        <v>957</v>
      </c>
      <c r="B458" s="23" t="s">
        <v>502</v>
      </c>
      <c r="C458" s="23"/>
      <c r="D458" s="25" t="s">
        <v>926</v>
      </c>
      <c r="E458" s="33"/>
      <c r="F458" s="23"/>
      <c r="G458" s="59"/>
      <c r="H458" s="23" t="s">
        <v>894</v>
      </c>
      <c r="I458" s="23" t="s">
        <v>1140</v>
      </c>
      <c r="J458" s="24" t="s">
        <v>515</v>
      </c>
      <c r="K458" s="61" t="s">
        <v>951</v>
      </c>
      <c r="L458" s="5" t="str">
        <f>VLOOKUP(J458,Process!B:B,1,0)</f>
        <v>MP10-305</v>
      </c>
      <c r="M458" t="s">
        <v>2580</v>
      </c>
    </row>
    <row r="459" spans="1:13">
      <c r="A459" s="23" t="s">
        <v>957</v>
      </c>
      <c r="B459" s="23" t="s">
        <v>502</v>
      </c>
      <c r="C459" s="23"/>
      <c r="D459" s="25" t="s">
        <v>898</v>
      </c>
      <c r="E459" s="33" t="s">
        <v>1146</v>
      </c>
      <c r="F459" s="23" t="s">
        <v>916</v>
      </c>
      <c r="G459" s="59" t="s">
        <v>1147</v>
      </c>
      <c r="H459" s="23" t="s">
        <v>973</v>
      </c>
      <c r="I459" s="23" t="s">
        <v>981</v>
      </c>
      <c r="J459" s="24" t="s">
        <v>517</v>
      </c>
      <c r="K459" s="24" t="s">
        <v>41</v>
      </c>
      <c r="L459" s="5" t="str">
        <f>VLOOKUP(J459,Process!B:B,1,0)</f>
        <v>MP10-2585</v>
      </c>
      <c r="M459" t="s">
        <v>2580</v>
      </c>
    </row>
    <row r="460" spans="1:13">
      <c r="A460" s="23" t="s">
        <v>957</v>
      </c>
      <c r="B460" s="23" t="s">
        <v>502</v>
      </c>
      <c r="C460" s="23"/>
      <c r="D460" s="25" t="s">
        <v>889</v>
      </c>
      <c r="E460" s="33"/>
      <c r="F460" s="23"/>
      <c r="G460" s="59"/>
      <c r="H460" s="23" t="s">
        <v>892</v>
      </c>
      <c r="I460" s="23" t="s">
        <v>917</v>
      </c>
      <c r="J460" s="24" t="s">
        <v>521</v>
      </c>
      <c r="K460" s="24" t="s">
        <v>41</v>
      </c>
      <c r="L460" s="5" t="str">
        <f>VLOOKUP(J460,Process!B:B,1,0)</f>
        <v>MP10-423</v>
      </c>
      <c r="M460" t="s">
        <v>2580</v>
      </c>
    </row>
    <row r="461" spans="1:13">
      <c r="A461" s="23" t="s">
        <v>957</v>
      </c>
      <c r="B461" s="23" t="s">
        <v>502</v>
      </c>
      <c r="C461" s="23"/>
      <c r="D461" s="25" t="s">
        <v>889</v>
      </c>
      <c r="E461" s="33"/>
      <c r="F461" s="23"/>
      <c r="G461" s="59"/>
      <c r="H461" s="23" t="s">
        <v>894</v>
      </c>
      <c r="I461" s="23" t="s">
        <v>918</v>
      </c>
      <c r="J461" s="24" t="s">
        <v>524</v>
      </c>
      <c r="K461" s="24" t="s">
        <v>41</v>
      </c>
      <c r="L461" s="5" t="str">
        <f>VLOOKUP(J461,Process!B:B,1,0)</f>
        <v>MP10-424</v>
      </c>
      <c r="M461" t="s">
        <v>2580</v>
      </c>
    </row>
    <row r="462" spans="1:13">
      <c r="A462" s="23" t="s">
        <v>957</v>
      </c>
      <c r="B462" s="23" t="s">
        <v>502</v>
      </c>
      <c r="C462" s="23"/>
      <c r="D462" s="25" t="s">
        <v>1027</v>
      </c>
      <c r="E462" s="33"/>
      <c r="F462" s="23"/>
      <c r="G462" s="59"/>
      <c r="H462" s="23" t="s">
        <v>896</v>
      </c>
      <c r="I462" s="23" t="s">
        <v>919</v>
      </c>
      <c r="J462" s="24" t="s">
        <v>526</v>
      </c>
      <c r="K462" s="24" t="s">
        <v>41</v>
      </c>
      <c r="L462" s="5" t="str">
        <f>VLOOKUP(J462,Process!B:B,1,0)</f>
        <v>MP10-425</v>
      </c>
      <c r="M462" t="s">
        <v>2580</v>
      </c>
    </row>
    <row r="463" spans="1:13">
      <c r="A463" s="23" t="s">
        <v>957</v>
      </c>
      <c r="B463" s="23" t="s">
        <v>502</v>
      </c>
      <c r="C463" s="23"/>
      <c r="D463" s="25" t="s">
        <v>898</v>
      </c>
      <c r="E463" s="33"/>
      <c r="F463" s="23"/>
      <c r="G463" s="59"/>
      <c r="H463" s="23" t="s">
        <v>973</v>
      </c>
      <c r="I463" s="23" t="s">
        <v>981</v>
      </c>
      <c r="J463" s="24" t="s">
        <v>517</v>
      </c>
      <c r="K463" s="31" t="s">
        <v>60</v>
      </c>
      <c r="L463" s="5" t="str">
        <f>VLOOKUP(J463,Process!B:B,1,0)</f>
        <v>MP10-2585</v>
      </c>
      <c r="M463" t="s">
        <v>2580</v>
      </c>
    </row>
    <row r="464" spans="1:13">
      <c r="A464" s="23" t="s">
        <v>957</v>
      </c>
      <c r="B464" s="23" t="s">
        <v>502</v>
      </c>
      <c r="C464" s="23"/>
      <c r="D464" s="25" t="s">
        <v>889</v>
      </c>
      <c r="E464" s="33"/>
      <c r="F464" s="23"/>
      <c r="G464" s="59"/>
      <c r="H464" s="23" t="s">
        <v>892</v>
      </c>
      <c r="I464" s="23" t="s">
        <v>917</v>
      </c>
      <c r="J464" s="24" t="s">
        <v>521</v>
      </c>
      <c r="K464" s="31" t="s">
        <v>60</v>
      </c>
      <c r="L464" s="5" t="str">
        <f>VLOOKUP(J464,Process!B:B,1,0)</f>
        <v>MP10-423</v>
      </c>
      <c r="M464" t="s">
        <v>2580</v>
      </c>
    </row>
    <row r="465" spans="1:13">
      <c r="A465" s="23" t="s">
        <v>957</v>
      </c>
      <c r="B465" s="23" t="s">
        <v>502</v>
      </c>
      <c r="C465" s="23"/>
      <c r="D465" s="25" t="s">
        <v>889</v>
      </c>
      <c r="E465" s="33"/>
      <c r="F465" s="23"/>
      <c r="G465" s="59"/>
      <c r="H465" s="23" t="s">
        <v>894</v>
      </c>
      <c r="I465" s="23" t="s">
        <v>918</v>
      </c>
      <c r="J465" s="24" t="s">
        <v>524</v>
      </c>
      <c r="K465" s="31" t="s">
        <v>60</v>
      </c>
      <c r="L465" s="5" t="str">
        <f>VLOOKUP(J465,Process!B:B,1,0)</f>
        <v>MP10-424</v>
      </c>
      <c r="M465" t="s">
        <v>2580</v>
      </c>
    </row>
    <row r="466" spans="1:13">
      <c r="A466" s="23" t="s">
        <v>957</v>
      </c>
      <c r="B466" s="23" t="s">
        <v>502</v>
      </c>
      <c r="C466" s="23"/>
      <c r="D466" s="25" t="s">
        <v>1027</v>
      </c>
      <c r="E466" s="33"/>
      <c r="F466" s="23"/>
      <c r="G466" s="59"/>
      <c r="H466" s="23" t="s">
        <v>896</v>
      </c>
      <c r="I466" s="23" t="s">
        <v>919</v>
      </c>
      <c r="J466" s="24" t="s">
        <v>526</v>
      </c>
      <c r="K466" s="31" t="s">
        <v>60</v>
      </c>
      <c r="L466" s="5" t="str">
        <f>VLOOKUP(J466,Process!B:B,1,0)</f>
        <v>MP10-425</v>
      </c>
      <c r="M466" t="s">
        <v>2580</v>
      </c>
    </row>
    <row r="467" spans="1:13">
      <c r="A467" s="23" t="s">
        <v>957</v>
      </c>
      <c r="B467" s="23" t="s">
        <v>502</v>
      </c>
      <c r="C467" s="23"/>
      <c r="D467" s="25" t="s">
        <v>889</v>
      </c>
      <c r="E467" s="33"/>
      <c r="F467" s="23"/>
      <c r="G467" s="59"/>
      <c r="H467" s="23" t="s">
        <v>892</v>
      </c>
      <c r="I467" s="23" t="s">
        <v>917</v>
      </c>
      <c r="J467" s="24" t="s">
        <v>521</v>
      </c>
      <c r="K467" s="61" t="s">
        <v>951</v>
      </c>
      <c r="L467" s="5" t="str">
        <f>VLOOKUP(J467,Process!B:B,1,0)</f>
        <v>MP10-423</v>
      </c>
      <c r="M467" t="s">
        <v>2580</v>
      </c>
    </row>
    <row r="468" spans="1:13">
      <c r="A468" s="23" t="s">
        <v>957</v>
      </c>
      <c r="B468" s="23" t="s">
        <v>502</v>
      </c>
      <c r="C468" s="23"/>
      <c r="D468" s="25" t="s">
        <v>889</v>
      </c>
      <c r="E468" s="33"/>
      <c r="F468" s="23"/>
      <c r="G468" s="59"/>
      <c r="H468" s="23" t="s">
        <v>894</v>
      </c>
      <c r="I468" s="23" t="s">
        <v>917</v>
      </c>
      <c r="J468" s="24" t="s">
        <v>524</v>
      </c>
      <c r="K468" s="61" t="s">
        <v>951</v>
      </c>
      <c r="L468" s="5" t="str">
        <f>VLOOKUP(J468,Process!B:B,1,0)</f>
        <v>MP10-424</v>
      </c>
      <c r="M468" t="s">
        <v>2580</v>
      </c>
    </row>
    <row r="469" spans="1:13">
      <c r="A469" s="23" t="s">
        <v>957</v>
      </c>
      <c r="B469" s="23" t="s">
        <v>502</v>
      </c>
      <c r="C469" s="23"/>
      <c r="D469" s="25" t="s">
        <v>926</v>
      </c>
      <c r="E469" s="43" t="s">
        <v>1148</v>
      </c>
      <c r="F469" s="24" t="s">
        <v>909</v>
      </c>
      <c r="G469" s="60" t="s">
        <v>203</v>
      </c>
      <c r="H469" s="24" t="s">
        <v>892</v>
      </c>
      <c r="I469" s="24" t="s">
        <v>924</v>
      </c>
      <c r="J469" s="24" t="s">
        <v>528</v>
      </c>
      <c r="K469" s="24" t="s">
        <v>41</v>
      </c>
      <c r="L469" s="5" t="str">
        <f>VLOOKUP(J469,Process!B:B,1,0)</f>
        <v>MP10-2263</v>
      </c>
      <c r="M469" t="s">
        <v>2580</v>
      </c>
    </row>
    <row r="470" spans="1:13">
      <c r="A470" s="23" t="s">
        <v>957</v>
      </c>
      <c r="B470" s="23" t="s">
        <v>502</v>
      </c>
      <c r="C470" s="23"/>
      <c r="D470" s="25" t="s">
        <v>926</v>
      </c>
      <c r="E470" s="62"/>
      <c r="F470" s="23"/>
      <c r="G470" s="59"/>
      <c r="H470" s="23" t="s">
        <v>894</v>
      </c>
      <c r="I470" s="23" t="s">
        <v>925</v>
      </c>
      <c r="J470" s="24" t="s">
        <v>532</v>
      </c>
      <c r="K470" s="24" t="s">
        <v>41</v>
      </c>
      <c r="L470" s="5" t="str">
        <f>VLOOKUP(J470,Process!B:B,1,0)</f>
        <v>MP10-2264</v>
      </c>
      <c r="M470" t="s">
        <v>2580</v>
      </c>
    </row>
    <row r="471" spans="1:13">
      <c r="A471" s="23" t="s">
        <v>957</v>
      </c>
      <c r="B471" s="23" t="s">
        <v>502</v>
      </c>
      <c r="C471" s="23"/>
      <c r="D471" s="25" t="s">
        <v>898</v>
      </c>
      <c r="E471" s="33"/>
      <c r="F471" s="23"/>
      <c r="G471" s="59"/>
      <c r="H471" s="24" t="s">
        <v>896</v>
      </c>
      <c r="I471" s="23" t="s">
        <v>927</v>
      </c>
      <c r="J471" s="23" t="s">
        <v>533</v>
      </c>
      <c r="K471" s="24" t="s">
        <v>41</v>
      </c>
      <c r="L471" s="5" t="str">
        <f>VLOOKUP(J471,Process!B:B,1,0)</f>
        <v>MP10-2265</v>
      </c>
      <c r="M471" t="s">
        <v>2580</v>
      </c>
    </row>
    <row r="472" spans="1:13">
      <c r="A472" s="23" t="s">
        <v>957</v>
      </c>
      <c r="B472" s="23" t="s">
        <v>502</v>
      </c>
      <c r="C472" s="23"/>
      <c r="D472" s="25" t="s">
        <v>926</v>
      </c>
      <c r="E472" s="33"/>
      <c r="F472" s="23"/>
      <c r="G472" s="59"/>
      <c r="H472" s="24" t="s">
        <v>892</v>
      </c>
      <c r="I472" s="24" t="s">
        <v>924</v>
      </c>
      <c r="J472" s="24" t="s">
        <v>528</v>
      </c>
      <c r="K472" s="31" t="s">
        <v>60</v>
      </c>
      <c r="L472" s="5" t="str">
        <f>VLOOKUP(J472,Process!B:B,1,0)</f>
        <v>MP10-2263</v>
      </c>
      <c r="M472" t="s">
        <v>2580</v>
      </c>
    </row>
    <row r="473" spans="1:13">
      <c r="A473" s="23" t="s">
        <v>957</v>
      </c>
      <c r="B473" s="23" t="s">
        <v>502</v>
      </c>
      <c r="C473" s="23"/>
      <c r="D473" s="25" t="s">
        <v>926</v>
      </c>
      <c r="E473" s="33"/>
      <c r="F473" s="23"/>
      <c r="G473" s="59"/>
      <c r="H473" s="23" t="s">
        <v>894</v>
      </c>
      <c r="I473" s="23" t="s">
        <v>925</v>
      </c>
      <c r="J473" s="23" t="s">
        <v>532</v>
      </c>
      <c r="K473" s="31" t="s">
        <v>60</v>
      </c>
      <c r="L473" s="5" t="str">
        <f>VLOOKUP(J473,Process!B:B,1,0)</f>
        <v>MP10-2264</v>
      </c>
      <c r="M473" t="s">
        <v>2580</v>
      </c>
    </row>
    <row r="474" spans="1:13">
      <c r="A474" s="23" t="s">
        <v>957</v>
      </c>
      <c r="B474" s="23" t="s">
        <v>502</v>
      </c>
      <c r="C474" s="23"/>
      <c r="D474" s="25" t="s">
        <v>898</v>
      </c>
      <c r="E474" s="33"/>
      <c r="F474" s="23"/>
      <c r="G474" s="59"/>
      <c r="H474" s="24" t="s">
        <v>896</v>
      </c>
      <c r="I474" s="23" t="s">
        <v>927</v>
      </c>
      <c r="J474" s="23" t="s">
        <v>533</v>
      </c>
      <c r="K474" s="31" t="s">
        <v>60</v>
      </c>
      <c r="L474" s="5" t="str">
        <f>VLOOKUP(J474,Process!B:B,1,0)</f>
        <v>MP10-2265</v>
      </c>
      <c r="M474" t="s">
        <v>2580</v>
      </c>
    </row>
    <row r="475" spans="1:13">
      <c r="A475" s="23" t="s">
        <v>957</v>
      </c>
      <c r="B475" s="23" t="s">
        <v>502</v>
      </c>
      <c r="C475" s="23"/>
      <c r="D475" s="25" t="s">
        <v>926</v>
      </c>
      <c r="E475" s="33"/>
      <c r="F475" s="23"/>
      <c r="G475" s="59"/>
      <c r="H475" s="24" t="s">
        <v>892</v>
      </c>
      <c r="I475" s="24" t="s">
        <v>924</v>
      </c>
      <c r="J475" s="24" t="s">
        <v>528</v>
      </c>
      <c r="K475" s="61" t="s">
        <v>951</v>
      </c>
      <c r="L475" s="5" t="str">
        <f>VLOOKUP(J475,Process!B:B,1,0)</f>
        <v>MP10-2263</v>
      </c>
      <c r="M475" t="s">
        <v>2580</v>
      </c>
    </row>
    <row r="476" spans="1:13">
      <c r="A476" s="23" t="s">
        <v>957</v>
      </c>
      <c r="B476" s="23" t="s">
        <v>502</v>
      </c>
      <c r="C476" s="23"/>
      <c r="D476" s="25" t="s">
        <v>1027</v>
      </c>
      <c r="E476" s="33"/>
      <c r="F476" s="23"/>
      <c r="G476" s="59"/>
      <c r="H476" s="23" t="s">
        <v>894</v>
      </c>
      <c r="I476" s="23" t="s">
        <v>925</v>
      </c>
      <c r="J476" s="23" t="s">
        <v>532</v>
      </c>
      <c r="K476" s="61" t="s">
        <v>951</v>
      </c>
      <c r="L476" s="5" t="str">
        <f>VLOOKUP(J476,Process!B:B,1,0)</f>
        <v>MP10-2264</v>
      </c>
      <c r="M476" t="s">
        <v>2580</v>
      </c>
    </row>
    <row r="477" spans="1:13">
      <c r="A477" s="23" t="s">
        <v>957</v>
      </c>
      <c r="B477" s="23" t="s">
        <v>502</v>
      </c>
      <c r="C477" s="23"/>
      <c r="D477" s="25" t="s">
        <v>1027</v>
      </c>
      <c r="E477" s="33" t="s">
        <v>1149</v>
      </c>
      <c r="F477" s="24" t="s">
        <v>909</v>
      </c>
      <c r="G477" s="60" t="s">
        <v>309</v>
      </c>
      <c r="H477" s="24" t="s">
        <v>892</v>
      </c>
      <c r="I477" s="24" t="s">
        <v>924</v>
      </c>
      <c r="J477" s="24" t="s">
        <v>534</v>
      </c>
      <c r="K477" s="24" t="s">
        <v>41</v>
      </c>
      <c r="L477" s="5" t="str">
        <f>VLOOKUP(J477,Process!B:B,1,0)</f>
        <v>MP10-2266</v>
      </c>
      <c r="M477" t="s">
        <v>2580</v>
      </c>
    </row>
    <row r="478" spans="1:13">
      <c r="A478" s="23" t="s">
        <v>957</v>
      </c>
      <c r="B478" s="23" t="s">
        <v>502</v>
      </c>
      <c r="C478" s="23"/>
      <c r="D478" s="25" t="s">
        <v>1027</v>
      </c>
      <c r="E478" s="62"/>
      <c r="F478" s="23"/>
      <c r="G478" s="63"/>
      <c r="H478" s="23" t="s">
        <v>894</v>
      </c>
      <c r="I478" s="23" t="s">
        <v>925</v>
      </c>
      <c r="J478" s="24" t="s">
        <v>538</v>
      </c>
      <c r="K478" s="24" t="s">
        <v>41</v>
      </c>
      <c r="L478" s="5" t="str">
        <f>VLOOKUP(J478,Process!B:B,1,0)</f>
        <v>MP10-2267</v>
      </c>
      <c r="M478" t="s">
        <v>2580</v>
      </c>
    </row>
    <row r="479" spans="1:13">
      <c r="A479" s="23" t="s">
        <v>957</v>
      </c>
      <c r="B479" s="23" t="s">
        <v>502</v>
      </c>
      <c r="C479" s="23"/>
      <c r="D479" s="25" t="s">
        <v>898</v>
      </c>
      <c r="E479" s="33"/>
      <c r="F479" s="23"/>
      <c r="G479" s="59"/>
      <c r="H479" s="24" t="s">
        <v>896</v>
      </c>
      <c r="I479" s="24" t="s">
        <v>927</v>
      </c>
      <c r="J479" s="24" t="s">
        <v>539</v>
      </c>
      <c r="K479" s="24" t="s">
        <v>41</v>
      </c>
      <c r="L479" s="5" t="str">
        <f>VLOOKUP(J479,Process!B:B,1,0)</f>
        <v>MP10-2268</v>
      </c>
      <c r="M479" t="s">
        <v>2580</v>
      </c>
    </row>
    <row r="480" spans="1:13">
      <c r="A480" s="23" t="s">
        <v>957</v>
      </c>
      <c r="B480" s="23" t="s">
        <v>502</v>
      </c>
      <c r="C480" s="23"/>
      <c r="D480" s="25" t="s">
        <v>1027</v>
      </c>
      <c r="E480" s="33"/>
      <c r="F480" s="23"/>
      <c r="G480" s="59"/>
      <c r="H480" s="24" t="s">
        <v>892</v>
      </c>
      <c r="I480" s="24" t="s">
        <v>924</v>
      </c>
      <c r="J480" s="24" t="s">
        <v>534</v>
      </c>
      <c r="K480" s="31" t="s">
        <v>60</v>
      </c>
      <c r="L480" s="5" t="str">
        <f>VLOOKUP(J480,Process!B:B,1,0)</f>
        <v>MP10-2266</v>
      </c>
      <c r="M480" t="s">
        <v>2580</v>
      </c>
    </row>
    <row r="481" spans="1:13">
      <c r="A481" s="23" t="s">
        <v>957</v>
      </c>
      <c r="B481" s="23" t="s">
        <v>502</v>
      </c>
      <c r="C481" s="23"/>
      <c r="D481" s="25" t="s">
        <v>1027</v>
      </c>
      <c r="E481" s="33"/>
      <c r="F481" s="23"/>
      <c r="G481" s="63"/>
      <c r="H481" s="23" t="s">
        <v>894</v>
      </c>
      <c r="I481" s="23" t="s">
        <v>925</v>
      </c>
      <c r="J481" s="24" t="s">
        <v>538</v>
      </c>
      <c r="K481" s="31" t="s">
        <v>60</v>
      </c>
      <c r="L481" s="5" t="str">
        <f>VLOOKUP(J481,Process!B:B,1,0)</f>
        <v>MP10-2267</v>
      </c>
      <c r="M481" t="s">
        <v>2580</v>
      </c>
    </row>
    <row r="482" spans="1:13">
      <c r="A482" s="23" t="s">
        <v>957</v>
      </c>
      <c r="B482" s="23" t="s">
        <v>502</v>
      </c>
      <c r="C482" s="23"/>
      <c r="D482" s="25" t="s">
        <v>898</v>
      </c>
      <c r="E482" s="33"/>
      <c r="F482" s="23"/>
      <c r="G482" s="59"/>
      <c r="H482" s="24" t="s">
        <v>896</v>
      </c>
      <c r="I482" s="24" t="s">
        <v>927</v>
      </c>
      <c r="J482" s="24" t="s">
        <v>539</v>
      </c>
      <c r="K482" s="31" t="s">
        <v>60</v>
      </c>
      <c r="L482" s="5" t="str">
        <f>VLOOKUP(J482,Process!B:B,1,0)</f>
        <v>MP10-2268</v>
      </c>
      <c r="M482" t="s">
        <v>2580</v>
      </c>
    </row>
    <row r="483" spans="1:13">
      <c r="A483" s="23" t="s">
        <v>957</v>
      </c>
      <c r="B483" s="23" t="s">
        <v>502</v>
      </c>
      <c r="C483" s="23"/>
      <c r="D483" s="25" t="s">
        <v>1027</v>
      </c>
      <c r="E483" s="33"/>
      <c r="F483" s="23"/>
      <c r="G483" s="59"/>
      <c r="H483" s="24" t="s">
        <v>892</v>
      </c>
      <c r="I483" s="24" t="s">
        <v>924</v>
      </c>
      <c r="J483" s="24" t="s">
        <v>534</v>
      </c>
      <c r="K483" s="61" t="s">
        <v>951</v>
      </c>
      <c r="L483" s="5" t="str">
        <f>VLOOKUP(J483,Process!B:B,1,0)</f>
        <v>MP10-2266</v>
      </c>
      <c r="M483" t="s">
        <v>2580</v>
      </c>
    </row>
    <row r="484" spans="1:13">
      <c r="A484" s="23" t="s">
        <v>957</v>
      </c>
      <c r="B484" s="23" t="s">
        <v>502</v>
      </c>
      <c r="C484" s="23"/>
      <c r="D484" s="25" t="s">
        <v>1027</v>
      </c>
      <c r="E484" s="33"/>
      <c r="F484" s="23"/>
      <c r="G484" s="59"/>
      <c r="H484" s="23" t="s">
        <v>894</v>
      </c>
      <c r="I484" s="23" t="s">
        <v>925</v>
      </c>
      <c r="J484" s="24" t="s">
        <v>538</v>
      </c>
      <c r="K484" s="61" t="s">
        <v>951</v>
      </c>
      <c r="L484" s="5" t="str">
        <f>VLOOKUP(J484,Process!B:B,1,0)</f>
        <v>MP10-2267</v>
      </c>
      <c r="M484" t="s">
        <v>2580</v>
      </c>
    </row>
    <row r="485" spans="1:13">
      <c r="A485" s="23" t="s">
        <v>957</v>
      </c>
      <c r="B485" s="23" t="s">
        <v>502</v>
      </c>
      <c r="C485" s="23"/>
      <c r="D485" s="25" t="s">
        <v>898</v>
      </c>
      <c r="E485" s="43" t="s">
        <v>1148</v>
      </c>
      <c r="F485" s="23" t="s">
        <v>909</v>
      </c>
      <c r="G485" s="59" t="s">
        <v>429</v>
      </c>
      <c r="H485" s="23" t="s">
        <v>892</v>
      </c>
      <c r="I485" s="23" t="s">
        <v>924</v>
      </c>
      <c r="J485" s="23" t="s">
        <v>540</v>
      </c>
      <c r="K485" s="24" t="s">
        <v>60</v>
      </c>
      <c r="L485" s="5" t="str">
        <f>VLOOKUP(J485,Process!B:B,1,0)</f>
        <v>MP10-7488</v>
      </c>
      <c r="M485" t="s">
        <v>2580</v>
      </c>
    </row>
    <row r="486" spans="1:13">
      <c r="A486" s="23" t="s">
        <v>957</v>
      </c>
      <c r="B486" s="23" t="s">
        <v>502</v>
      </c>
      <c r="C486" s="23"/>
      <c r="D486" s="25" t="s">
        <v>898</v>
      </c>
      <c r="E486" s="23"/>
      <c r="F486" s="23"/>
      <c r="G486" s="59"/>
      <c r="H486" s="23" t="s">
        <v>894</v>
      </c>
      <c r="I486" s="23" t="s">
        <v>925</v>
      </c>
      <c r="J486" s="24" t="s">
        <v>544</v>
      </c>
      <c r="K486" s="24" t="s">
        <v>60</v>
      </c>
      <c r="L486" s="5" t="str">
        <f>VLOOKUP(J486,Process!B:B,1,0)</f>
        <v>MP10-7489</v>
      </c>
      <c r="M486" t="s">
        <v>2580</v>
      </c>
    </row>
    <row r="487" spans="1:13">
      <c r="A487" s="23" t="s">
        <v>957</v>
      </c>
      <c r="B487" s="23" t="s">
        <v>502</v>
      </c>
      <c r="C487" s="23"/>
      <c r="D487" s="25" t="s">
        <v>898</v>
      </c>
      <c r="E487" s="33"/>
      <c r="F487" s="23"/>
      <c r="G487" s="59"/>
      <c r="H487" s="23" t="s">
        <v>896</v>
      </c>
      <c r="I487" s="23" t="s">
        <v>927</v>
      </c>
      <c r="J487" s="24" t="s">
        <v>546</v>
      </c>
      <c r="K487" s="24" t="s">
        <v>60</v>
      </c>
      <c r="L487" s="5" t="str">
        <f>VLOOKUP(J487,Process!B:B,1,0)</f>
        <v>MP10-7490</v>
      </c>
      <c r="M487" t="s">
        <v>2580</v>
      </c>
    </row>
    <row r="488" spans="1:13">
      <c r="A488" s="23" t="s">
        <v>957</v>
      </c>
      <c r="B488" s="23" t="s">
        <v>958</v>
      </c>
      <c r="C488" s="23"/>
      <c r="D488" s="25" t="s">
        <v>898</v>
      </c>
      <c r="E488" s="43" t="s">
        <v>1150</v>
      </c>
      <c r="F488" s="23" t="s">
        <v>1085</v>
      </c>
      <c r="G488" s="59" t="s">
        <v>309</v>
      </c>
      <c r="H488" s="23" t="s">
        <v>892</v>
      </c>
      <c r="I488" s="23" t="s">
        <v>1139</v>
      </c>
      <c r="J488" s="23" t="s">
        <v>1151</v>
      </c>
      <c r="K488" s="34" t="s">
        <v>60</v>
      </c>
      <c r="L488" s="5" t="str">
        <f>VLOOKUP(J488,Process!B:B,1,0)</f>
        <v>MP10-283</v>
      </c>
      <c r="M488" t="s">
        <v>2580</v>
      </c>
    </row>
    <row r="489" spans="1:13">
      <c r="A489" s="23" t="s">
        <v>957</v>
      </c>
      <c r="B489" s="23" t="s">
        <v>958</v>
      </c>
      <c r="C489" s="23"/>
      <c r="D489" s="25" t="s">
        <v>898</v>
      </c>
      <c r="E489" s="23"/>
      <c r="F489" s="23"/>
      <c r="G489" s="59"/>
      <c r="H489" s="23" t="s">
        <v>894</v>
      </c>
      <c r="I489" s="23" t="s">
        <v>1140</v>
      </c>
      <c r="J489" s="24" t="s">
        <v>1152</v>
      </c>
      <c r="K489" s="34" t="s">
        <v>60</v>
      </c>
      <c r="L489" s="5" t="str">
        <f>VLOOKUP(J489,Process!B:B,1,0)</f>
        <v>MP10-284</v>
      </c>
      <c r="M489" t="s">
        <v>2580</v>
      </c>
    </row>
    <row r="490" spans="1:13">
      <c r="A490" s="23" t="s">
        <v>957</v>
      </c>
      <c r="B490" s="23" t="s">
        <v>958</v>
      </c>
      <c r="C490" s="23"/>
      <c r="D490" s="25" t="s">
        <v>898</v>
      </c>
      <c r="E490" s="33"/>
      <c r="F490" s="23"/>
      <c r="G490" s="59"/>
      <c r="H490" s="23" t="s">
        <v>896</v>
      </c>
      <c r="I490" s="23" t="s">
        <v>1141</v>
      </c>
      <c r="J490" s="24" t="s">
        <v>1153</v>
      </c>
      <c r="K490" s="34" t="s">
        <v>60</v>
      </c>
      <c r="L490" s="5" t="str">
        <f>VLOOKUP(J490,Process!B:B,1,0)</f>
        <v>MP10-285</v>
      </c>
      <c r="M490" t="s">
        <v>2580</v>
      </c>
    </row>
    <row r="491" spans="1:13">
      <c r="A491" s="23" t="s">
        <v>993</v>
      </c>
      <c r="B491" s="23" t="s">
        <v>999</v>
      </c>
      <c r="C491" s="23"/>
      <c r="D491" s="25" t="s">
        <v>898</v>
      </c>
      <c r="E491" s="43" t="s">
        <v>1154</v>
      </c>
      <c r="F491" s="23" t="s">
        <v>1085</v>
      </c>
      <c r="G491" s="59" t="s">
        <v>1010</v>
      </c>
      <c r="H491" s="23" t="s">
        <v>892</v>
      </c>
      <c r="I491" s="23" t="s">
        <v>1139</v>
      </c>
      <c r="J491" s="24" t="s">
        <v>1155</v>
      </c>
      <c r="K491" s="24" t="s">
        <v>41</v>
      </c>
      <c r="L491" s="5" t="str">
        <f>VLOOKUP(J491,Process!B:B,1,0)</f>
        <v>MP10-313</v>
      </c>
      <c r="M491" t="s">
        <v>2580</v>
      </c>
    </row>
    <row r="492" spans="1:13">
      <c r="A492" s="23" t="s">
        <v>993</v>
      </c>
      <c r="B492" s="23" t="s">
        <v>999</v>
      </c>
      <c r="C492" s="23"/>
      <c r="D492" s="25" t="s">
        <v>898</v>
      </c>
      <c r="E492" s="23"/>
      <c r="F492" s="23"/>
      <c r="G492" s="59"/>
      <c r="H492" s="23" t="s">
        <v>894</v>
      </c>
      <c r="I492" s="23" t="s">
        <v>1140</v>
      </c>
      <c r="J492" s="24" t="s">
        <v>1156</v>
      </c>
      <c r="K492" s="24" t="s">
        <v>41</v>
      </c>
      <c r="L492" s="5" t="str">
        <f>VLOOKUP(J492,Process!B:B,1,0)</f>
        <v>MP10-314</v>
      </c>
      <c r="M492" t="s">
        <v>2580</v>
      </c>
    </row>
    <row r="493" spans="1:13">
      <c r="A493" s="23" t="s">
        <v>993</v>
      </c>
      <c r="B493" s="23" t="s">
        <v>999</v>
      </c>
      <c r="C493" s="23"/>
      <c r="D493" s="25" t="s">
        <v>898</v>
      </c>
      <c r="E493" s="33"/>
      <c r="F493" s="23"/>
      <c r="G493" s="59"/>
      <c r="H493" s="23" t="s">
        <v>896</v>
      </c>
      <c r="I493" s="23" t="s">
        <v>1141</v>
      </c>
      <c r="J493" s="24" t="s">
        <v>1157</v>
      </c>
      <c r="K493" s="24" t="s">
        <v>41</v>
      </c>
      <c r="L493" s="5" t="str">
        <f>VLOOKUP(J493,Process!B:B,1,0)</f>
        <v>MP10-315</v>
      </c>
      <c r="M493" t="s">
        <v>2580</v>
      </c>
    </row>
    <row r="494" spans="1:13">
      <c r="A494" s="23" t="s">
        <v>993</v>
      </c>
      <c r="B494" s="23" t="s">
        <v>999</v>
      </c>
      <c r="C494" s="23"/>
      <c r="D494" s="25" t="s">
        <v>898</v>
      </c>
      <c r="E494" s="33"/>
      <c r="F494" s="23"/>
      <c r="G494" s="59"/>
      <c r="H494" s="23" t="s">
        <v>892</v>
      </c>
      <c r="I494" s="23" t="s">
        <v>1139</v>
      </c>
      <c r="J494" s="24" t="s">
        <v>1155</v>
      </c>
      <c r="K494" s="24" t="s">
        <v>60</v>
      </c>
      <c r="L494" s="5" t="str">
        <f>VLOOKUP(J494,Process!B:B,1,0)</f>
        <v>MP10-313</v>
      </c>
      <c r="M494" t="s">
        <v>2580</v>
      </c>
    </row>
    <row r="495" spans="1:13">
      <c r="A495" s="23" t="s">
        <v>993</v>
      </c>
      <c r="B495" s="23" t="s">
        <v>999</v>
      </c>
      <c r="C495" s="23"/>
      <c r="D495" s="25" t="s">
        <v>898</v>
      </c>
      <c r="E495" s="33"/>
      <c r="F495" s="23"/>
      <c r="G495" s="59"/>
      <c r="H495" s="23" t="s">
        <v>894</v>
      </c>
      <c r="I495" s="23" t="s">
        <v>1140</v>
      </c>
      <c r="J495" s="24" t="s">
        <v>1156</v>
      </c>
      <c r="K495" s="24" t="s">
        <v>60</v>
      </c>
      <c r="L495" s="5" t="str">
        <f>VLOOKUP(J495,Process!B:B,1,0)</f>
        <v>MP10-314</v>
      </c>
      <c r="M495" t="s">
        <v>2580</v>
      </c>
    </row>
    <row r="496" spans="1:13">
      <c r="A496" s="23" t="s">
        <v>993</v>
      </c>
      <c r="B496" s="23" t="s">
        <v>999</v>
      </c>
      <c r="C496" s="23"/>
      <c r="D496" s="25" t="s">
        <v>898</v>
      </c>
      <c r="E496" s="33"/>
      <c r="F496" s="23"/>
      <c r="G496" s="59"/>
      <c r="H496" s="23" t="s">
        <v>896</v>
      </c>
      <c r="I496" s="23" t="s">
        <v>1141</v>
      </c>
      <c r="J496" s="24" t="s">
        <v>1157</v>
      </c>
      <c r="K496" s="24" t="s">
        <v>60</v>
      </c>
      <c r="L496" s="5" t="str">
        <f>VLOOKUP(J496,Process!B:B,1,0)</f>
        <v>MP10-315</v>
      </c>
      <c r="M496" t="s">
        <v>2580</v>
      </c>
    </row>
    <row r="497" spans="1:13">
      <c r="A497" s="23" t="s">
        <v>48</v>
      </c>
      <c r="B497" s="23" t="s">
        <v>887</v>
      </c>
      <c r="C497" s="23"/>
      <c r="D497" s="25" t="s">
        <v>898</v>
      </c>
      <c r="E497" s="33" t="s">
        <v>1158</v>
      </c>
      <c r="F497" s="23" t="s">
        <v>1159</v>
      </c>
      <c r="G497" s="59" t="s">
        <v>816</v>
      </c>
      <c r="H497" s="23" t="s">
        <v>904</v>
      </c>
      <c r="I497" s="23" t="s">
        <v>1160</v>
      </c>
      <c r="J497" s="24" t="s">
        <v>1161</v>
      </c>
      <c r="K497" s="24" t="s">
        <v>41</v>
      </c>
      <c r="L497" s="5" t="str">
        <f>VLOOKUP(J497,Process!B:B,1,0)</f>
        <v>MP13-270</v>
      </c>
      <c r="M497" t="s">
        <v>2580</v>
      </c>
    </row>
    <row r="498" spans="1:13">
      <c r="A498" s="23" t="s">
        <v>48</v>
      </c>
      <c r="B498" s="23" t="s">
        <v>887</v>
      </c>
      <c r="C498" s="23"/>
      <c r="D498" s="25" t="s">
        <v>898</v>
      </c>
      <c r="E498" s="33"/>
      <c r="F498" s="23"/>
      <c r="G498" s="59"/>
      <c r="H498" s="23" t="s">
        <v>894</v>
      </c>
      <c r="I498" s="23" t="s">
        <v>1162</v>
      </c>
      <c r="J498" s="24" t="s">
        <v>1163</v>
      </c>
      <c r="K498" s="24" t="s">
        <v>41</v>
      </c>
      <c r="L498" s="5" t="str">
        <f>VLOOKUP(J498,Process!B:B,1,0)</f>
        <v>MP13-271</v>
      </c>
      <c r="M498" t="s">
        <v>2580</v>
      </c>
    </row>
    <row r="499" spans="1:13">
      <c r="A499" s="23" t="s">
        <v>48</v>
      </c>
      <c r="B499" s="23" t="s">
        <v>887</v>
      </c>
      <c r="C499" s="23"/>
      <c r="D499" s="25" t="s">
        <v>898</v>
      </c>
      <c r="E499" s="33"/>
      <c r="F499" s="23"/>
      <c r="G499" s="59"/>
      <c r="H499" s="23" t="s">
        <v>947</v>
      </c>
      <c r="I499" s="23" t="s">
        <v>1164</v>
      </c>
      <c r="J499" s="24" t="s">
        <v>1165</v>
      </c>
      <c r="K499" s="34" t="s">
        <v>60</v>
      </c>
      <c r="L499" s="5" t="str">
        <f>VLOOKUP(J499,Process!B:B,1,0)</f>
        <v>MP13-2582</v>
      </c>
      <c r="M499" t="s">
        <v>2580</v>
      </c>
    </row>
    <row r="500" spans="1:13">
      <c r="A500" s="23" t="s">
        <v>48</v>
      </c>
      <c r="B500" s="23" t="s">
        <v>887</v>
      </c>
      <c r="C500" s="23"/>
      <c r="D500" s="25" t="s">
        <v>898</v>
      </c>
      <c r="E500" s="33"/>
      <c r="F500" s="23"/>
      <c r="G500" s="59"/>
      <c r="H500" s="23" t="s">
        <v>904</v>
      </c>
      <c r="I500" s="23" t="s">
        <v>1160</v>
      </c>
      <c r="J500" s="24" t="s">
        <v>1161</v>
      </c>
      <c r="K500" s="34" t="s">
        <v>60</v>
      </c>
      <c r="L500" s="5" t="str">
        <f>VLOOKUP(J500,Process!B:B,1,0)</f>
        <v>MP13-270</v>
      </c>
      <c r="M500" t="s">
        <v>2580</v>
      </c>
    </row>
    <row r="501" spans="1:13">
      <c r="A501" s="23" t="s">
        <v>48</v>
      </c>
      <c r="B501" s="23" t="s">
        <v>887</v>
      </c>
      <c r="C501" s="23"/>
      <c r="D501" s="25" t="s">
        <v>898</v>
      </c>
      <c r="E501" s="33"/>
      <c r="F501" s="23"/>
      <c r="G501" s="59"/>
      <c r="H501" s="23" t="s">
        <v>894</v>
      </c>
      <c r="I501" s="23" t="s">
        <v>1162</v>
      </c>
      <c r="J501" s="24" t="s">
        <v>1163</v>
      </c>
      <c r="K501" s="34" t="s">
        <v>60</v>
      </c>
      <c r="L501" s="5" t="str">
        <f>VLOOKUP(J501,Process!B:B,1,0)</f>
        <v>MP13-271</v>
      </c>
      <c r="M501" t="s">
        <v>2580</v>
      </c>
    </row>
    <row r="502" spans="1:13">
      <c r="A502" s="23" t="s">
        <v>48</v>
      </c>
      <c r="B502" s="23" t="s">
        <v>887</v>
      </c>
      <c r="C502" s="23"/>
      <c r="D502" s="25" t="s">
        <v>898</v>
      </c>
      <c r="E502" s="33"/>
      <c r="F502" s="23" t="s">
        <v>943</v>
      </c>
      <c r="G502" s="59" t="s">
        <v>816</v>
      </c>
      <c r="H502" s="23" t="s">
        <v>943</v>
      </c>
      <c r="I502" s="23" t="s">
        <v>1166</v>
      </c>
      <c r="J502" s="24" t="s">
        <v>1167</v>
      </c>
      <c r="K502" s="24" t="s">
        <v>41</v>
      </c>
      <c r="L502" s="5" t="str">
        <f>VLOOKUP(J502,Process!B:B,1,0)</f>
        <v>MP13-4473</v>
      </c>
      <c r="M502" t="s">
        <v>2580</v>
      </c>
    </row>
    <row r="503" spans="1:13">
      <c r="A503" s="23" t="s">
        <v>48</v>
      </c>
      <c r="B503" s="23" t="s">
        <v>887</v>
      </c>
      <c r="C503" s="23"/>
      <c r="D503" s="25" t="s">
        <v>898</v>
      </c>
      <c r="E503" s="33"/>
      <c r="F503" s="23"/>
      <c r="G503" s="59"/>
      <c r="H503" s="23" t="s">
        <v>943</v>
      </c>
      <c r="I503" s="23" t="s">
        <v>1166</v>
      </c>
      <c r="J503" s="24" t="s">
        <v>1167</v>
      </c>
      <c r="K503" s="34" t="s">
        <v>60</v>
      </c>
      <c r="L503" s="5" t="str">
        <f>VLOOKUP(J503,Process!B:B,1,0)</f>
        <v>MP13-4473</v>
      </c>
      <c r="M503" t="s">
        <v>2580</v>
      </c>
    </row>
    <row r="504" spans="1:13">
      <c r="A504" s="23" t="s">
        <v>48</v>
      </c>
      <c r="B504" s="23" t="s">
        <v>887</v>
      </c>
      <c r="C504" s="23" t="s">
        <v>1083</v>
      </c>
      <c r="D504" s="25" t="s">
        <v>898</v>
      </c>
      <c r="E504" s="43" t="s">
        <v>1168</v>
      </c>
      <c r="F504" s="24" t="s">
        <v>909</v>
      </c>
      <c r="G504" s="59" t="s">
        <v>1169</v>
      </c>
      <c r="H504" s="23" t="s">
        <v>892</v>
      </c>
      <c r="I504" s="23" t="s">
        <v>1053</v>
      </c>
      <c r="J504" s="24" t="s">
        <v>558</v>
      </c>
      <c r="K504" s="24" t="s">
        <v>41</v>
      </c>
      <c r="L504" s="5" t="str">
        <f>VLOOKUP(J504,Process!B:B,1,0)</f>
        <v>MP10-173</v>
      </c>
      <c r="M504" t="s">
        <v>2580</v>
      </c>
    </row>
    <row r="505" spans="1:13">
      <c r="A505" s="23" t="s">
        <v>48</v>
      </c>
      <c r="B505" s="23" t="s">
        <v>887</v>
      </c>
      <c r="C505" s="23" t="s">
        <v>1083</v>
      </c>
      <c r="D505" s="25" t="s">
        <v>898</v>
      </c>
      <c r="E505" s="62"/>
      <c r="F505" s="23"/>
      <c r="G505" s="59"/>
      <c r="H505" s="23" t="s">
        <v>894</v>
      </c>
      <c r="I505" s="23" t="s">
        <v>1054</v>
      </c>
      <c r="J505" s="23" t="s">
        <v>563</v>
      </c>
      <c r="K505" s="24" t="s">
        <v>41</v>
      </c>
      <c r="L505" s="5" t="str">
        <f>VLOOKUP(J505,Process!B:B,1,0)</f>
        <v>MP10-174</v>
      </c>
      <c r="M505" t="s">
        <v>2580</v>
      </c>
    </row>
    <row r="506" spans="1:13">
      <c r="A506" s="23" t="s">
        <v>48</v>
      </c>
      <c r="B506" s="23" t="s">
        <v>887</v>
      </c>
      <c r="C506" s="23" t="s">
        <v>1083</v>
      </c>
      <c r="D506" s="25" t="s">
        <v>898</v>
      </c>
      <c r="E506" s="33"/>
      <c r="F506" s="23"/>
      <c r="G506" s="59" t="s">
        <v>1169</v>
      </c>
      <c r="H506" s="23" t="s">
        <v>1029</v>
      </c>
      <c r="I506" s="23" t="s">
        <v>1170</v>
      </c>
      <c r="J506" s="24" t="s">
        <v>565</v>
      </c>
      <c r="K506" s="34" t="s">
        <v>60</v>
      </c>
      <c r="L506" s="5" t="str">
        <f>VLOOKUP(J506,Process!B:B,1,0)</f>
        <v>MP10-435</v>
      </c>
      <c r="M506" t="s">
        <v>2580</v>
      </c>
    </row>
    <row r="507" spans="1:13">
      <c r="A507" s="23" t="s">
        <v>48</v>
      </c>
      <c r="B507" s="23" t="s">
        <v>887</v>
      </c>
      <c r="C507" s="23" t="s">
        <v>1083</v>
      </c>
      <c r="D507" s="25" t="s">
        <v>898</v>
      </c>
      <c r="E507" s="33"/>
      <c r="F507" s="23"/>
      <c r="G507" s="59" t="s">
        <v>1169</v>
      </c>
      <c r="H507" s="23" t="s">
        <v>892</v>
      </c>
      <c r="I507" s="23" t="s">
        <v>1053</v>
      </c>
      <c r="J507" s="24" t="s">
        <v>558</v>
      </c>
      <c r="K507" s="34" t="s">
        <v>60</v>
      </c>
      <c r="L507" s="5" t="str">
        <f>VLOOKUP(J507,Process!B:B,1,0)</f>
        <v>MP10-173</v>
      </c>
      <c r="M507" t="s">
        <v>2580</v>
      </c>
    </row>
    <row r="508" spans="1:13">
      <c r="A508" s="23" t="s">
        <v>48</v>
      </c>
      <c r="B508" s="23" t="s">
        <v>887</v>
      </c>
      <c r="C508" s="23" t="s">
        <v>1083</v>
      </c>
      <c r="D508" s="25" t="s">
        <v>898</v>
      </c>
      <c r="E508" s="33"/>
      <c r="F508" s="23"/>
      <c r="G508" s="59"/>
      <c r="H508" s="23" t="s">
        <v>894</v>
      </c>
      <c r="I508" s="23" t="s">
        <v>1054</v>
      </c>
      <c r="J508" s="23" t="s">
        <v>563</v>
      </c>
      <c r="K508" s="34" t="s">
        <v>60</v>
      </c>
      <c r="L508" s="5" t="str">
        <f>VLOOKUP(J508,Process!B:B,1,0)</f>
        <v>MP10-174</v>
      </c>
      <c r="M508" t="s">
        <v>2580</v>
      </c>
    </row>
    <row r="509" spans="1:13">
      <c r="A509" s="23" t="s">
        <v>48</v>
      </c>
      <c r="B509" s="23" t="s">
        <v>887</v>
      </c>
      <c r="C509" s="23" t="s">
        <v>1083</v>
      </c>
      <c r="D509" s="25" t="s">
        <v>898</v>
      </c>
      <c r="E509" s="33"/>
      <c r="F509" s="23"/>
      <c r="G509" s="59"/>
      <c r="H509" s="23" t="s">
        <v>896</v>
      </c>
      <c r="I509" s="23" t="s">
        <v>1055</v>
      </c>
      <c r="J509" s="23" t="s">
        <v>564</v>
      </c>
      <c r="K509" s="34" t="s">
        <v>60</v>
      </c>
      <c r="L509" s="5" t="str">
        <f>VLOOKUP(J509,Process!B:B,1,0)</f>
        <v>MP10-175</v>
      </c>
      <c r="M509" t="s">
        <v>2580</v>
      </c>
    </row>
    <row r="510" spans="1:13">
      <c r="A510" s="23" t="s">
        <v>48</v>
      </c>
      <c r="B510" s="23" t="s">
        <v>887</v>
      </c>
      <c r="C510" s="23" t="s">
        <v>1083</v>
      </c>
      <c r="D510" s="25" t="s">
        <v>898</v>
      </c>
      <c r="E510" s="33"/>
      <c r="F510" s="23" t="s">
        <v>928</v>
      </c>
      <c r="G510" s="59" t="s">
        <v>1169</v>
      </c>
      <c r="H510" s="23" t="s">
        <v>892</v>
      </c>
      <c r="I510" s="23" t="s">
        <v>1171</v>
      </c>
      <c r="J510" s="24" t="s">
        <v>569</v>
      </c>
      <c r="K510" s="34" t="s">
        <v>60</v>
      </c>
      <c r="L510" s="5" t="str">
        <f>VLOOKUP(J510,Process!B:B,1,0)</f>
        <v>MP12-176</v>
      </c>
      <c r="M510" t="s">
        <v>2580</v>
      </c>
    </row>
    <row r="511" spans="1:13">
      <c r="A511" s="23" t="s">
        <v>48</v>
      </c>
      <c r="B511" s="23" t="s">
        <v>887</v>
      </c>
      <c r="C511" s="23" t="s">
        <v>1083</v>
      </c>
      <c r="D511" s="25" t="s">
        <v>898</v>
      </c>
      <c r="E511" s="33"/>
      <c r="F511" s="23"/>
      <c r="G511" s="59"/>
      <c r="H511" s="23" t="s">
        <v>894</v>
      </c>
      <c r="I511" s="23" t="s">
        <v>1172</v>
      </c>
      <c r="J511" s="23" t="s">
        <v>571</v>
      </c>
      <c r="K511" s="34" t="s">
        <v>60</v>
      </c>
      <c r="L511" s="5" t="str">
        <f>VLOOKUP(J511,Process!B:B,1,0)</f>
        <v>MP12-177</v>
      </c>
      <c r="M511" t="s">
        <v>2580</v>
      </c>
    </row>
    <row r="512" spans="1:13">
      <c r="A512" s="23" t="s">
        <v>48</v>
      </c>
      <c r="B512" s="23" t="s">
        <v>887</v>
      </c>
      <c r="C512" s="23" t="s">
        <v>1083</v>
      </c>
      <c r="D512" s="25" t="s">
        <v>898</v>
      </c>
      <c r="E512" s="33"/>
      <c r="F512" s="23" t="s">
        <v>1159</v>
      </c>
      <c r="G512" s="59" t="s">
        <v>1173</v>
      </c>
      <c r="H512" s="23" t="s">
        <v>904</v>
      </c>
      <c r="I512" s="23" t="s">
        <v>1160</v>
      </c>
      <c r="J512" s="24" t="s">
        <v>572</v>
      </c>
      <c r="K512" s="24" t="s">
        <v>41</v>
      </c>
      <c r="L512" s="5" t="str">
        <f>VLOOKUP(J512,Process!B:B,1,0)</f>
        <v>MP13-325</v>
      </c>
      <c r="M512" t="s">
        <v>2580</v>
      </c>
    </row>
    <row r="513" spans="1:13">
      <c r="A513" s="23" t="s">
        <v>48</v>
      </c>
      <c r="B513" s="23" t="s">
        <v>887</v>
      </c>
      <c r="C513" s="23" t="s">
        <v>1083</v>
      </c>
      <c r="D513" s="25" t="s">
        <v>898</v>
      </c>
      <c r="E513" s="33"/>
      <c r="F513" s="23"/>
      <c r="G513" s="59"/>
      <c r="H513" s="23" t="s">
        <v>894</v>
      </c>
      <c r="I513" s="23" t="s">
        <v>1162</v>
      </c>
      <c r="J513" s="24" t="s">
        <v>576</v>
      </c>
      <c r="K513" s="24" t="s">
        <v>41</v>
      </c>
      <c r="L513" s="5" t="str">
        <f>VLOOKUP(J513,Process!B:B,1,0)</f>
        <v>MP13-326</v>
      </c>
      <c r="M513" t="s">
        <v>2580</v>
      </c>
    </row>
    <row r="514" spans="1:13">
      <c r="A514" s="23" t="s">
        <v>48</v>
      </c>
      <c r="B514" s="23" t="s">
        <v>887</v>
      </c>
      <c r="C514" s="23" t="s">
        <v>1083</v>
      </c>
      <c r="D514" s="25" t="s">
        <v>898</v>
      </c>
      <c r="E514" s="33"/>
      <c r="F514" s="23"/>
      <c r="G514" s="59"/>
      <c r="H514" s="24" t="s">
        <v>904</v>
      </c>
      <c r="I514" s="24" t="s">
        <v>1160</v>
      </c>
      <c r="J514" s="24" t="s">
        <v>572</v>
      </c>
      <c r="K514" s="34" t="s">
        <v>60</v>
      </c>
      <c r="L514" s="5" t="str">
        <f>VLOOKUP(J514,Process!B:B,1,0)</f>
        <v>MP13-325</v>
      </c>
      <c r="M514" t="s">
        <v>2580</v>
      </c>
    </row>
    <row r="515" spans="1:13">
      <c r="A515" s="23" t="s">
        <v>48</v>
      </c>
      <c r="B515" s="23" t="s">
        <v>887</v>
      </c>
      <c r="C515" s="23" t="s">
        <v>1083</v>
      </c>
      <c r="D515" s="25" t="s">
        <v>898</v>
      </c>
      <c r="E515" s="33"/>
      <c r="F515" s="23"/>
      <c r="G515" s="59"/>
      <c r="H515" s="23" t="s">
        <v>894</v>
      </c>
      <c r="I515" s="23" t="s">
        <v>1162</v>
      </c>
      <c r="J515" s="24" t="s">
        <v>576</v>
      </c>
      <c r="K515" s="34" t="s">
        <v>60</v>
      </c>
      <c r="L515" s="5" t="str">
        <f>VLOOKUP(J515,Process!B:B,1,0)</f>
        <v>MP13-326</v>
      </c>
      <c r="M515" t="s">
        <v>2580</v>
      </c>
    </row>
    <row r="516" spans="1:13">
      <c r="A516" s="23" t="s">
        <v>48</v>
      </c>
      <c r="B516" s="23" t="s">
        <v>887</v>
      </c>
      <c r="C516" s="23" t="s">
        <v>1083</v>
      </c>
      <c r="D516" s="25" t="s">
        <v>898</v>
      </c>
      <c r="E516" s="43" t="s">
        <v>1174</v>
      </c>
      <c r="F516" s="23" t="s">
        <v>1085</v>
      </c>
      <c r="G516" s="59" t="s">
        <v>1175</v>
      </c>
      <c r="H516" s="23" t="s">
        <v>892</v>
      </c>
      <c r="I516" s="23" t="s">
        <v>1139</v>
      </c>
      <c r="J516" s="24" t="s">
        <v>578</v>
      </c>
      <c r="K516" s="24" t="s">
        <v>41</v>
      </c>
      <c r="L516" s="5" t="str">
        <f>VLOOKUP(J516,Process!B:B,1,0)</f>
        <v>MP10-257</v>
      </c>
      <c r="M516" t="s">
        <v>2580</v>
      </c>
    </row>
    <row r="517" spans="1:13">
      <c r="A517" s="23" t="s">
        <v>48</v>
      </c>
      <c r="B517" s="23" t="s">
        <v>887</v>
      </c>
      <c r="C517" s="23" t="s">
        <v>1083</v>
      </c>
      <c r="D517" s="25" t="s">
        <v>898</v>
      </c>
      <c r="E517" s="62"/>
      <c r="F517" s="23"/>
      <c r="G517" s="59"/>
      <c r="H517" s="23" t="s">
        <v>894</v>
      </c>
      <c r="I517" s="23" t="s">
        <v>1140</v>
      </c>
      <c r="J517" s="24" t="s">
        <v>583</v>
      </c>
      <c r="K517" s="24" t="s">
        <v>41</v>
      </c>
      <c r="L517" s="5" t="str">
        <f>VLOOKUP(J517,Process!B:B,1,0)</f>
        <v>MP10-258</v>
      </c>
      <c r="M517" t="s">
        <v>2580</v>
      </c>
    </row>
    <row r="518" spans="1:13">
      <c r="A518" s="23" t="s">
        <v>48</v>
      </c>
      <c r="B518" s="23" t="s">
        <v>887</v>
      </c>
      <c r="C518" s="23" t="s">
        <v>1083</v>
      </c>
      <c r="D518" s="25" t="s">
        <v>898</v>
      </c>
      <c r="E518" s="33"/>
      <c r="F518" s="23"/>
      <c r="G518" s="59"/>
      <c r="H518" s="23" t="s">
        <v>1029</v>
      </c>
      <c r="I518" s="23" t="s">
        <v>1170</v>
      </c>
      <c r="J518" s="23" t="s">
        <v>585</v>
      </c>
      <c r="K518" s="24" t="s">
        <v>60</v>
      </c>
      <c r="L518" s="5" t="str">
        <f>VLOOKUP(J518,Process!B:B,1,0)</f>
        <v>MP10-436</v>
      </c>
      <c r="M518" t="s">
        <v>2580</v>
      </c>
    </row>
    <row r="519" spans="1:13">
      <c r="A519" s="23" t="s">
        <v>48</v>
      </c>
      <c r="B519" s="23" t="s">
        <v>887</v>
      </c>
      <c r="C519" s="23" t="s">
        <v>1083</v>
      </c>
      <c r="D519" s="25" t="s">
        <v>898</v>
      </c>
      <c r="E519" s="33"/>
      <c r="F519" s="23"/>
      <c r="G519" s="59"/>
      <c r="H519" s="23" t="s">
        <v>892</v>
      </c>
      <c r="I519" s="23" t="s">
        <v>1139</v>
      </c>
      <c r="J519" s="24" t="s">
        <v>578</v>
      </c>
      <c r="K519" s="24" t="s">
        <v>60</v>
      </c>
      <c r="L519" s="5" t="str">
        <f>VLOOKUP(J519,Process!B:B,1,0)</f>
        <v>MP10-257</v>
      </c>
      <c r="M519" t="s">
        <v>2580</v>
      </c>
    </row>
    <row r="520" spans="1:13">
      <c r="A520" s="23" t="s">
        <v>48</v>
      </c>
      <c r="B520" s="23" t="s">
        <v>887</v>
      </c>
      <c r="C520" s="23" t="s">
        <v>1083</v>
      </c>
      <c r="D520" s="25" t="s">
        <v>898</v>
      </c>
      <c r="E520" s="33"/>
      <c r="F520" s="23"/>
      <c r="G520" s="59"/>
      <c r="H520" s="23" t="s">
        <v>894</v>
      </c>
      <c r="I520" s="23" t="s">
        <v>1140</v>
      </c>
      <c r="J520" s="24" t="s">
        <v>583</v>
      </c>
      <c r="K520" s="24" t="s">
        <v>60</v>
      </c>
      <c r="L520" s="5" t="str">
        <f>VLOOKUP(J520,Process!B:B,1,0)</f>
        <v>MP10-258</v>
      </c>
      <c r="M520" t="s">
        <v>2580</v>
      </c>
    </row>
    <row r="521" spans="1:13">
      <c r="A521" s="23" t="s">
        <v>48</v>
      </c>
      <c r="B521" s="23" t="s">
        <v>887</v>
      </c>
      <c r="C521" s="23" t="s">
        <v>1083</v>
      </c>
      <c r="D521" s="25" t="s">
        <v>898</v>
      </c>
      <c r="E521" s="33"/>
      <c r="F521" s="23"/>
      <c r="G521" s="59"/>
      <c r="H521" s="23" t="s">
        <v>896</v>
      </c>
      <c r="I521" s="23" t="s">
        <v>1141</v>
      </c>
      <c r="J521" s="24" t="s">
        <v>584</v>
      </c>
      <c r="K521" s="24" t="s">
        <v>60</v>
      </c>
      <c r="L521" s="5" t="str">
        <f>VLOOKUP(J521,Process!B:B,1,0)</f>
        <v>MP10-259</v>
      </c>
      <c r="M521" t="s">
        <v>2580</v>
      </c>
    </row>
    <row r="522" spans="1:13">
      <c r="A522" s="23" t="s">
        <v>48</v>
      </c>
      <c r="B522" s="23" t="s">
        <v>887</v>
      </c>
      <c r="C522" s="23" t="s">
        <v>1083</v>
      </c>
      <c r="D522" s="25" t="s">
        <v>898</v>
      </c>
      <c r="E522" s="33"/>
      <c r="F522" s="23" t="s">
        <v>1176</v>
      </c>
      <c r="G522" s="59" t="s">
        <v>1175</v>
      </c>
      <c r="H522" s="23" t="s">
        <v>892</v>
      </c>
      <c r="I522" s="23" t="s">
        <v>1177</v>
      </c>
      <c r="J522" s="23" t="s">
        <v>586</v>
      </c>
      <c r="K522" s="24" t="s">
        <v>60</v>
      </c>
      <c r="L522" s="5" t="str">
        <f>VLOOKUP(J522,Process!B:B,1,0)</f>
        <v>MP12-260</v>
      </c>
      <c r="M522" t="s">
        <v>2580</v>
      </c>
    </row>
    <row r="523" spans="1:13">
      <c r="A523" s="23" t="s">
        <v>48</v>
      </c>
      <c r="B523" s="23" t="s">
        <v>887</v>
      </c>
      <c r="C523" s="23" t="s">
        <v>1083</v>
      </c>
      <c r="D523" s="25" t="s">
        <v>898</v>
      </c>
      <c r="E523" s="33"/>
      <c r="F523" s="23"/>
      <c r="G523" s="59"/>
      <c r="H523" s="23" t="s">
        <v>894</v>
      </c>
      <c r="I523" s="23" t="s">
        <v>1178</v>
      </c>
      <c r="J523" s="24" t="s">
        <v>588</v>
      </c>
      <c r="K523" s="24" t="s">
        <v>60</v>
      </c>
      <c r="L523" s="5" t="str">
        <f>VLOOKUP(J523,Process!B:B,1,0)</f>
        <v>MP12-261</v>
      </c>
      <c r="M523" t="s">
        <v>2580</v>
      </c>
    </row>
    <row r="524" spans="1:13">
      <c r="A524" s="23" t="s">
        <v>48</v>
      </c>
      <c r="B524" s="23" t="s">
        <v>887</v>
      </c>
      <c r="C524" s="23" t="s">
        <v>1083</v>
      </c>
      <c r="D524" s="25" t="s">
        <v>898</v>
      </c>
      <c r="E524" s="33"/>
      <c r="F524" s="23" t="s">
        <v>903</v>
      </c>
      <c r="G524" s="59" t="s">
        <v>581</v>
      </c>
      <c r="H524" s="23" t="s">
        <v>904</v>
      </c>
      <c r="I524" s="23" t="s">
        <v>905</v>
      </c>
      <c r="J524" s="24" t="s">
        <v>589</v>
      </c>
      <c r="K524" s="24" t="s">
        <v>41</v>
      </c>
      <c r="L524" s="5" t="str">
        <f>VLOOKUP(J524,Process!B:B,1,0)</f>
        <v>MP13-2312</v>
      </c>
      <c r="M524" t="s">
        <v>2580</v>
      </c>
    </row>
    <row r="525" spans="1:13">
      <c r="A525" s="23" t="s">
        <v>48</v>
      </c>
      <c r="B525" s="23" t="s">
        <v>887</v>
      </c>
      <c r="C525" s="23" t="s">
        <v>1083</v>
      </c>
      <c r="D525" s="25" t="s">
        <v>898</v>
      </c>
      <c r="E525" s="33"/>
      <c r="F525" s="23"/>
      <c r="G525" s="59"/>
      <c r="H525" s="23" t="s">
        <v>906</v>
      </c>
      <c r="I525" s="23" t="s">
        <v>907</v>
      </c>
      <c r="J525" s="24" t="s">
        <v>591</v>
      </c>
      <c r="K525" s="24" t="s">
        <v>41</v>
      </c>
      <c r="L525" s="5" t="str">
        <f>VLOOKUP(J525,Process!B:B,1,0)</f>
        <v>MP13-2313</v>
      </c>
      <c r="M525" t="s">
        <v>2580</v>
      </c>
    </row>
    <row r="526" spans="1:13">
      <c r="A526" s="23" t="s">
        <v>48</v>
      </c>
      <c r="B526" s="23" t="s">
        <v>887</v>
      </c>
      <c r="C526" s="23" t="s">
        <v>1083</v>
      </c>
      <c r="D526" s="25" t="s">
        <v>898</v>
      </c>
      <c r="E526" s="33"/>
      <c r="F526" s="23"/>
      <c r="G526" s="59"/>
      <c r="H526" s="23" t="s">
        <v>904</v>
      </c>
      <c r="I526" s="23" t="s">
        <v>905</v>
      </c>
      <c r="J526" s="24" t="s">
        <v>589</v>
      </c>
      <c r="K526" s="24" t="s">
        <v>60</v>
      </c>
      <c r="L526" s="5" t="str">
        <f>VLOOKUP(J526,Process!B:B,1,0)</f>
        <v>MP13-2312</v>
      </c>
      <c r="M526" t="s">
        <v>2580</v>
      </c>
    </row>
    <row r="527" spans="1:13">
      <c r="A527" s="23" t="s">
        <v>48</v>
      </c>
      <c r="B527" s="23" t="s">
        <v>887</v>
      </c>
      <c r="C527" s="23" t="s">
        <v>1083</v>
      </c>
      <c r="D527" s="25" t="s">
        <v>898</v>
      </c>
      <c r="E527" s="33"/>
      <c r="F527" s="23"/>
      <c r="G527" s="59"/>
      <c r="H527" s="23" t="s">
        <v>906</v>
      </c>
      <c r="I527" s="23" t="s">
        <v>907</v>
      </c>
      <c r="J527" s="24" t="s">
        <v>591</v>
      </c>
      <c r="K527" s="24" t="s">
        <v>60</v>
      </c>
      <c r="L527" s="5" t="str">
        <f>VLOOKUP(J527,Process!B:B,1,0)</f>
        <v>MP13-2313</v>
      </c>
      <c r="M527" t="s">
        <v>2580</v>
      </c>
    </row>
    <row r="528" spans="1:13">
      <c r="A528" s="23" t="s">
        <v>48</v>
      </c>
      <c r="B528" s="23" t="s">
        <v>887</v>
      </c>
      <c r="C528" s="23" t="s">
        <v>1083</v>
      </c>
      <c r="D528" s="25" t="s">
        <v>898</v>
      </c>
      <c r="E528" s="43" t="s">
        <v>1179</v>
      </c>
      <c r="F528" s="24" t="s">
        <v>909</v>
      </c>
      <c r="G528" s="60" t="s">
        <v>453</v>
      </c>
      <c r="H528" s="24" t="s">
        <v>892</v>
      </c>
      <c r="I528" s="24" t="s">
        <v>924</v>
      </c>
      <c r="J528" s="24" t="s">
        <v>593</v>
      </c>
      <c r="K528" s="24" t="s">
        <v>41</v>
      </c>
      <c r="L528" s="5" t="str">
        <f>VLOOKUP(J528,Process!B:B,1,0)</f>
        <v>MP10-2639</v>
      </c>
      <c r="M528" t="s">
        <v>2580</v>
      </c>
    </row>
    <row r="529" spans="1:13">
      <c r="A529" s="23" t="s">
        <v>48</v>
      </c>
      <c r="B529" s="23" t="s">
        <v>887</v>
      </c>
      <c r="C529" s="23" t="s">
        <v>1083</v>
      </c>
      <c r="D529" s="25" t="s">
        <v>898</v>
      </c>
      <c r="E529" s="62"/>
      <c r="F529" s="23"/>
      <c r="G529" s="59"/>
      <c r="H529" s="23" t="s">
        <v>894</v>
      </c>
      <c r="I529" s="23" t="s">
        <v>925</v>
      </c>
      <c r="J529" s="24" t="s">
        <v>597</v>
      </c>
      <c r="K529" s="24" t="s">
        <v>41</v>
      </c>
      <c r="L529" s="5" t="str">
        <f>VLOOKUP(J529,Process!B:B,1,0)</f>
        <v>MP10-2640</v>
      </c>
      <c r="M529" t="s">
        <v>2580</v>
      </c>
    </row>
    <row r="530" spans="1:13">
      <c r="A530" s="23" t="s">
        <v>48</v>
      </c>
      <c r="B530" s="23" t="s">
        <v>887</v>
      </c>
      <c r="C530" s="23" t="s">
        <v>1083</v>
      </c>
      <c r="D530" s="25" t="s">
        <v>898</v>
      </c>
      <c r="E530" s="33"/>
      <c r="F530" s="23"/>
      <c r="G530" s="59"/>
      <c r="H530" s="24" t="s">
        <v>1029</v>
      </c>
      <c r="I530" s="24" t="s">
        <v>1180</v>
      </c>
      <c r="J530" s="24" t="s">
        <v>599</v>
      </c>
      <c r="K530" s="24" t="s">
        <v>60</v>
      </c>
      <c r="L530" s="5" t="str">
        <f>VLOOKUP(J530,Process!B:B,1,0)</f>
        <v>MP10-6833</v>
      </c>
      <c r="M530" t="s">
        <v>2580</v>
      </c>
    </row>
    <row r="531" spans="1:13">
      <c r="A531" s="23" t="s">
        <v>48</v>
      </c>
      <c r="B531" s="23" t="s">
        <v>887</v>
      </c>
      <c r="C531" s="23" t="s">
        <v>1083</v>
      </c>
      <c r="D531" s="25" t="s">
        <v>898</v>
      </c>
      <c r="E531" s="33"/>
      <c r="F531" s="23"/>
      <c r="G531" s="59"/>
      <c r="H531" s="24" t="s">
        <v>892</v>
      </c>
      <c r="I531" s="24" t="s">
        <v>924</v>
      </c>
      <c r="J531" s="24" t="s">
        <v>593</v>
      </c>
      <c r="K531" s="24" t="s">
        <v>60</v>
      </c>
      <c r="L531" s="5" t="str">
        <f>VLOOKUP(J531,Process!B:B,1,0)</f>
        <v>MP10-2639</v>
      </c>
      <c r="M531" t="s">
        <v>2580</v>
      </c>
    </row>
    <row r="532" spans="1:13">
      <c r="A532" s="23" t="s">
        <v>48</v>
      </c>
      <c r="B532" s="23" t="s">
        <v>887</v>
      </c>
      <c r="C532" s="23" t="s">
        <v>1083</v>
      </c>
      <c r="D532" s="25" t="s">
        <v>898</v>
      </c>
      <c r="E532" s="33"/>
      <c r="F532" s="23"/>
      <c r="G532" s="59"/>
      <c r="H532" s="23" t="s">
        <v>894</v>
      </c>
      <c r="I532" s="23" t="s">
        <v>925</v>
      </c>
      <c r="J532" s="24" t="s">
        <v>597</v>
      </c>
      <c r="K532" s="24" t="s">
        <v>60</v>
      </c>
      <c r="L532" s="5" t="str">
        <f>VLOOKUP(J532,Process!B:B,1,0)</f>
        <v>MP10-2640</v>
      </c>
      <c r="M532" t="s">
        <v>2580</v>
      </c>
    </row>
    <row r="533" spans="1:13">
      <c r="A533" s="23" t="s">
        <v>48</v>
      </c>
      <c r="B533" s="23" t="s">
        <v>887</v>
      </c>
      <c r="C533" s="23" t="s">
        <v>1083</v>
      </c>
      <c r="D533" s="25" t="s">
        <v>898</v>
      </c>
      <c r="E533" s="33"/>
      <c r="F533" s="23"/>
      <c r="G533" s="59"/>
      <c r="H533" s="23" t="s">
        <v>896</v>
      </c>
      <c r="I533" s="23" t="s">
        <v>927</v>
      </c>
      <c r="J533" s="24" t="s">
        <v>598</v>
      </c>
      <c r="K533" s="24" t="s">
        <v>60</v>
      </c>
      <c r="L533" s="5" t="str">
        <f>VLOOKUP(J533,Process!B:B,1,0)</f>
        <v>MP10-2641</v>
      </c>
      <c r="M533" t="s">
        <v>2580</v>
      </c>
    </row>
    <row r="534" spans="1:13">
      <c r="A534" s="23" t="s">
        <v>48</v>
      </c>
      <c r="B534" s="23" t="s">
        <v>887</v>
      </c>
      <c r="C534" s="23" t="s">
        <v>1083</v>
      </c>
      <c r="D534" s="25" t="s">
        <v>938</v>
      </c>
      <c r="E534" s="33"/>
      <c r="F534" s="23" t="s">
        <v>928</v>
      </c>
      <c r="G534" s="59" t="s">
        <v>453</v>
      </c>
      <c r="H534" s="24" t="s">
        <v>904</v>
      </c>
      <c r="I534" s="24" t="s">
        <v>929</v>
      </c>
      <c r="J534" s="24" t="s">
        <v>602</v>
      </c>
      <c r="K534" s="24" t="s">
        <v>60</v>
      </c>
      <c r="L534" s="5" t="str">
        <f>VLOOKUP(J534,Process!B:B,1,0)</f>
        <v>MP12-2642</v>
      </c>
      <c r="M534" t="s">
        <v>2580</v>
      </c>
    </row>
    <row r="535" spans="1:13">
      <c r="A535" s="23" t="s">
        <v>48</v>
      </c>
      <c r="B535" s="23" t="s">
        <v>887</v>
      </c>
      <c r="C535" s="23" t="s">
        <v>1083</v>
      </c>
      <c r="D535" s="25" t="s">
        <v>938</v>
      </c>
      <c r="E535" s="33"/>
      <c r="F535" s="23"/>
      <c r="G535" s="59"/>
      <c r="H535" s="23" t="s">
        <v>906</v>
      </c>
      <c r="I535" s="23" t="s">
        <v>930</v>
      </c>
      <c r="J535" s="24" t="s">
        <v>604</v>
      </c>
      <c r="K535" s="24" t="s">
        <v>60</v>
      </c>
      <c r="L535" s="5" t="str">
        <f>VLOOKUP(J535,Process!B:B,1,0)</f>
        <v>MP12-2643</v>
      </c>
      <c r="M535" t="s">
        <v>2580</v>
      </c>
    </row>
    <row r="536" spans="1:13">
      <c r="A536" s="23" t="s">
        <v>48</v>
      </c>
      <c r="B536" s="23" t="s">
        <v>887</v>
      </c>
      <c r="C536" s="23" t="s">
        <v>1083</v>
      </c>
      <c r="D536" s="25" t="s">
        <v>898</v>
      </c>
      <c r="E536" s="33"/>
      <c r="F536" s="23" t="s">
        <v>903</v>
      </c>
      <c r="G536" s="60" t="s">
        <v>453</v>
      </c>
      <c r="H536" s="24" t="s">
        <v>904</v>
      </c>
      <c r="I536" s="24" t="s">
        <v>905</v>
      </c>
      <c r="J536" s="24" t="s">
        <v>605</v>
      </c>
      <c r="K536" s="24" t="s">
        <v>41</v>
      </c>
      <c r="L536" s="5" t="str">
        <f>VLOOKUP(J536,Process!B:B,1,0)</f>
        <v>MP13-2644</v>
      </c>
      <c r="M536" t="s">
        <v>2580</v>
      </c>
    </row>
    <row r="537" spans="1:13">
      <c r="A537" s="23" t="s">
        <v>48</v>
      </c>
      <c r="B537" s="23" t="s">
        <v>887</v>
      </c>
      <c r="C537" s="23" t="s">
        <v>1083</v>
      </c>
      <c r="D537" s="25" t="s">
        <v>898</v>
      </c>
      <c r="E537" s="33"/>
      <c r="F537" s="23"/>
      <c r="G537" s="59"/>
      <c r="H537" s="23" t="s">
        <v>906</v>
      </c>
      <c r="I537" s="23" t="s">
        <v>907</v>
      </c>
      <c r="J537" s="24" t="s">
        <v>608</v>
      </c>
      <c r="K537" s="24" t="s">
        <v>41</v>
      </c>
      <c r="L537" s="5" t="str">
        <f>VLOOKUP(J537,Process!B:B,1,0)</f>
        <v>MP13-2645</v>
      </c>
      <c r="M537" t="s">
        <v>2580</v>
      </c>
    </row>
    <row r="538" spans="1:13">
      <c r="A538" s="23" t="s">
        <v>48</v>
      </c>
      <c r="B538" s="23" t="s">
        <v>887</v>
      </c>
      <c r="C538" s="23" t="s">
        <v>1083</v>
      </c>
      <c r="D538" s="25" t="s">
        <v>898</v>
      </c>
      <c r="E538" s="33"/>
      <c r="F538" s="23"/>
      <c r="G538" s="59"/>
      <c r="H538" s="24" t="s">
        <v>904</v>
      </c>
      <c r="I538" s="24" t="s">
        <v>905</v>
      </c>
      <c r="J538" s="24" t="s">
        <v>605</v>
      </c>
      <c r="K538" s="24" t="s">
        <v>60</v>
      </c>
      <c r="L538" s="5" t="str">
        <f>VLOOKUP(J538,Process!B:B,1,0)</f>
        <v>MP13-2644</v>
      </c>
      <c r="M538" t="s">
        <v>2580</v>
      </c>
    </row>
    <row r="539" spans="1:13">
      <c r="A539" s="23" t="s">
        <v>48</v>
      </c>
      <c r="B539" s="23" t="s">
        <v>887</v>
      </c>
      <c r="C539" s="23" t="s">
        <v>1083</v>
      </c>
      <c r="D539" s="25" t="s">
        <v>898</v>
      </c>
      <c r="E539" s="33"/>
      <c r="F539" s="23"/>
      <c r="G539" s="59"/>
      <c r="H539" s="23" t="s">
        <v>906</v>
      </c>
      <c r="I539" s="23" t="s">
        <v>907</v>
      </c>
      <c r="J539" s="24" t="s">
        <v>608</v>
      </c>
      <c r="K539" s="24" t="s">
        <v>60</v>
      </c>
      <c r="L539" s="5" t="str">
        <f>VLOOKUP(J539,Process!B:B,1,0)</f>
        <v>MP13-2645</v>
      </c>
      <c r="M539" t="s">
        <v>2580</v>
      </c>
    </row>
    <row r="540" spans="1:13">
      <c r="A540" s="23" t="s">
        <v>48</v>
      </c>
      <c r="B540" s="23" t="s">
        <v>887</v>
      </c>
      <c r="C540" s="23" t="s">
        <v>1083</v>
      </c>
      <c r="D540" s="25" t="s">
        <v>889</v>
      </c>
      <c r="E540" s="43" t="s">
        <v>1179</v>
      </c>
      <c r="F540" s="24" t="s">
        <v>909</v>
      </c>
      <c r="G540" s="60" t="s">
        <v>612</v>
      </c>
      <c r="H540" s="24" t="s">
        <v>892</v>
      </c>
      <c r="I540" s="24" t="s">
        <v>924</v>
      </c>
      <c r="J540" s="24" t="s">
        <v>610</v>
      </c>
      <c r="K540" s="24" t="s">
        <v>41</v>
      </c>
      <c r="L540" s="5" t="str">
        <f>VLOOKUP(J540,Process!B:B,1,0)</f>
        <v>MP10-5670</v>
      </c>
      <c r="M540" t="s">
        <v>2580</v>
      </c>
    </row>
    <row r="541" spans="1:13">
      <c r="A541" s="23" t="s">
        <v>48</v>
      </c>
      <c r="B541" s="23" t="s">
        <v>887</v>
      </c>
      <c r="C541" s="23" t="s">
        <v>1083</v>
      </c>
      <c r="D541" s="25" t="s">
        <v>926</v>
      </c>
      <c r="E541" s="33"/>
      <c r="F541" s="23"/>
      <c r="G541" s="59"/>
      <c r="H541" s="23" t="s">
        <v>894</v>
      </c>
      <c r="I541" s="23" t="s">
        <v>925</v>
      </c>
      <c r="J541" s="24" t="s">
        <v>614</v>
      </c>
      <c r="K541" s="24" t="s">
        <v>41</v>
      </c>
      <c r="L541" s="5" t="str">
        <f>VLOOKUP(J541,Process!B:B,1,0)</f>
        <v>MP10-5671</v>
      </c>
      <c r="M541" t="s">
        <v>2580</v>
      </c>
    </row>
    <row r="542" spans="1:13">
      <c r="A542" s="23" t="s">
        <v>48</v>
      </c>
      <c r="B542" s="23" t="s">
        <v>887</v>
      </c>
      <c r="C542" s="23" t="s">
        <v>1083</v>
      </c>
      <c r="D542" s="25" t="s">
        <v>926</v>
      </c>
      <c r="E542" s="33"/>
      <c r="F542" s="23"/>
      <c r="G542" s="59"/>
      <c r="H542" s="23" t="s">
        <v>896</v>
      </c>
      <c r="I542" s="23" t="s">
        <v>927</v>
      </c>
      <c r="J542" s="24" t="s">
        <v>615</v>
      </c>
      <c r="K542" s="24" t="s">
        <v>41</v>
      </c>
      <c r="L542" s="5" t="str">
        <f>VLOOKUP(J542,Process!B:B,1,0)</f>
        <v>MP10-5672</v>
      </c>
      <c r="M542" t="s">
        <v>2580</v>
      </c>
    </row>
    <row r="543" spans="1:13">
      <c r="A543" s="23" t="s">
        <v>48</v>
      </c>
      <c r="B543" s="23" t="s">
        <v>887</v>
      </c>
      <c r="C543" s="23" t="s">
        <v>1083</v>
      </c>
      <c r="D543" s="25" t="s">
        <v>898</v>
      </c>
      <c r="E543" s="43" t="s">
        <v>1179</v>
      </c>
      <c r="F543" s="24" t="s">
        <v>909</v>
      </c>
      <c r="G543" s="60" t="s">
        <v>612</v>
      </c>
      <c r="H543" s="24" t="s">
        <v>1029</v>
      </c>
      <c r="I543" s="24" t="s">
        <v>1180</v>
      </c>
      <c r="J543" s="24" t="s">
        <v>616</v>
      </c>
      <c r="K543" s="34" t="s">
        <v>60</v>
      </c>
      <c r="L543" s="5" t="str">
        <f>VLOOKUP(J543,Process!B:B,1,0)</f>
        <v>MP10-6832</v>
      </c>
      <c r="M543" t="s">
        <v>2580</v>
      </c>
    </row>
    <row r="544" spans="1:13">
      <c r="A544" s="23" t="s">
        <v>48</v>
      </c>
      <c r="B544" s="23" t="s">
        <v>887</v>
      </c>
      <c r="C544" s="23" t="s">
        <v>1083</v>
      </c>
      <c r="D544" s="25" t="s">
        <v>889</v>
      </c>
      <c r="E544" s="33"/>
      <c r="F544" s="23"/>
      <c r="G544" s="59"/>
      <c r="H544" s="24" t="s">
        <v>892</v>
      </c>
      <c r="I544" s="24" t="s">
        <v>924</v>
      </c>
      <c r="J544" s="24" t="s">
        <v>610</v>
      </c>
      <c r="K544" s="34" t="s">
        <v>60</v>
      </c>
      <c r="L544" s="5" t="str">
        <f>VLOOKUP(J544,Process!B:B,1,0)</f>
        <v>MP10-5670</v>
      </c>
      <c r="M544" t="s">
        <v>2580</v>
      </c>
    </row>
    <row r="545" spans="1:13">
      <c r="A545" s="23" t="s">
        <v>48</v>
      </c>
      <c r="B545" s="23" t="s">
        <v>887</v>
      </c>
      <c r="C545" s="23" t="s">
        <v>1083</v>
      </c>
      <c r="D545" s="25" t="s">
        <v>926</v>
      </c>
      <c r="E545" s="33"/>
      <c r="F545" s="23"/>
      <c r="G545" s="59"/>
      <c r="H545" s="23" t="s">
        <v>894</v>
      </c>
      <c r="I545" s="23" t="s">
        <v>925</v>
      </c>
      <c r="J545" s="24" t="s">
        <v>614</v>
      </c>
      <c r="K545" s="34" t="s">
        <v>60</v>
      </c>
      <c r="L545" s="5" t="str">
        <f>VLOOKUP(J545,Process!B:B,1,0)</f>
        <v>MP10-5671</v>
      </c>
      <c r="M545" t="s">
        <v>2580</v>
      </c>
    </row>
    <row r="546" spans="1:13">
      <c r="A546" s="23" t="s">
        <v>48</v>
      </c>
      <c r="B546" s="23" t="s">
        <v>887</v>
      </c>
      <c r="C546" s="23" t="s">
        <v>1083</v>
      </c>
      <c r="D546" s="25" t="s">
        <v>926</v>
      </c>
      <c r="E546" s="33"/>
      <c r="F546" s="23"/>
      <c r="G546" s="59"/>
      <c r="H546" s="23" t="s">
        <v>896</v>
      </c>
      <c r="I546" s="23" t="s">
        <v>927</v>
      </c>
      <c r="J546" s="24" t="s">
        <v>615</v>
      </c>
      <c r="K546" s="34" t="s">
        <v>60</v>
      </c>
      <c r="L546" s="5" t="str">
        <f>VLOOKUP(J546,Process!B:B,1,0)</f>
        <v>MP10-5672</v>
      </c>
      <c r="M546" t="s">
        <v>2580</v>
      </c>
    </row>
    <row r="547" spans="1:13">
      <c r="A547" s="23" t="s">
        <v>48</v>
      </c>
      <c r="B547" s="23" t="s">
        <v>887</v>
      </c>
      <c r="C547" s="23" t="s">
        <v>1083</v>
      </c>
      <c r="D547" s="25" t="s">
        <v>898</v>
      </c>
      <c r="E547" s="33"/>
      <c r="F547" s="24" t="s">
        <v>928</v>
      </c>
      <c r="G547" s="60" t="s">
        <v>612</v>
      </c>
      <c r="H547" s="24" t="s">
        <v>904</v>
      </c>
      <c r="I547" s="24" t="s">
        <v>1181</v>
      </c>
      <c r="J547" s="24" t="s">
        <v>617</v>
      </c>
      <c r="K547" s="24" t="s">
        <v>41</v>
      </c>
      <c r="L547" s="5" t="str">
        <f>VLOOKUP(J547,Process!B:B,1,0)</f>
        <v>MP12-5673</v>
      </c>
      <c r="M547" t="s">
        <v>2580</v>
      </c>
    </row>
    <row r="548" spans="1:13">
      <c r="A548" s="23" t="s">
        <v>48</v>
      </c>
      <c r="B548" s="23" t="s">
        <v>887</v>
      </c>
      <c r="C548" s="23" t="s">
        <v>1083</v>
      </c>
      <c r="D548" s="25" t="s">
        <v>898</v>
      </c>
      <c r="E548" s="33"/>
      <c r="F548" s="23"/>
      <c r="G548" s="59"/>
      <c r="H548" s="23" t="s">
        <v>906</v>
      </c>
      <c r="I548" s="23" t="s">
        <v>1182</v>
      </c>
      <c r="J548" s="24" t="s">
        <v>618</v>
      </c>
      <c r="K548" s="24" t="s">
        <v>41</v>
      </c>
      <c r="L548" s="5" t="str">
        <f>VLOOKUP(J548,Process!B:B,1,0)</f>
        <v>MP12-5674</v>
      </c>
      <c r="M548" t="s">
        <v>2580</v>
      </c>
    </row>
    <row r="549" spans="1:13">
      <c r="A549" s="23" t="s">
        <v>48</v>
      </c>
      <c r="B549" s="23" t="s">
        <v>887</v>
      </c>
      <c r="C549" s="23" t="s">
        <v>1083</v>
      </c>
      <c r="D549" s="25" t="s">
        <v>898</v>
      </c>
      <c r="E549" s="33"/>
      <c r="F549" s="24" t="s">
        <v>928</v>
      </c>
      <c r="G549" s="60" t="s">
        <v>612</v>
      </c>
      <c r="H549" s="24" t="s">
        <v>904</v>
      </c>
      <c r="I549" s="24" t="s">
        <v>1181</v>
      </c>
      <c r="J549" s="24" t="s">
        <v>617</v>
      </c>
      <c r="K549" s="34" t="s">
        <v>60</v>
      </c>
      <c r="L549" s="5" t="str">
        <f>VLOOKUP(J549,Process!B:B,1,0)</f>
        <v>MP12-5673</v>
      </c>
      <c r="M549" t="s">
        <v>2580</v>
      </c>
    </row>
    <row r="550" spans="1:13">
      <c r="A550" s="23" t="s">
        <v>48</v>
      </c>
      <c r="B550" s="23" t="s">
        <v>887</v>
      </c>
      <c r="C550" s="23" t="s">
        <v>1083</v>
      </c>
      <c r="D550" s="25" t="s">
        <v>898</v>
      </c>
      <c r="E550" s="33"/>
      <c r="F550" s="23"/>
      <c r="G550" s="59"/>
      <c r="H550" s="23" t="s">
        <v>906</v>
      </c>
      <c r="I550" s="23" t="s">
        <v>1182</v>
      </c>
      <c r="J550" s="24" t="s">
        <v>618</v>
      </c>
      <c r="K550" s="34" t="s">
        <v>60</v>
      </c>
      <c r="L550" s="5" t="str">
        <f>VLOOKUP(J550,Process!B:B,1,0)</f>
        <v>MP12-5674</v>
      </c>
      <c r="M550" t="s">
        <v>2580</v>
      </c>
    </row>
    <row r="551" spans="1:13">
      <c r="A551" s="23" t="s">
        <v>48</v>
      </c>
      <c r="B551" s="23" t="s">
        <v>887</v>
      </c>
      <c r="C551" s="23" t="s">
        <v>1083</v>
      </c>
      <c r="D551" s="25" t="s">
        <v>898</v>
      </c>
      <c r="E551" s="33"/>
      <c r="F551" s="24" t="s">
        <v>914</v>
      </c>
      <c r="G551" s="60" t="s">
        <v>612</v>
      </c>
      <c r="H551" s="24" t="s">
        <v>904</v>
      </c>
      <c r="I551" s="24" t="s">
        <v>905</v>
      </c>
      <c r="J551" s="24" t="s">
        <v>619</v>
      </c>
      <c r="K551" s="34" t="s">
        <v>60</v>
      </c>
      <c r="L551" s="5" t="str">
        <f>VLOOKUP(J551,Process!B:B,1,0)</f>
        <v>MP13-6834</v>
      </c>
      <c r="M551" t="s">
        <v>2580</v>
      </c>
    </row>
    <row r="552" spans="1:13">
      <c r="A552" s="23" t="s">
        <v>48</v>
      </c>
      <c r="B552" s="23" t="s">
        <v>887</v>
      </c>
      <c r="C552" s="23" t="s">
        <v>1083</v>
      </c>
      <c r="D552" s="25" t="s">
        <v>898</v>
      </c>
      <c r="E552" s="33"/>
      <c r="F552" s="23"/>
      <c r="G552" s="59"/>
      <c r="H552" s="23" t="s">
        <v>906</v>
      </c>
      <c r="I552" s="23" t="s">
        <v>907</v>
      </c>
      <c r="J552" s="24" t="s">
        <v>622</v>
      </c>
      <c r="K552" s="34" t="s">
        <v>60</v>
      </c>
      <c r="L552" s="5" t="str">
        <f>VLOOKUP(J552,Process!B:B,1,0)</f>
        <v>MP13-6835</v>
      </c>
      <c r="M552" t="s">
        <v>2580</v>
      </c>
    </row>
    <row r="553" spans="1:13">
      <c r="A553" s="23"/>
      <c r="B553" s="23"/>
      <c r="C553" s="23"/>
      <c r="D553" s="25" t="s">
        <v>1006</v>
      </c>
      <c r="E553" s="64" t="s">
        <v>1183</v>
      </c>
      <c r="F553" s="23" t="s">
        <v>909</v>
      </c>
      <c r="G553" s="59" t="s">
        <v>80</v>
      </c>
      <c r="H553" s="23" t="s">
        <v>904</v>
      </c>
      <c r="I553" s="23" t="s">
        <v>1184</v>
      </c>
      <c r="J553" s="23" t="s">
        <v>548</v>
      </c>
      <c r="K553" s="24" t="s">
        <v>60</v>
      </c>
      <c r="L553" s="5" t="str">
        <f>VLOOKUP(J553,Process!B:B,1,0)</f>
        <v>MP10-7688</v>
      </c>
      <c r="M553" t="s">
        <v>2580</v>
      </c>
    </row>
    <row r="554" spans="1:13">
      <c r="A554" s="23"/>
      <c r="B554" s="23"/>
      <c r="C554" s="23"/>
      <c r="D554" s="25" t="s">
        <v>1006</v>
      </c>
      <c r="E554" s="23"/>
      <c r="F554" s="23"/>
      <c r="G554" s="59"/>
      <c r="H554" s="23" t="s">
        <v>906</v>
      </c>
      <c r="I554" s="23" t="s">
        <v>1185</v>
      </c>
      <c r="J554" s="24" t="s">
        <v>554</v>
      </c>
      <c r="K554" s="24" t="s">
        <v>60</v>
      </c>
      <c r="L554" s="5" t="str">
        <f>VLOOKUP(J554,Process!B:B,1,0)</f>
        <v>MP10-7689</v>
      </c>
      <c r="M554" t="s">
        <v>2580</v>
      </c>
    </row>
    <row r="555" spans="1:13">
      <c r="A555" s="23"/>
      <c r="B555" s="23"/>
      <c r="C555" s="23"/>
      <c r="D555" s="25" t="s">
        <v>1006</v>
      </c>
      <c r="E555" s="33"/>
      <c r="F555" s="23"/>
      <c r="G555" s="59" t="s">
        <v>37</v>
      </c>
      <c r="H555" s="23" t="s">
        <v>904</v>
      </c>
      <c r="I555" s="23" t="s">
        <v>1184</v>
      </c>
      <c r="J555" s="24" t="s">
        <v>556</v>
      </c>
      <c r="K555" s="24" t="s">
        <v>60</v>
      </c>
      <c r="L555" s="5" t="str">
        <f>VLOOKUP(J555,Process!B:B,1,0)</f>
        <v>MP10-7690</v>
      </c>
      <c r="M555" t="s">
        <v>2580</v>
      </c>
    </row>
    <row r="556" spans="1:13">
      <c r="A556" s="23"/>
      <c r="B556" s="23"/>
      <c r="C556" s="23"/>
      <c r="D556" s="25" t="s">
        <v>1006</v>
      </c>
      <c r="E556" s="33"/>
      <c r="F556" s="23"/>
      <c r="G556" s="59"/>
      <c r="H556" s="23" t="s">
        <v>906</v>
      </c>
      <c r="I556" s="23" t="s">
        <v>1185</v>
      </c>
      <c r="J556" s="24" t="s">
        <v>557</v>
      </c>
      <c r="K556" s="24" t="s">
        <v>60</v>
      </c>
      <c r="L556" s="5" t="str">
        <f>VLOOKUP(J556,Process!B:B,1,0)</f>
        <v>MP10-7691</v>
      </c>
      <c r="M556" t="s">
        <v>2580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48</v>
      </c>
      <c r="B558" s="65" t="s">
        <v>887</v>
      </c>
      <c r="C558" s="66" t="s">
        <v>1186</v>
      </c>
      <c r="D558" s="65" t="s">
        <v>926</v>
      </c>
      <c r="E558" s="67" t="s">
        <v>1187</v>
      </c>
      <c r="F558" s="68" t="s">
        <v>1188</v>
      </c>
      <c r="G558" s="68" t="s">
        <v>37</v>
      </c>
      <c r="H558" s="69" t="s">
        <v>892</v>
      </c>
      <c r="I558" s="70" t="s">
        <v>1189</v>
      </c>
      <c r="J558" s="71" t="s">
        <v>623</v>
      </c>
      <c r="K558" s="72" t="s">
        <v>41</v>
      </c>
      <c r="L558" s="5" t="str">
        <f>VLOOKUP(J558,Process!B:B,1,0)</f>
        <v>MP10-5803</v>
      </c>
      <c r="M558" t="s">
        <v>2581</v>
      </c>
    </row>
    <row r="559" spans="1:13">
      <c r="A559" s="65"/>
      <c r="B559" s="65"/>
      <c r="C559" s="65"/>
      <c r="D559" s="65" t="s">
        <v>926</v>
      </c>
      <c r="E559" s="73"/>
      <c r="F559" s="74"/>
      <c r="G559" s="75"/>
      <c r="H559" s="76"/>
      <c r="I559" s="77"/>
      <c r="J559" s="71" t="s">
        <v>623</v>
      </c>
      <c r="K559" s="78" t="s">
        <v>60</v>
      </c>
      <c r="L559" s="5" t="str">
        <f>VLOOKUP(J559,Process!B:B,1,0)</f>
        <v>MP10-5803</v>
      </c>
      <c r="M559" t="s">
        <v>2581</v>
      </c>
    </row>
    <row r="560" spans="1:13">
      <c r="A560" s="65"/>
      <c r="B560" s="65"/>
      <c r="C560" s="65"/>
      <c r="D560" s="65" t="s">
        <v>889</v>
      </c>
      <c r="E560" s="73"/>
      <c r="F560" s="74"/>
      <c r="G560" s="75"/>
      <c r="H560" s="69" t="s">
        <v>894</v>
      </c>
      <c r="I560" s="70" t="s">
        <v>1190</v>
      </c>
      <c r="J560" s="71" t="s">
        <v>627</v>
      </c>
      <c r="K560" s="72" t="s">
        <v>41</v>
      </c>
      <c r="L560" s="5" t="str">
        <f>VLOOKUP(J560,Process!B:B,1,0)</f>
        <v>MP10-5804</v>
      </c>
      <c r="M560" t="s">
        <v>2581</v>
      </c>
    </row>
    <row r="561" spans="1:13">
      <c r="A561" s="65"/>
      <c r="B561" s="65"/>
      <c r="C561" s="65"/>
      <c r="D561" s="65" t="s">
        <v>889</v>
      </c>
      <c r="E561" s="73"/>
      <c r="F561" s="74"/>
      <c r="G561" s="75"/>
      <c r="H561" s="76"/>
      <c r="I561" s="79"/>
      <c r="J561" s="71" t="s">
        <v>627</v>
      </c>
      <c r="K561" s="78" t="s">
        <v>60</v>
      </c>
      <c r="L561" s="5" t="str">
        <f>VLOOKUP(J561,Process!B:B,1,0)</f>
        <v>MP10-5804</v>
      </c>
      <c r="M561" t="s">
        <v>2581</v>
      </c>
    </row>
    <row r="562" spans="1:13">
      <c r="A562" s="65"/>
      <c r="B562" s="65"/>
      <c r="C562" s="65"/>
      <c r="D562" s="65" t="s">
        <v>926</v>
      </c>
      <c r="E562" s="73"/>
      <c r="F562" s="74"/>
      <c r="G562" s="75"/>
      <c r="H562" s="69" t="s">
        <v>896</v>
      </c>
      <c r="I562" s="70" t="s">
        <v>1191</v>
      </c>
      <c r="J562" s="71" t="s">
        <v>628</v>
      </c>
      <c r="K562" s="72" t="s">
        <v>41</v>
      </c>
      <c r="L562" s="5" t="str">
        <f>VLOOKUP(J562,Process!B:B,1,0)</f>
        <v>MP10-5805</v>
      </c>
      <c r="M562" t="s">
        <v>2581</v>
      </c>
    </row>
    <row r="563" spans="1:13">
      <c r="A563" s="65"/>
      <c r="B563" s="65"/>
      <c r="C563" s="65"/>
      <c r="D563" s="65" t="s">
        <v>926</v>
      </c>
      <c r="E563" s="73"/>
      <c r="F563" s="74"/>
      <c r="G563" s="75"/>
      <c r="H563" s="76"/>
      <c r="I563" s="79"/>
      <c r="J563" s="71" t="s">
        <v>628</v>
      </c>
      <c r="K563" s="78" t="s">
        <v>60</v>
      </c>
      <c r="L563" s="5" t="str">
        <f>VLOOKUP(J563,Process!B:B,1,0)</f>
        <v>MP10-5805</v>
      </c>
      <c r="M563" t="s">
        <v>2581</v>
      </c>
    </row>
    <row r="564" spans="1:13">
      <c r="A564" s="65"/>
      <c r="B564" s="65"/>
      <c r="C564" s="65"/>
      <c r="D564" s="65" t="s">
        <v>898</v>
      </c>
      <c r="E564" s="73"/>
      <c r="F564" s="80" t="s">
        <v>928</v>
      </c>
      <c r="G564" s="68" t="s">
        <v>37</v>
      </c>
      <c r="H564" s="69" t="s">
        <v>904</v>
      </c>
      <c r="I564" s="81" t="s">
        <v>1192</v>
      </c>
      <c r="J564" s="71" t="s">
        <v>629</v>
      </c>
      <c r="K564" s="72" t="s">
        <v>41</v>
      </c>
      <c r="L564" s="5" t="str">
        <f>VLOOKUP(J564,Process!B:B,1,0)</f>
        <v>MP12-5806</v>
      </c>
      <c r="M564" t="s">
        <v>2581</v>
      </c>
    </row>
    <row r="565" spans="1:13">
      <c r="A565" s="65"/>
      <c r="B565" s="65"/>
      <c r="C565" s="65"/>
      <c r="D565" s="65" t="s">
        <v>898</v>
      </c>
      <c r="E565" s="73"/>
      <c r="F565" s="74"/>
      <c r="G565" s="73"/>
      <c r="H565" s="76"/>
      <c r="I565" s="82"/>
      <c r="J565" s="71" t="s">
        <v>629</v>
      </c>
      <c r="K565" s="72" t="s">
        <v>60</v>
      </c>
      <c r="L565" s="5" t="str">
        <f>VLOOKUP(J565,Process!B:B,1,0)</f>
        <v>MP12-5806</v>
      </c>
      <c r="M565" t="s">
        <v>2581</v>
      </c>
    </row>
    <row r="566" spans="1:13">
      <c r="A566" s="65"/>
      <c r="B566" s="65"/>
      <c r="C566" s="65"/>
      <c r="D566" s="65" t="s">
        <v>898</v>
      </c>
      <c r="E566" s="73"/>
      <c r="F566" s="74"/>
      <c r="G566" s="73"/>
      <c r="H566" s="69" t="s">
        <v>906</v>
      </c>
      <c r="I566" s="81" t="s">
        <v>1193</v>
      </c>
      <c r="J566" s="71" t="s">
        <v>632</v>
      </c>
      <c r="K566" s="72" t="s">
        <v>41</v>
      </c>
      <c r="L566" s="5" t="str">
        <f>VLOOKUP(J566,Process!B:B,1,0)</f>
        <v>MP12-5807</v>
      </c>
      <c r="M566" t="s">
        <v>2581</v>
      </c>
    </row>
    <row r="567" spans="1:13">
      <c r="A567" s="65"/>
      <c r="B567" s="65"/>
      <c r="C567" s="65"/>
      <c r="D567" s="65" t="s">
        <v>898</v>
      </c>
      <c r="E567" s="83"/>
      <c r="F567" s="75"/>
      <c r="G567" s="73"/>
      <c r="H567" s="76"/>
      <c r="I567" s="77"/>
      <c r="J567" s="71" t="s">
        <v>632</v>
      </c>
      <c r="K567" s="72" t="s">
        <v>60</v>
      </c>
      <c r="L567" s="5" t="str">
        <f>VLOOKUP(J567,Process!B:B,1,0)</f>
        <v>MP12-5807</v>
      </c>
      <c r="M567" t="s">
        <v>2581</v>
      </c>
    </row>
    <row r="568" spans="1:13">
      <c r="A568" s="65" t="s">
        <v>48</v>
      </c>
      <c r="B568" s="65" t="s">
        <v>887</v>
      </c>
      <c r="C568" s="66" t="s">
        <v>1194</v>
      </c>
      <c r="D568" s="65" t="s">
        <v>926</v>
      </c>
      <c r="E568" s="84" t="s">
        <v>1195</v>
      </c>
      <c r="F568" s="68" t="s">
        <v>909</v>
      </c>
      <c r="G568" s="68" t="s">
        <v>80</v>
      </c>
      <c r="H568" s="69" t="s">
        <v>892</v>
      </c>
      <c r="I568" s="81" t="s">
        <v>1196</v>
      </c>
      <c r="J568" s="71" t="s">
        <v>634</v>
      </c>
      <c r="K568" s="78" t="s">
        <v>60</v>
      </c>
      <c r="L568" s="5" t="str">
        <f>VLOOKUP(J568,Process!B:B,1,0)</f>
        <v>MP10-6164</v>
      </c>
      <c r="M568" t="s">
        <v>2581</v>
      </c>
    </row>
    <row r="569" spans="1:13">
      <c r="A569" s="65"/>
      <c r="B569" s="65"/>
      <c r="C569" s="65"/>
      <c r="D569" s="65" t="s">
        <v>926</v>
      </c>
      <c r="E569" s="73"/>
      <c r="F569" s="75"/>
      <c r="G569" s="73"/>
      <c r="H569" s="69" t="s">
        <v>894</v>
      </c>
      <c r="I569" s="81" t="s">
        <v>1197</v>
      </c>
      <c r="J569" s="71" t="s">
        <v>638</v>
      </c>
      <c r="K569" s="78" t="s">
        <v>60</v>
      </c>
      <c r="L569" s="5" t="str">
        <f>VLOOKUP(J569,Process!B:B,1,0)</f>
        <v>MP10-6165</v>
      </c>
      <c r="M569" t="s">
        <v>2581</v>
      </c>
    </row>
    <row r="570" spans="1:13">
      <c r="A570" s="65"/>
      <c r="B570" s="65"/>
      <c r="C570" s="65"/>
      <c r="D570" s="65" t="s">
        <v>926</v>
      </c>
      <c r="E570" s="73"/>
      <c r="F570" s="75"/>
      <c r="G570" s="73"/>
      <c r="H570" s="69" t="s">
        <v>896</v>
      </c>
      <c r="I570" s="81" t="s">
        <v>1198</v>
      </c>
      <c r="J570" s="71" t="s">
        <v>639</v>
      </c>
      <c r="K570" s="78" t="s">
        <v>60</v>
      </c>
      <c r="L570" s="5" t="str">
        <f>VLOOKUP(J570,Process!B:B,1,0)</f>
        <v>MP10-6166</v>
      </c>
      <c r="M570" t="s">
        <v>2581</v>
      </c>
    </row>
    <row r="571" spans="1:13">
      <c r="A571" s="65"/>
      <c r="B571" s="65"/>
      <c r="C571" s="65"/>
      <c r="D571" s="65" t="s">
        <v>898</v>
      </c>
      <c r="E571" s="83"/>
      <c r="F571" s="68" t="s">
        <v>928</v>
      </c>
      <c r="G571" s="68" t="s">
        <v>80</v>
      </c>
      <c r="H571" s="69" t="s">
        <v>904</v>
      </c>
      <c r="I571" s="81" t="s">
        <v>1199</v>
      </c>
      <c r="J571" s="71" t="s">
        <v>640</v>
      </c>
      <c r="K571" s="78" t="s">
        <v>60</v>
      </c>
      <c r="L571" s="5" t="str">
        <f>VLOOKUP(J571,Process!B:B,1,0)</f>
        <v>MP12-6167</v>
      </c>
      <c r="M571" t="s">
        <v>2581</v>
      </c>
    </row>
    <row r="572" spans="1:13">
      <c r="A572" s="65"/>
      <c r="B572" s="65"/>
      <c r="C572" s="65"/>
      <c r="D572" s="65" t="s">
        <v>898</v>
      </c>
      <c r="E572" s="73"/>
      <c r="F572" s="73"/>
      <c r="G572" s="73"/>
      <c r="H572" s="69" t="s">
        <v>906</v>
      </c>
      <c r="I572" s="81" t="s">
        <v>1200</v>
      </c>
      <c r="J572" s="71" t="s">
        <v>643</v>
      </c>
      <c r="K572" s="78" t="s">
        <v>60</v>
      </c>
      <c r="L572" s="5" t="str">
        <f>VLOOKUP(J572,Process!B:B,1,0)</f>
        <v>MP12-6168</v>
      </c>
      <c r="M572" t="s">
        <v>2581</v>
      </c>
    </row>
    <row r="573" spans="1:13">
      <c r="A573" s="24"/>
      <c r="B573" s="24"/>
      <c r="C573" s="27"/>
      <c r="D573" s="65" t="s">
        <v>1201</v>
      </c>
      <c r="E573" s="85" t="s">
        <v>1195</v>
      </c>
      <c r="F573" s="68" t="s">
        <v>1064</v>
      </c>
      <c r="G573" s="68" t="s">
        <v>37</v>
      </c>
      <c r="H573" s="69" t="s">
        <v>892</v>
      </c>
      <c r="I573" s="81" t="s">
        <v>1196</v>
      </c>
      <c r="J573" s="71" t="s">
        <v>645</v>
      </c>
      <c r="K573" s="72" t="s">
        <v>60</v>
      </c>
      <c r="L573" s="5" t="str">
        <f>VLOOKUP(J573,Process!B:B,1,0)</f>
        <v>MP10-7834</v>
      </c>
      <c r="M573" t="s">
        <v>2581</v>
      </c>
    </row>
    <row r="574" spans="1:13">
      <c r="A574" s="24"/>
      <c r="B574" s="24"/>
      <c r="C574" s="27"/>
      <c r="D574" s="65" t="s">
        <v>1201</v>
      </c>
      <c r="E574" s="83"/>
      <c r="F574" s="75"/>
      <c r="G574" s="73"/>
      <c r="H574" s="69" t="s">
        <v>894</v>
      </c>
      <c r="I574" s="81" t="s">
        <v>1197</v>
      </c>
      <c r="J574" s="71" t="s">
        <v>649</v>
      </c>
      <c r="K574" s="72" t="s">
        <v>60</v>
      </c>
      <c r="L574" s="5" t="str">
        <f>VLOOKUP(J574,Process!B:B,1,0)</f>
        <v>MP10-7835</v>
      </c>
      <c r="M574" t="s">
        <v>2581</v>
      </c>
    </row>
    <row r="575" spans="1:13">
      <c r="A575" s="24"/>
      <c r="B575" s="24"/>
      <c r="C575" s="27"/>
      <c r="D575" s="65" t="s">
        <v>1201</v>
      </c>
      <c r="E575" s="83"/>
      <c r="F575" s="75"/>
      <c r="G575" s="73"/>
      <c r="H575" s="69" t="s">
        <v>896</v>
      </c>
      <c r="I575" s="81" t="s">
        <v>1198</v>
      </c>
      <c r="J575" s="71" t="s">
        <v>651</v>
      </c>
      <c r="K575" s="72" t="s">
        <v>60</v>
      </c>
      <c r="L575" s="5" t="str">
        <f>VLOOKUP(J575,Process!B:B,1,0)</f>
        <v>MP10-7836</v>
      </c>
      <c r="M575" t="s">
        <v>2581</v>
      </c>
    </row>
    <row r="576" spans="1:13">
      <c r="A576" s="24"/>
      <c r="B576" s="24"/>
      <c r="C576" s="27"/>
      <c r="D576" s="65" t="s">
        <v>1201</v>
      </c>
      <c r="E576" s="83"/>
      <c r="F576" s="68" t="s">
        <v>928</v>
      </c>
      <c r="G576" s="68" t="s">
        <v>37</v>
      </c>
      <c r="H576" s="69" t="s">
        <v>904</v>
      </c>
      <c r="I576" s="81" t="s">
        <v>1199</v>
      </c>
      <c r="J576" s="71" t="s">
        <v>653</v>
      </c>
      <c r="K576" s="72" t="s">
        <v>60</v>
      </c>
      <c r="L576" s="5" t="str">
        <f>VLOOKUP(J576,Process!B:B,1,0)</f>
        <v>MP12-7837</v>
      </c>
      <c r="M576" t="s">
        <v>2581</v>
      </c>
    </row>
    <row r="577" spans="1:13">
      <c r="A577" s="24"/>
      <c r="B577" s="24"/>
      <c r="C577" s="27"/>
      <c r="D577" s="65" t="s">
        <v>1201</v>
      </c>
      <c r="E577" s="73"/>
      <c r="F577" s="75"/>
      <c r="G577" s="73"/>
      <c r="H577" s="69" t="s">
        <v>906</v>
      </c>
      <c r="I577" s="81" t="s">
        <v>1200</v>
      </c>
      <c r="J577" s="71" t="s">
        <v>656</v>
      </c>
      <c r="K577" s="72" t="s">
        <v>60</v>
      </c>
      <c r="L577" s="5" t="str">
        <f>VLOOKUP(J577,Process!B:B,1,0)</f>
        <v>MP12-7838</v>
      </c>
      <c r="M577" t="s">
        <v>2581</v>
      </c>
    </row>
    <row r="578" spans="1:13">
      <c r="A578" s="65" t="s">
        <v>48</v>
      </c>
      <c r="B578" s="65" t="s">
        <v>887</v>
      </c>
      <c r="C578" s="66" t="s">
        <v>1202</v>
      </c>
      <c r="D578" s="65" t="s">
        <v>898</v>
      </c>
      <c r="E578" s="86" t="s">
        <v>1203</v>
      </c>
      <c r="F578" s="87" t="s">
        <v>909</v>
      </c>
      <c r="G578" s="87" t="s">
        <v>245</v>
      </c>
      <c r="H578" s="88" t="s">
        <v>892</v>
      </c>
      <c r="I578" s="89" t="s">
        <v>924</v>
      </c>
      <c r="J578" s="90" t="s">
        <v>1204</v>
      </c>
      <c r="K578" s="91" t="s">
        <v>41</v>
      </c>
      <c r="L578" s="5" t="str">
        <f>VLOOKUP(J578,Process!B:B,1,0)</f>
        <v>MP10-758</v>
      </c>
      <c r="M578" t="s">
        <v>2581</v>
      </c>
    </row>
    <row r="579" spans="1:13">
      <c r="A579" s="65"/>
      <c r="B579" s="65"/>
      <c r="C579" s="65"/>
      <c r="D579" s="65" t="s">
        <v>898</v>
      </c>
      <c r="E579" s="92"/>
      <c r="F579" s="73"/>
      <c r="G579" s="93"/>
      <c r="H579" s="88"/>
      <c r="I579" s="94"/>
      <c r="J579" s="90" t="s">
        <v>1204</v>
      </c>
      <c r="K579" s="78" t="s">
        <v>60</v>
      </c>
      <c r="L579" s="5" t="str">
        <f>VLOOKUP(J579,Process!B:B,1,0)</f>
        <v>MP10-758</v>
      </c>
      <c r="M579" t="s">
        <v>2581</v>
      </c>
    </row>
    <row r="580" spans="1:13">
      <c r="A580" s="65"/>
      <c r="B580" s="65"/>
      <c r="C580" s="65"/>
      <c r="D580" s="65" t="s">
        <v>898</v>
      </c>
      <c r="E580" s="92"/>
      <c r="F580" s="73"/>
      <c r="G580" s="95"/>
      <c r="H580" s="96" t="s">
        <v>894</v>
      </c>
      <c r="I580" s="89" t="s">
        <v>925</v>
      </c>
      <c r="J580" s="90" t="s">
        <v>1205</v>
      </c>
      <c r="K580" s="91" t="s">
        <v>41</v>
      </c>
      <c r="L580" s="5" t="str">
        <f>VLOOKUP(J580,Process!B:B,1,0)</f>
        <v>MP10-759</v>
      </c>
      <c r="M580" t="s">
        <v>2581</v>
      </c>
    </row>
    <row r="581" spans="1:13">
      <c r="A581" s="65"/>
      <c r="B581" s="65"/>
      <c r="C581" s="65"/>
      <c r="D581" s="65" t="s">
        <v>898</v>
      </c>
      <c r="E581" s="92"/>
      <c r="F581" s="73"/>
      <c r="G581" s="95"/>
      <c r="H581" s="88"/>
      <c r="I581" s="94"/>
      <c r="J581" s="90" t="s">
        <v>1205</v>
      </c>
      <c r="K581" s="78" t="s">
        <v>60</v>
      </c>
      <c r="L581" s="5" t="str">
        <f>VLOOKUP(J581,Process!B:B,1,0)</f>
        <v>MP10-759</v>
      </c>
      <c r="M581" t="s">
        <v>2581</v>
      </c>
    </row>
    <row r="582" spans="1:13">
      <c r="A582" s="65"/>
      <c r="B582" s="65"/>
      <c r="C582" s="65"/>
      <c r="D582" s="65" t="s">
        <v>898</v>
      </c>
      <c r="E582" s="92"/>
      <c r="F582" s="73"/>
      <c r="G582" s="95"/>
      <c r="H582" s="88"/>
      <c r="I582" s="94">
        <v>6</v>
      </c>
      <c r="J582" s="90" t="s">
        <v>1206</v>
      </c>
      <c r="K582" s="78" t="s">
        <v>60</v>
      </c>
      <c r="L582" s="5" t="str">
        <f>VLOOKUP(J582,Process!B:B,1,0)</f>
        <v>MP10-760</v>
      </c>
      <c r="M582" t="s">
        <v>2581</v>
      </c>
    </row>
    <row r="583" spans="1:13">
      <c r="A583" s="65" t="s">
        <v>48</v>
      </c>
      <c r="B583" s="65" t="s">
        <v>887</v>
      </c>
      <c r="C583" s="66" t="s">
        <v>1194</v>
      </c>
      <c r="D583" s="65" t="s">
        <v>898</v>
      </c>
      <c r="E583" s="67" t="s">
        <v>1207</v>
      </c>
      <c r="F583" s="68" t="s">
        <v>909</v>
      </c>
      <c r="G583" s="68" t="s">
        <v>143</v>
      </c>
      <c r="H583" s="69" t="s">
        <v>904</v>
      </c>
      <c r="I583" s="81" t="s">
        <v>1208</v>
      </c>
      <c r="J583" s="71" t="s">
        <v>1209</v>
      </c>
      <c r="K583" s="72" t="s">
        <v>41</v>
      </c>
      <c r="L583" s="5" t="str">
        <f>VLOOKUP(J583,Process!B:B,1,0)</f>
        <v>MP10-6159</v>
      </c>
      <c r="M583" t="s">
        <v>2581</v>
      </c>
    </row>
    <row r="584" spans="1:13">
      <c r="A584" s="65"/>
      <c r="B584" s="65"/>
      <c r="C584" s="65"/>
      <c r="D584" s="65" t="s">
        <v>898</v>
      </c>
      <c r="E584" s="73"/>
      <c r="F584" s="74"/>
      <c r="G584" s="74"/>
      <c r="H584" s="76"/>
      <c r="I584" s="77"/>
      <c r="J584" s="71" t="s">
        <v>1209</v>
      </c>
      <c r="K584" s="78" t="s">
        <v>60</v>
      </c>
      <c r="L584" s="5" t="str">
        <f>VLOOKUP(J584,Process!B:B,1,0)</f>
        <v>MP10-6159</v>
      </c>
      <c r="M584" t="s">
        <v>2581</v>
      </c>
    </row>
    <row r="585" spans="1:13">
      <c r="A585" s="65"/>
      <c r="B585" s="65"/>
      <c r="C585" s="65"/>
      <c r="D585" s="65" t="s">
        <v>898</v>
      </c>
      <c r="E585" s="73"/>
      <c r="F585" s="74"/>
      <c r="G585" s="74"/>
      <c r="H585" s="69" t="s">
        <v>906</v>
      </c>
      <c r="I585" s="81" t="s">
        <v>1210</v>
      </c>
      <c r="J585" s="71" t="s">
        <v>1211</v>
      </c>
      <c r="K585" s="72" t="s">
        <v>41</v>
      </c>
      <c r="L585" s="5" t="str">
        <f>VLOOKUP(J585,Process!B:B,1,0)</f>
        <v>MP10-6160</v>
      </c>
      <c r="M585" t="s">
        <v>2581</v>
      </c>
    </row>
    <row r="586" spans="1:13">
      <c r="A586" s="65"/>
      <c r="B586" s="65"/>
      <c r="C586" s="65"/>
      <c r="D586" s="65" t="s">
        <v>898</v>
      </c>
      <c r="E586" s="73"/>
      <c r="F586" s="74"/>
      <c r="G586" s="74"/>
      <c r="H586" s="76"/>
      <c r="I586" s="77"/>
      <c r="J586" s="71" t="s">
        <v>1211</v>
      </c>
      <c r="K586" s="78" t="s">
        <v>60</v>
      </c>
      <c r="L586" s="5" t="str">
        <f>VLOOKUP(J586,Process!B:B,1,0)</f>
        <v>MP10-6160</v>
      </c>
      <c r="M586" t="s">
        <v>2581</v>
      </c>
    </row>
    <row r="587" spans="1:13">
      <c r="A587" s="65"/>
      <c r="B587" s="65"/>
      <c r="C587" s="65"/>
      <c r="D587" s="65" t="s">
        <v>898</v>
      </c>
      <c r="E587" s="83"/>
      <c r="F587" s="68" t="s">
        <v>928</v>
      </c>
      <c r="G587" s="68" t="s">
        <v>143</v>
      </c>
      <c r="H587" s="69" t="s">
        <v>904</v>
      </c>
      <c r="I587" s="81" t="s">
        <v>1199</v>
      </c>
      <c r="J587" s="71" t="s">
        <v>1212</v>
      </c>
      <c r="K587" s="72" t="s">
        <v>41</v>
      </c>
      <c r="L587" s="5" t="str">
        <f>VLOOKUP(J587,Process!B:B,1,0)</f>
        <v>MP12-6161</v>
      </c>
      <c r="M587" t="s">
        <v>2581</v>
      </c>
    </row>
    <row r="588" spans="1:13">
      <c r="A588" s="65"/>
      <c r="B588" s="65"/>
      <c r="C588" s="65"/>
      <c r="D588" s="65" t="s">
        <v>898</v>
      </c>
      <c r="E588" s="73"/>
      <c r="F588" s="73"/>
      <c r="G588" s="73"/>
      <c r="H588" s="76"/>
      <c r="I588" s="77"/>
      <c r="J588" s="71" t="s">
        <v>1212</v>
      </c>
      <c r="K588" s="72" t="s">
        <v>60</v>
      </c>
      <c r="L588" s="5" t="str">
        <f>VLOOKUP(J588,Process!B:B,1,0)</f>
        <v>MP12-6161</v>
      </c>
      <c r="M588" t="s">
        <v>2581</v>
      </c>
    </row>
    <row r="589" spans="1:13">
      <c r="A589" s="65"/>
      <c r="B589" s="65"/>
      <c r="C589" s="65"/>
      <c r="D589" s="65" t="s">
        <v>898</v>
      </c>
      <c r="E589" s="73"/>
      <c r="F589" s="73"/>
      <c r="G589" s="73"/>
      <c r="H589" s="69" t="s">
        <v>906</v>
      </c>
      <c r="I589" s="81" t="s">
        <v>1200</v>
      </c>
      <c r="J589" s="71" t="s">
        <v>1213</v>
      </c>
      <c r="K589" s="72" t="s">
        <v>41</v>
      </c>
      <c r="L589" s="5" t="str">
        <f>VLOOKUP(J589,Process!B:B,1,0)</f>
        <v>MP12-6162</v>
      </c>
      <c r="M589" t="s">
        <v>2581</v>
      </c>
    </row>
    <row r="590" spans="1:13">
      <c r="A590" s="65"/>
      <c r="B590" s="65"/>
      <c r="C590" s="65"/>
      <c r="D590" s="65" t="s">
        <v>898</v>
      </c>
      <c r="E590" s="73"/>
      <c r="F590" s="73"/>
      <c r="G590" s="73"/>
      <c r="H590" s="76"/>
      <c r="I590" s="77"/>
      <c r="J590" s="71" t="s">
        <v>1213</v>
      </c>
      <c r="K590" s="72" t="s">
        <v>60</v>
      </c>
      <c r="L590" s="5" t="str">
        <f>VLOOKUP(J590,Process!B:B,1,0)</f>
        <v>MP12-6162</v>
      </c>
      <c r="M590" t="s">
        <v>2581</v>
      </c>
    </row>
    <row r="591" spans="1:13">
      <c r="A591" s="65" t="s">
        <v>48</v>
      </c>
      <c r="B591" s="65" t="s">
        <v>887</v>
      </c>
      <c r="C591" s="66" t="s">
        <v>1186</v>
      </c>
      <c r="D591" s="65" t="s">
        <v>898</v>
      </c>
      <c r="E591" s="85" t="s">
        <v>1214</v>
      </c>
      <c r="F591" s="97" t="s">
        <v>1215</v>
      </c>
      <c r="G591" s="68" t="s">
        <v>155</v>
      </c>
      <c r="H591" s="69" t="s">
        <v>904</v>
      </c>
      <c r="I591" s="81" t="s">
        <v>1216</v>
      </c>
      <c r="J591" s="71" t="s">
        <v>1217</v>
      </c>
      <c r="K591" s="72" t="s">
        <v>1530</v>
      </c>
      <c r="L591" s="5" t="str">
        <f>VLOOKUP(J591,Process!B:B,1,0)</f>
        <v>MP10-5624</v>
      </c>
      <c r="M591" t="s">
        <v>2581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904</v>
      </c>
      <c r="I592" s="99"/>
      <c r="J592" s="100" t="s">
        <v>1218</v>
      </c>
      <c r="K592" s="72" t="s">
        <v>1143</v>
      </c>
      <c r="L592" s="5" t="e">
        <f>VLOOKUP(J592,Process!B:B,1,0)</f>
        <v>#N/A</v>
      </c>
      <c r="M592" t="s">
        <v>2580</v>
      </c>
    </row>
    <row r="593" spans="1:13">
      <c r="A593" s="65"/>
      <c r="B593" s="65"/>
      <c r="C593" s="65"/>
      <c r="D593" s="65" t="s">
        <v>898</v>
      </c>
      <c r="E593" s="73"/>
      <c r="F593" s="75"/>
      <c r="G593" s="75"/>
      <c r="H593" s="69" t="s">
        <v>906</v>
      </c>
      <c r="I593" s="81" t="s">
        <v>1219</v>
      </c>
      <c r="J593" s="71" t="s">
        <v>1220</v>
      </c>
      <c r="K593" s="72" t="s">
        <v>1530</v>
      </c>
      <c r="L593" s="5" t="str">
        <f>VLOOKUP(J593,Process!B:B,1,0)</f>
        <v>MP10-5625</v>
      </c>
      <c r="M593" t="s">
        <v>2581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906</v>
      </c>
      <c r="I594" s="101" t="s">
        <v>1219</v>
      </c>
      <c r="J594" s="100" t="s">
        <v>1221</v>
      </c>
      <c r="K594" s="72" t="s">
        <v>1143</v>
      </c>
      <c r="L594" s="5" t="e">
        <f>VLOOKUP(J594,Process!B:B,1,0)</f>
        <v>#N/A</v>
      </c>
      <c r="M594" t="s">
        <v>2580</v>
      </c>
    </row>
    <row r="595" spans="1:13">
      <c r="A595" s="65"/>
      <c r="B595" s="65"/>
      <c r="C595" s="65"/>
      <c r="D595" s="65" t="s">
        <v>898</v>
      </c>
      <c r="E595" s="83"/>
      <c r="F595" s="68" t="s">
        <v>1222</v>
      </c>
      <c r="G595" s="68" t="s">
        <v>155</v>
      </c>
      <c r="H595" s="69" t="s">
        <v>904</v>
      </c>
      <c r="I595" s="81" t="s">
        <v>1192</v>
      </c>
      <c r="J595" s="71" t="s">
        <v>1223</v>
      </c>
      <c r="K595" s="72" t="s">
        <v>1530</v>
      </c>
      <c r="L595" s="5" t="str">
        <f>VLOOKUP(J595,Process!B:B,1,0)</f>
        <v>MP12-5626</v>
      </c>
      <c r="M595" t="s">
        <v>2581</v>
      </c>
    </row>
    <row r="596" spans="1:13">
      <c r="A596" s="65"/>
      <c r="B596" s="65"/>
      <c r="C596" s="65"/>
      <c r="D596" s="65" t="s">
        <v>898</v>
      </c>
      <c r="E596" s="73"/>
      <c r="F596" s="73"/>
      <c r="G596" s="102"/>
      <c r="H596" s="69" t="s">
        <v>906</v>
      </c>
      <c r="I596" s="81" t="s">
        <v>1193</v>
      </c>
      <c r="J596" s="71" t="s">
        <v>1224</v>
      </c>
      <c r="K596" s="72" t="s">
        <v>1530</v>
      </c>
      <c r="L596" s="5" t="str">
        <f>VLOOKUP(J596,Process!B:B,1,0)</f>
        <v>MP12-5627</v>
      </c>
      <c r="M596" t="s">
        <v>2581</v>
      </c>
    </row>
    <row r="597" spans="1:13">
      <c r="A597" s="65" t="s">
        <v>48</v>
      </c>
      <c r="B597" s="65" t="s">
        <v>887</v>
      </c>
      <c r="C597" s="66" t="s">
        <v>1186</v>
      </c>
      <c r="D597" s="65" t="s">
        <v>898</v>
      </c>
      <c r="E597" s="67" t="s">
        <v>1214</v>
      </c>
      <c r="F597" s="68" t="s">
        <v>1215</v>
      </c>
      <c r="G597" s="68" t="s">
        <v>175</v>
      </c>
      <c r="H597" s="69" t="s">
        <v>904</v>
      </c>
      <c r="I597" s="81" t="s">
        <v>1216</v>
      </c>
      <c r="J597" s="71" t="s">
        <v>1225</v>
      </c>
      <c r="K597" s="72" t="s">
        <v>1530</v>
      </c>
      <c r="L597" s="5" t="str">
        <f>VLOOKUP(J597,Process!B:B,1,0)</f>
        <v>MP10-5628</v>
      </c>
      <c r="M597" t="s">
        <v>2581</v>
      </c>
    </row>
    <row r="598" spans="1:13">
      <c r="A598" s="65"/>
      <c r="B598" s="65"/>
      <c r="C598" s="65"/>
      <c r="D598" s="65" t="s">
        <v>898</v>
      </c>
      <c r="E598" s="73"/>
      <c r="F598" s="75"/>
      <c r="G598" s="75"/>
      <c r="H598" s="69" t="s">
        <v>906</v>
      </c>
      <c r="I598" s="70" t="s">
        <v>1219</v>
      </c>
      <c r="J598" s="71" t="s">
        <v>1226</v>
      </c>
      <c r="K598" s="72" t="s">
        <v>1530</v>
      </c>
      <c r="L598" s="5" t="str">
        <f>VLOOKUP(J598,Process!B:B,1,0)</f>
        <v>MP10-5629</v>
      </c>
      <c r="M598" t="s">
        <v>2581</v>
      </c>
    </row>
    <row r="599" spans="1:13">
      <c r="A599" s="65"/>
      <c r="B599" s="65"/>
      <c r="C599" s="65"/>
      <c r="D599" s="65" t="s">
        <v>898</v>
      </c>
      <c r="E599" s="83"/>
      <c r="F599" s="68" t="s">
        <v>1222</v>
      </c>
      <c r="G599" s="68" t="s">
        <v>175</v>
      </c>
      <c r="H599" s="103" t="s">
        <v>904</v>
      </c>
      <c r="I599" s="81" t="s">
        <v>1192</v>
      </c>
      <c r="J599" s="71" t="s">
        <v>1227</v>
      </c>
      <c r="K599" s="72" t="s">
        <v>1530</v>
      </c>
      <c r="L599" s="5" t="str">
        <f>VLOOKUP(J599,Process!B:B,1,0)</f>
        <v>MP12-5630</v>
      </c>
      <c r="M599" t="s">
        <v>2581</v>
      </c>
    </row>
    <row r="600" spans="1:13">
      <c r="A600" s="65"/>
      <c r="B600" s="65"/>
      <c r="C600" s="65"/>
      <c r="D600" s="65" t="s">
        <v>898</v>
      </c>
      <c r="E600" s="73"/>
      <c r="F600" s="73"/>
      <c r="G600" s="102"/>
      <c r="H600" s="104" t="s">
        <v>906</v>
      </c>
      <c r="I600" s="70" t="s">
        <v>1193</v>
      </c>
      <c r="J600" s="71" t="s">
        <v>1228</v>
      </c>
      <c r="K600" s="72" t="s">
        <v>1530</v>
      </c>
      <c r="L600" s="5" t="str">
        <f>VLOOKUP(J600,Process!B:B,1,0)</f>
        <v>MP12-5631</v>
      </c>
      <c r="M600" t="s">
        <v>2581</v>
      </c>
    </row>
    <row r="601" spans="1:13">
      <c r="A601" s="65"/>
      <c r="B601" s="65" t="s">
        <v>887</v>
      </c>
      <c r="C601" s="65"/>
      <c r="D601" s="65" t="s">
        <v>898</v>
      </c>
      <c r="E601" s="105" t="s">
        <v>1229</v>
      </c>
      <c r="F601" s="106" t="s">
        <v>909</v>
      </c>
      <c r="G601" s="106" t="s">
        <v>37</v>
      </c>
      <c r="H601" s="107" t="s">
        <v>892</v>
      </c>
      <c r="I601" s="30" t="s">
        <v>924</v>
      </c>
      <c r="J601" s="90" t="s">
        <v>1230</v>
      </c>
      <c r="K601" s="72" t="s">
        <v>41</v>
      </c>
      <c r="L601" s="5" t="str">
        <f>VLOOKUP(J601,Process!B:B,1,0)</f>
        <v>MP10-3311</v>
      </c>
      <c r="M601" t="s">
        <v>2581</v>
      </c>
    </row>
    <row r="602" spans="1:13">
      <c r="A602" s="65"/>
      <c r="B602" s="65"/>
      <c r="C602" s="65"/>
      <c r="D602" s="65" t="s">
        <v>898</v>
      </c>
      <c r="E602" s="73"/>
      <c r="F602" s="74"/>
      <c r="G602" s="74"/>
      <c r="H602" s="108"/>
      <c r="I602" s="109"/>
      <c r="J602" s="90" t="s">
        <v>1230</v>
      </c>
      <c r="K602" s="78" t="s">
        <v>60</v>
      </c>
      <c r="L602" s="5" t="str">
        <f>VLOOKUP(J602,Process!B:B,1,0)</f>
        <v>MP10-3311</v>
      </c>
      <c r="M602" t="s">
        <v>2581</v>
      </c>
    </row>
    <row r="603" spans="1:13">
      <c r="A603" s="65"/>
      <c r="B603" s="65"/>
      <c r="C603" s="65"/>
      <c r="D603" s="65" t="s">
        <v>898</v>
      </c>
      <c r="E603" s="73"/>
      <c r="F603" s="74"/>
      <c r="G603" s="74"/>
      <c r="H603" s="107" t="s">
        <v>894</v>
      </c>
      <c r="I603" s="30" t="s">
        <v>925</v>
      </c>
      <c r="J603" s="90" t="s">
        <v>1231</v>
      </c>
      <c r="K603" s="72" t="s">
        <v>41</v>
      </c>
      <c r="L603" s="5" t="str">
        <f>VLOOKUP(J603,Process!B:B,1,0)</f>
        <v>MP10-3312</v>
      </c>
      <c r="M603" t="s">
        <v>2581</v>
      </c>
    </row>
    <row r="604" spans="1:13">
      <c r="A604" s="65"/>
      <c r="B604" s="65"/>
      <c r="C604" s="65"/>
      <c r="D604" s="65" t="s">
        <v>898</v>
      </c>
      <c r="E604" s="73"/>
      <c r="F604" s="74"/>
      <c r="G604" s="74"/>
      <c r="H604" s="108"/>
      <c r="I604" s="109"/>
      <c r="J604" s="90" t="s">
        <v>1231</v>
      </c>
      <c r="K604" s="78" t="s">
        <v>60</v>
      </c>
      <c r="L604" s="5" t="str">
        <f>VLOOKUP(J604,Process!B:B,1,0)</f>
        <v>MP10-3312</v>
      </c>
      <c r="M604" t="s">
        <v>2581</v>
      </c>
    </row>
    <row r="605" spans="1:13">
      <c r="A605" s="65"/>
      <c r="B605" s="65"/>
      <c r="C605" s="65"/>
      <c r="D605" s="65" t="s">
        <v>898</v>
      </c>
      <c r="E605" s="73"/>
      <c r="F605" s="74"/>
      <c r="G605" s="74"/>
      <c r="H605" s="107" t="s">
        <v>894</v>
      </c>
      <c r="I605" s="30" t="s">
        <v>927</v>
      </c>
      <c r="J605" s="90" t="s">
        <v>1232</v>
      </c>
      <c r="K605" s="72" t="s">
        <v>41</v>
      </c>
      <c r="L605" s="5" t="str">
        <f>VLOOKUP(J605,Process!B:B,1,0)</f>
        <v>MP10-3313</v>
      </c>
      <c r="M605" t="s">
        <v>2581</v>
      </c>
    </row>
    <row r="606" spans="1:13">
      <c r="A606" s="65"/>
      <c r="B606" s="65"/>
      <c r="C606" s="65"/>
      <c r="D606" s="65" t="s">
        <v>898</v>
      </c>
      <c r="E606" s="73"/>
      <c r="F606" s="74"/>
      <c r="G606" s="74"/>
      <c r="H606" s="108"/>
      <c r="I606" s="109"/>
      <c r="J606" s="90" t="s">
        <v>1232</v>
      </c>
      <c r="K606" s="72" t="s">
        <v>60</v>
      </c>
      <c r="L606" s="5" t="str">
        <f>VLOOKUP(J606,Process!B:B,1,0)</f>
        <v>MP10-3313</v>
      </c>
      <c r="M606" t="s">
        <v>2581</v>
      </c>
    </row>
    <row r="607" spans="1:13">
      <c r="A607" s="65"/>
      <c r="B607" s="65" t="s">
        <v>887</v>
      </c>
      <c r="C607" s="65"/>
      <c r="D607" s="65" t="s">
        <v>898</v>
      </c>
      <c r="E607" s="105" t="s">
        <v>1229</v>
      </c>
      <c r="F607" s="106" t="s">
        <v>909</v>
      </c>
      <c r="G607" s="106" t="s">
        <v>339</v>
      </c>
      <c r="H607" s="107" t="s">
        <v>892</v>
      </c>
      <c r="I607" s="30" t="s">
        <v>924</v>
      </c>
      <c r="J607" s="90" t="s">
        <v>1233</v>
      </c>
      <c r="K607" s="72" t="s">
        <v>41</v>
      </c>
      <c r="L607" s="5" t="str">
        <f>VLOOKUP(J607,Process!B:B,1,0)</f>
        <v>MP10-3315</v>
      </c>
      <c r="M607" t="s">
        <v>2581</v>
      </c>
    </row>
    <row r="608" spans="1:13">
      <c r="A608" s="65"/>
      <c r="B608" s="65"/>
      <c r="C608" s="65"/>
      <c r="D608" s="65" t="s">
        <v>898</v>
      </c>
      <c r="E608" s="73"/>
      <c r="F608" s="75"/>
      <c r="G608" s="93"/>
      <c r="H608" s="108"/>
      <c r="I608" s="110"/>
      <c r="J608" s="90" t="s">
        <v>1233</v>
      </c>
      <c r="K608" s="78" t="s">
        <v>60</v>
      </c>
      <c r="L608" s="5" t="str">
        <f>VLOOKUP(J608,Process!B:B,1,0)</f>
        <v>MP10-3315</v>
      </c>
      <c r="M608" t="s">
        <v>2581</v>
      </c>
    </row>
    <row r="609" spans="1:13">
      <c r="A609" s="65"/>
      <c r="B609" s="65"/>
      <c r="C609" s="65"/>
      <c r="D609" s="65" t="s">
        <v>898</v>
      </c>
      <c r="E609" s="73"/>
      <c r="F609" s="75"/>
      <c r="G609" s="93"/>
      <c r="H609" s="111" t="s">
        <v>894</v>
      </c>
      <c r="I609" s="30" t="s">
        <v>925</v>
      </c>
      <c r="J609" s="90" t="s">
        <v>1234</v>
      </c>
      <c r="K609" s="72" t="s">
        <v>41</v>
      </c>
      <c r="L609" s="5" t="str">
        <f>VLOOKUP(J609,Process!B:B,1,0)</f>
        <v>MP10-3316</v>
      </c>
      <c r="M609" t="s">
        <v>2581</v>
      </c>
    </row>
    <row r="610" spans="1:13">
      <c r="A610" s="65"/>
      <c r="B610" s="65"/>
      <c r="C610" s="65"/>
      <c r="D610" s="65" t="s">
        <v>898</v>
      </c>
      <c r="E610" s="73"/>
      <c r="F610" s="75"/>
      <c r="G610" s="93"/>
      <c r="H610" s="108"/>
      <c r="I610" s="110"/>
      <c r="J610" s="90" t="s">
        <v>1234</v>
      </c>
      <c r="K610" s="78" t="s">
        <v>60</v>
      </c>
      <c r="L610" s="5" t="str">
        <f>VLOOKUP(J610,Process!B:B,1,0)</f>
        <v>MP10-3316</v>
      </c>
      <c r="M610" t="s">
        <v>2581</v>
      </c>
    </row>
    <row r="611" spans="1:13">
      <c r="A611" s="65"/>
      <c r="B611" s="65"/>
      <c r="C611" s="65"/>
      <c r="D611" s="65" t="s">
        <v>898</v>
      </c>
      <c r="E611" s="73"/>
      <c r="F611" s="75"/>
      <c r="G611" s="93"/>
      <c r="H611" s="111" t="s">
        <v>896</v>
      </c>
      <c r="I611" s="30" t="s">
        <v>927</v>
      </c>
      <c r="J611" s="90" t="s">
        <v>1235</v>
      </c>
      <c r="K611" s="72" t="s">
        <v>60</v>
      </c>
      <c r="L611" s="5" t="str">
        <f>VLOOKUP(J611,Process!B:B,1,0)</f>
        <v>MP10-3317</v>
      </c>
      <c r="M611" t="s">
        <v>2581</v>
      </c>
    </row>
    <row r="612" spans="1:13">
      <c r="A612" s="65" t="s">
        <v>48</v>
      </c>
      <c r="B612" s="65" t="s">
        <v>887</v>
      </c>
      <c r="C612" s="66" t="s">
        <v>1236</v>
      </c>
      <c r="D612" s="65" t="s">
        <v>898</v>
      </c>
      <c r="E612" s="112" t="s">
        <v>1237</v>
      </c>
      <c r="F612" s="113" t="s">
        <v>1064</v>
      </c>
      <c r="G612" s="114" t="s">
        <v>339</v>
      </c>
      <c r="H612" s="115" t="s">
        <v>892</v>
      </c>
      <c r="I612" s="114" t="s">
        <v>1238</v>
      </c>
      <c r="J612" s="116" t="s">
        <v>1239</v>
      </c>
      <c r="K612" s="117" t="s">
        <v>60</v>
      </c>
      <c r="L612" s="5" t="str">
        <f>VLOOKUP(J612,Process!B:B,1,0)</f>
        <v>MP10-4166</v>
      </c>
      <c r="M612" t="s">
        <v>2581</v>
      </c>
    </row>
    <row r="613" spans="1:13">
      <c r="A613" s="65"/>
      <c r="B613" s="65"/>
      <c r="C613" s="65"/>
      <c r="D613" s="65" t="s">
        <v>898</v>
      </c>
      <c r="E613" s="73"/>
      <c r="F613" s="75"/>
      <c r="G613" s="118"/>
      <c r="H613" s="119" t="s">
        <v>894</v>
      </c>
      <c r="I613" s="30" t="s">
        <v>1240</v>
      </c>
      <c r="J613" s="116" t="s">
        <v>1241</v>
      </c>
      <c r="K613" s="117" t="s">
        <v>60</v>
      </c>
      <c r="L613" s="5" t="str">
        <f>VLOOKUP(J613,Process!B:B,1,0)</f>
        <v>MP10-4167</v>
      </c>
      <c r="M613" t="s">
        <v>2581</v>
      </c>
    </row>
    <row r="614" spans="1:13">
      <c r="A614" s="65"/>
      <c r="B614" s="65"/>
      <c r="C614" s="65"/>
      <c r="D614" s="65" t="s">
        <v>898</v>
      </c>
      <c r="E614" s="73"/>
      <c r="F614" s="75"/>
      <c r="G614" s="118"/>
      <c r="H614" s="120" t="s">
        <v>896</v>
      </c>
      <c r="I614" s="30" t="s">
        <v>1242</v>
      </c>
      <c r="J614" s="116" t="s">
        <v>1243</v>
      </c>
      <c r="K614" s="121" t="s">
        <v>60</v>
      </c>
      <c r="L614" s="5" t="str">
        <f>VLOOKUP(J614,Process!B:B,1,0)</f>
        <v>MP10-4168</v>
      </c>
      <c r="M614" t="s">
        <v>2581</v>
      </c>
    </row>
    <row r="615" spans="1:13">
      <c r="A615" s="65"/>
      <c r="B615" s="65"/>
      <c r="C615" s="65"/>
      <c r="D615" s="65" t="s">
        <v>898</v>
      </c>
      <c r="E615" s="122"/>
      <c r="F615" s="123" t="s">
        <v>1222</v>
      </c>
      <c r="G615" s="124" t="s">
        <v>339</v>
      </c>
      <c r="H615" s="125" t="s">
        <v>904</v>
      </c>
      <c r="I615" s="114" t="s">
        <v>1244</v>
      </c>
      <c r="J615" s="116" t="s">
        <v>1245</v>
      </c>
      <c r="K615" s="121" t="s">
        <v>60</v>
      </c>
      <c r="L615" s="5" t="str">
        <f>VLOOKUP(J615,Process!B:B,1,0)</f>
        <v>MP12-4169</v>
      </c>
      <c r="M615" t="s">
        <v>2581</v>
      </c>
    </row>
    <row r="616" spans="1:13">
      <c r="A616" s="65"/>
      <c r="B616" s="65"/>
      <c r="C616" s="65"/>
      <c r="D616" s="65" t="s">
        <v>898</v>
      </c>
      <c r="E616" s="126"/>
      <c r="F616" s="127"/>
      <c r="G616" s="128"/>
      <c r="H616" s="129" t="s">
        <v>906</v>
      </c>
      <c r="I616" s="114" t="s">
        <v>1246</v>
      </c>
      <c r="J616" s="130" t="s">
        <v>1247</v>
      </c>
      <c r="K616" s="72" t="s">
        <v>60</v>
      </c>
      <c r="L616" s="5" t="str">
        <f>VLOOKUP(J616,Process!B:B,1,0)</f>
        <v>MP12-4170</v>
      </c>
      <c r="M616" t="s">
        <v>2581</v>
      </c>
    </row>
    <row r="617" spans="1:13">
      <c r="A617" s="65" t="s">
        <v>48</v>
      </c>
      <c r="B617" s="65" t="s">
        <v>887</v>
      </c>
      <c r="C617" s="66" t="s">
        <v>1248</v>
      </c>
      <c r="D617" s="65" t="s">
        <v>898</v>
      </c>
      <c r="E617" s="131" t="s">
        <v>1249</v>
      </c>
      <c r="F617" s="87" t="s">
        <v>909</v>
      </c>
      <c r="G617" s="87" t="s">
        <v>453</v>
      </c>
      <c r="H617" s="111" t="s">
        <v>892</v>
      </c>
      <c r="I617" s="89" t="s">
        <v>893</v>
      </c>
      <c r="J617" s="132" t="s">
        <v>1250</v>
      </c>
      <c r="K617" s="78" t="s">
        <v>60</v>
      </c>
      <c r="L617" s="5" t="str">
        <f>VLOOKUP(J617,Process!B:B,1,0)</f>
        <v>MP10-5089</v>
      </c>
      <c r="M617" t="s">
        <v>2581</v>
      </c>
    </row>
    <row r="618" spans="1:13">
      <c r="A618" s="65"/>
      <c r="B618" s="65"/>
      <c r="C618" s="65"/>
      <c r="D618" s="65" t="s">
        <v>898</v>
      </c>
      <c r="E618" s="73"/>
      <c r="F618" s="75"/>
      <c r="G618" s="93"/>
      <c r="H618" s="111" t="s">
        <v>894</v>
      </c>
      <c r="I618" s="89" t="s">
        <v>895</v>
      </c>
      <c r="J618" s="133" t="s">
        <v>1251</v>
      </c>
      <c r="K618" s="78" t="s">
        <v>60</v>
      </c>
      <c r="L618" s="5" t="str">
        <f>VLOOKUP(J618,Process!B:B,1,0)</f>
        <v>MP10-5090</v>
      </c>
      <c r="M618" t="s">
        <v>2581</v>
      </c>
    </row>
    <row r="619" spans="1:13">
      <c r="A619" s="65"/>
      <c r="B619" s="65"/>
      <c r="C619" s="65"/>
      <c r="D619" s="65" t="s">
        <v>898</v>
      </c>
      <c r="E619" s="73"/>
      <c r="F619" s="75"/>
      <c r="G619" s="93"/>
      <c r="H619" s="111" t="s">
        <v>896</v>
      </c>
      <c r="I619" s="89" t="s">
        <v>897</v>
      </c>
      <c r="J619" s="133" t="s">
        <v>1252</v>
      </c>
      <c r="K619" s="72" t="s">
        <v>60</v>
      </c>
      <c r="L619" s="5" t="str">
        <f>VLOOKUP(J619,Process!B:B,1,0)</f>
        <v>MP10-5091</v>
      </c>
      <c r="M619" t="s">
        <v>2581</v>
      </c>
    </row>
    <row r="620" spans="1:13">
      <c r="A620" s="65"/>
      <c r="B620" s="65" t="s">
        <v>887</v>
      </c>
      <c r="C620" s="65"/>
      <c r="D620" s="65" t="s">
        <v>898</v>
      </c>
      <c r="E620" s="134" t="s">
        <v>1253</v>
      </c>
      <c r="F620" s="135" t="s">
        <v>909</v>
      </c>
      <c r="G620" s="135" t="s">
        <v>175</v>
      </c>
      <c r="H620" s="107" t="s">
        <v>892</v>
      </c>
      <c r="I620" s="30" t="s">
        <v>924</v>
      </c>
      <c r="J620" s="136" t="s">
        <v>1254</v>
      </c>
      <c r="K620" s="137" t="s">
        <v>41</v>
      </c>
      <c r="L620" s="5" t="str">
        <f>VLOOKUP(J620,Process!B:B,1,0)</f>
        <v>MP10-1099</v>
      </c>
      <c r="M620" t="s">
        <v>2581</v>
      </c>
    </row>
    <row r="621" spans="1:13">
      <c r="A621" s="65"/>
      <c r="B621" s="65"/>
      <c r="C621" s="65"/>
      <c r="D621" s="65" t="s">
        <v>898</v>
      </c>
      <c r="E621" s="138"/>
      <c r="F621" s="118"/>
      <c r="G621" s="118"/>
      <c r="H621" s="111"/>
      <c r="I621" s="139"/>
      <c r="J621" s="90" t="s">
        <v>1254</v>
      </c>
      <c r="K621" s="78" t="s">
        <v>60</v>
      </c>
      <c r="L621" s="5" t="str">
        <f>VLOOKUP(J621,Process!B:B,1,0)</f>
        <v>MP10-1099</v>
      </c>
      <c r="M621" t="s">
        <v>2581</v>
      </c>
    </row>
    <row r="622" spans="1:13">
      <c r="A622" s="65"/>
      <c r="B622" s="65"/>
      <c r="C622" s="65"/>
      <c r="D622" s="65" t="s">
        <v>898</v>
      </c>
      <c r="E622" s="138"/>
      <c r="F622" s="118"/>
      <c r="G622" s="118"/>
      <c r="H622" s="111" t="s">
        <v>894</v>
      </c>
      <c r="I622" s="30" t="s">
        <v>925</v>
      </c>
      <c r="J622" s="136" t="s">
        <v>1255</v>
      </c>
      <c r="K622" s="137" t="s">
        <v>41</v>
      </c>
      <c r="L622" s="5" t="str">
        <f>VLOOKUP(J622,Process!B:B,1,0)</f>
        <v>MP10-1100</v>
      </c>
      <c r="M622" t="s">
        <v>2581</v>
      </c>
    </row>
    <row r="623" spans="1:13">
      <c r="A623" s="65"/>
      <c r="B623" s="65"/>
      <c r="C623" s="65"/>
      <c r="D623" s="65" t="s">
        <v>898</v>
      </c>
      <c r="E623" s="138"/>
      <c r="F623" s="118"/>
      <c r="G623" s="118"/>
      <c r="H623" s="111"/>
      <c r="I623" s="139"/>
      <c r="J623" s="90" t="s">
        <v>1255</v>
      </c>
      <c r="K623" s="72" t="s">
        <v>60</v>
      </c>
      <c r="L623" s="5" t="str">
        <f>VLOOKUP(J623,Process!B:B,1,0)</f>
        <v>MP10-1100</v>
      </c>
      <c r="M623" t="s">
        <v>2581</v>
      </c>
    </row>
    <row r="624" spans="1:13">
      <c r="A624" s="65"/>
      <c r="B624" s="65"/>
      <c r="C624" s="65"/>
      <c r="D624" s="65" t="s">
        <v>898</v>
      </c>
      <c r="E624" s="138"/>
      <c r="F624" s="118"/>
      <c r="G624" s="118"/>
      <c r="H624" s="111" t="s">
        <v>896</v>
      </c>
      <c r="I624" s="30" t="s">
        <v>927</v>
      </c>
      <c r="J624" s="136" t="s">
        <v>1256</v>
      </c>
      <c r="K624" s="137" t="s">
        <v>41</v>
      </c>
      <c r="L624" s="5" t="str">
        <f>VLOOKUP(J624,Process!B:B,1,0)</f>
        <v>MP10-1101</v>
      </c>
      <c r="M624" t="s">
        <v>2581</v>
      </c>
    </row>
    <row r="625" spans="1:13">
      <c r="A625" s="65"/>
      <c r="B625" s="65"/>
      <c r="C625" s="65"/>
      <c r="D625" s="65" t="s">
        <v>898</v>
      </c>
      <c r="E625" s="140"/>
      <c r="F625" s="118"/>
      <c r="G625" s="118"/>
      <c r="H625" s="111"/>
      <c r="I625" s="139"/>
      <c r="J625" s="136" t="s">
        <v>1256</v>
      </c>
      <c r="K625" s="78" t="s">
        <v>60</v>
      </c>
      <c r="L625" s="5" t="str">
        <f>VLOOKUP(J625,Process!B:B,1,0)</f>
        <v>MP10-1101</v>
      </c>
      <c r="M625" t="s">
        <v>2581</v>
      </c>
    </row>
    <row r="626" spans="1:13">
      <c r="A626" s="65"/>
      <c r="B626" s="65"/>
      <c r="C626" s="65"/>
      <c r="D626" s="65" t="s">
        <v>898</v>
      </c>
      <c r="E626" s="140"/>
      <c r="F626" s="135" t="s">
        <v>928</v>
      </c>
      <c r="G626" s="135" t="s">
        <v>175</v>
      </c>
      <c r="H626" s="111" t="s">
        <v>892</v>
      </c>
      <c r="I626" s="30" t="s">
        <v>1257</v>
      </c>
      <c r="J626" s="136" t="s">
        <v>1258</v>
      </c>
      <c r="K626" s="137" t="s">
        <v>41</v>
      </c>
      <c r="L626" s="5" t="str">
        <f>VLOOKUP(J626,Process!B:B,1,0)</f>
        <v>MP12-1102</v>
      </c>
      <c r="M626" t="s">
        <v>2581</v>
      </c>
    </row>
    <row r="627" spans="1:13">
      <c r="A627" s="65"/>
      <c r="B627" s="65"/>
      <c r="C627" s="65"/>
      <c r="D627" s="65" t="s">
        <v>898</v>
      </c>
      <c r="E627" s="118"/>
      <c r="F627" s="141"/>
      <c r="G627" s="142"/>
      <c r="H627" s="111"/>
      <c r="I627" s="139"/>
      <c r="J627" s="90" t="s">
        <v>1258</v>
      </c>
      <c r="K627" s="72" t="s">
        <v>60</v>
      </c>
      <c r="L627" s="5" t="str">
        <f>VLOOKUP(J627,Process!B:B,1,0)</f>
        <v>MP12-1102</v>
      </c>
      <c r="M627" t="s">
        <v>2581</v>
      </c>
    </row>
    <row r="628" spans="1:13">
      <c r="A628" s="65"/>
      <c r="B628" s="65"/>
      <c r="C628" s="65"/>
      <c r="D628" s="65" t="s">
        <v>898</v>
      </c>
      <c r="E628" s="118"/>
      <c r="F628" s="141"/>
      <c r="G628" s="142"/>
      <c r="H628" s="111" t="s">
        <v>894</v>
      </c>
      <c r="I628" s="30" t="s">
        <v>1259</v>
      </c>
      <c r="J628" s="136" t="s">
        <v>1260</v>
      </c>
      <c r="K628" s="137" t="s">
        <v>41</v>
      </c>
      <c r="L628" s="5" t="str">
        <f>VLOOKUP(J628,Process!B:B,1,0)</f>
        <v>MP12-1103</v>
      </c>
      <c r="M628" t="s">
        <v>2581</v>
      </c>
    </row>
    <row r="629" spans="1:13">
      <c r="A629" s="65"/>
      <c r="B629" s="65"/>
      <c r="C629" s="65"/>
      <c r="D629" s="65" t="s">
        <v>898</v>
      </c>
      <c r="E629" s="118"/>
      <c r="F629" s="141"/>
      <c r="G629" s="142"/>
      <c r="H629" s="111"/>
      <c r="I629" s="139"/>
      <c r="J629" s="90" t="s">
        <v>1260</v>
      </c>
      <c r="K629" s="72" t="s">
        <v>60</v>
      </c>
      <c r="L629" s="5" t="str">
        <f>VLOOKUP(J629,Process!B:B,1,0)</f>
        <v>MP12-1103</v>
      </c>
      <c r="M629" t="s">
        <v>2581</v>
      </c>
    </row>
    <row r="630" spans="1:13">
      <c r="A630" s="65"/>
      <c r="B630" s="65" t="s">
        <v>887</v>
      </c>
      <c r="C630" s="65"/>
      <c r="D630" s="65" t="s">
        <v>898</v>
      </c>
      <c r="E630" s="105" t="s">
        <v>1261</v>
      </c>
      <c r="F630" s="106" t="s">
        <v>909</v>
      </c>
      <c r="G630" s="106" t="s">
        <v>309</v>
      </c>
      <c r="H630" s="107" t="s">
        <v>892</v>
      </c>
      <c r="I630" s="30" t="s">
        <v>910</v>
      </c>
      <c r="J630" s="90" t="s">
        <v>1262</v>
      </c>
      <c r="K630" s="133" t="s">
        <v>41</v>
      </c>
      <c r="L630" s="5" t="str">
        <f>VLOOKUP(J630,Process!B:B,1,0)</f>
        <v>MP10-3660</v>
      </c>
      <c r="M630" t="s">
        <v>2581</v>
      </c>
    </row>
    <row r="631" spans="1:13">
      <c r="A631" s="65"/>
      <c r="B631" s="65"/>
      <c r="C631" s="65"/>
      <c r="D631" s="65" t="s">
        <v>898</v>
      </c>
      <c r="E631" s="73"/>
      <c r="F631" s="75"/>
      <c r="G631" s="143"/>
      <c r="H631" s="108"/>
      <c r="I631" s="109"/>
      <c r="J631" s="90" t="s">
        <v>1262</v>
      </c>
      <c r="K631" s="144" t="s">
        <v>60</v>
      </c>
      <c r="L631" s="5" t="str">
        <f>VLOOKUP(J631,Process!B:B,1,0)</f>
        <v>MP10-3660</v>
      </c>
      <c r="M631" t="s">
        <v>2581</v>
      </c>
    </row>
    <row r="632" spans="1:13">
      <c r="A632" s="65"/>
      <c r="B632" s="65"/>
      <c r="C632" s="65"/>
      <c r="D632" s="65" t="s">
        <v>898</v>
      </c>
      <c r="E632" s="73"/>
      <c r="F632" s="75"/>
      <c r="G632" s="143"/>
      <c r="H632" s="111" t="s">
        <v>894</v>
      </c>
      <c r="I632" s="30" t="s">
        <v>911</v>
      </c>
      <c r="J632" s="90" t="s">
        <v>1263</v>
      </c>
      <c r="K632" s="133" t="s">
        <v>41</v>
      </c>
      <c r="L632" s="5" t="str">
        <f>VLOOKUP(J632,Process!B:B,1,0)</f>
        <v>MP10-3661</v>
      </c>
      <c r="M632" t="s">
        <v>2581</v>
      </c>
    </row>
    <row r="633" spans="1:13">
      <c r="A633" s="65"/>
      <c r="B633" s="65"/>
      <c r="C633" s="65"/>
      <c r="D633" s="65" t="s">
        <v>898</v>
      </c>
      <c r="E633" s="73"/>
      <c r="F633" s="75"/>
      <c r="G633" s="143"/>
      <c r="H633" s="108"/>
      <c r="I633" s="109"/>
      <c r="J633" s="90" t="s">
        <v>1263</v>
      </c>
      <c r="K633" s="144" t="s">
        <v>60</v>
      </c>
      <c r="L633" s="5" t="str">
        <f>VLOOKUP(J633,Process!B:B,1,0)</f>
        <v>MP10-3661</v>
      </c>
      <c r="M633" t="s">
        <v>2581</v>
      </c>
    </row>
    <row r="634" spans="1:13">
      <c r="A634" s="65"/>
      <c r="B634" s="65"/>
      <c r="C634" s="65"/>
      <c r="D634" s="65" t="s">
        <v>898</v>
      </c>
      <c r="E634" s="73"/>
      <c r="F634" s="75"/>
      <c r="G634" s="143"/>
      <c r="H634" s="111" t="s">
        <v>896</v>
      </c>
      <c r="I634" s="30" t="s">
        <v>912</v>
      </c>
      <c r="J634" s="90" t="s">
        <v>1264</v>
      </c>
      <c r="K634" s="133" t="s">
        <v>41</v>
      </c>
      <c r="L634" s="5" t="str">
        <f>VLOOKUP(J634,Process!B:B,1,0)</f>
        <v>MP10-3662</v>
      </c>
      <c r="M634" t="s">
        <v>2581</v>
      </c>
    </row>
    <row r="635" spans="1:13">
      <c r="A635" s="65"/>
      <c r="B635" s="65"/>
      <c r="C635" s="65"/>
      <c r="D635" s="65" t="s">
        <v>898</v>
      </c>
      <c r="E635" s="73"/>
      <c r="F635" s="74"/>
      <c r="G635" s="74"/>
      <c r="H635" s="108"/>
      <c r="I635" s="109"/>
      <c r="J635" s="90" t="s">
        <v>1264</v>
      </c>
      <c r="K635" s="133" t="s">
        <v>60</v>
      </c>
      <c r="L635" s="5" t="str">
        <f>VLOOKUP(J635,Process!B:B,1,0)</f>
        <v>MP10-3662</v>
      </c>
      <c r="M635" t="s">
        <v>2581</v>
      </c>
    </row>
    <row r="636" spans="1:13">
      <c r="A636" s="65"/>
      <c r="B636" s="65"/>
      <c r="C636" s="65"/>
      <c r="D636" s="65" t="s">
        <v>898</v>
      </c>
      <c r="E636" s="145"/>
      <c r="F636" s="146" t="s">
        <v>928</v>
      </c>
      <c r="G636" s="106" t="s">
        <v>309</v>
      </c>
      <c r="H636" s="111" t="s">
        <v>892</v>
      </c>
      <c r="I636" s="27" t="s">
        <v>1265</v>
      </c>
      <c r="J636" s="90" t="s">
        <v>1266</v>
      </c>
      <c r="K636" s="133" t="s">
        <v>60</v>
      </c>
      <c r="L636" s="5" t="str">
        <f>VLOOKUP(J636,Process!B:B,1,0)</f>
        <v>MP12-3663</v>
      </c>
      <c r="M636" t="s">
        <v>2581</v>
      </c>
    </row>
    <row r="637" spans="1:13">
      <c r="A637" s="65"/>
      <c r="B637" s="65"/>
      <c r="C637" s="65"/>
      <c r="D637" s="65" t="s">
        <v>898</v>
      </c>
      <c r="E637" s="147"/>
      <c r="F637" s="93"/>
      <c r="G637" s="142"/>
      <c r="H637" s="148" t="s">
        <v>894</v>
      </c>
      <c r="I637" s="59" t="s">
        <v>1267</v>
      </c>
      <c r="J637" s="90" t="s">
        <v>1268</v>
      </c>
      <c r="K637" s="133" t="s">
        <v>60</v>
      </c>
      <c r="L637" s="5" t="str">
        <f>VLOOKUP(J637,Process!B:B,1,0)</f>
        <v>MP12-3664</v>
      </c>
      <c r="M637" t="s">
        <v>2581</v>
      </c>
    </row>
    <row r="638" spans="1:13">
      <c r="A638" s="65"/>
      <c r="B638" s="65"/>
      <c r="C638" s="65"/>
      <c r="D638" s="149" t="s">
        <v>952</v>
      </c>
      <c r="E638" s="147"/>
      <c r="F638" s="93"/>
      <c r="G638" s="142"/>
      <c r="H638" s="111" t="s">
        <v>896</v>
      </c>
      <c r="I638" s="30" t="s">
        <v>1269</v>
      </c>
      <c r="J638" s="90" t="s">
        <v>1270</v>
      </c>
      <c r="K638" s="133" t="s">
        <v>60</v>
      </c>
      <c r="L638" s="5" t="str">
        <f>VLOOKUP(J638,Process!B:B,1,0)</f>
        <v>MP12-3665</v>
      </c>
      <c r="M638" t="s">
        <v>2581</v>
      </c>
    </row>
    <row r="639" spans="1:13">
      <c r="A639" s="65"/>
      <c r="B639" s="65"/>
      <c r="C639" s="65"/>
      <c r="D639" s="65" t="s">
        <v>898</v>
      </c>
      <c r="E639" s="145"/>
      <c r="F639" s="146" t="s">
        <v>903</v>
      </c>
      <c r="G639" s="106" t="s">
        <v>309</v>
      </c>
      <c r="H639" s="111" t="s">
        <v>904</v>
      </c>
      <c r="I639" s="30" t="s">
        <v>941</v>
      </c>
      <c r="J639" s="90" t="s">
        <v>1271</v>
      </c>
      <c r="K639" s="133" t="s">
        <v>60</v>
      </c>
      <c r="L639" s="5" t="str">
        <f>VLOOKUP(J639,Process!B:B,1,0)</f>
        <v>MP13-5017</v>
      </c>
      <c r="M639" t="s">
        <v>2581</v>
      </c>
    </row>
    <row r="640" spans="1:13">
      <c r="A640" s="65"/>
      <c r="B640" s="65"/>
      <c r="C640" s="65"/>
      <c r="D640" s="65" t="s">
        <v>898</v>
      </c>
      <c r="E640" s="147"/>
      <c r="F640" s="93"/>
      <c r="G640" s="142"/>
      <c r="H640" s="111" t="s">
        <v>906</v>
      </c>
      <c r="I640" s="30" t="s">
        <v>1272</v>
      </c>
      <c r="J640" s="90" t="s">
        <v>1273</v>
      </c>
      <c r="K640" s="133" t="s">
        <v>41</v>
      </c>
      <c r="L640" s="5" t="str">
        <f>VLOOKUP(J640,Process!B:B,1,0)</f>
        <v>MP13-5018</v>
      </c>
      <c r="M640" t="s">
        <v>2581</v>
      </c>
    </row>
    <row r="641" spans="1:13">
      <c r="A641" s="65"/>
      <c r="B641" s="65"/>
      <c r="C641" s="65"/>
      <c r="D641" s="65" t="s">
        <v>898</v>
      </c>
      <c r="E641" s="147"/>
      <c r="F641" s="93"/>
      <c r="G641" s="142"/>
      <c r="H641" s="108"/>
      <c r="I641" s="109"/>
      <c r="J641" s="90" t="s">
        <v>1273</v>
      </c>
      <c r="K641" s="133" t="s">
        <v>60</v>
      </c>
      <c r="L641" s="5" t="str">
        <f>VLOOKUP(J641,Process!B:B,1,0)</f>
        <v>MP13-5018</v>
      </c>
      <c r="M641" t="s">
        <v>2581</v>
      </c>
    </row>
    <row r="642" spans="1:13">
      <c r="A642" s="65"/>
      <c r="B642" s="65"/>
      <c r="C642" s="65"/>
      <c r="D642" s="65" t="s">
        <v>898</v>
      </c>
      <c r="E642" s="145"/>
      <c r="F642" s="146" t="s">
        <v>943</v>
      </c>
      <c r="G642" s="106" t="s">
        <v>309</v>
      </c>
      <c r="H642" s="150" t="s">
        <v>943</v>
      </c>
      <c r="I642" s="110" t="s">
        <v>1274</v>
      </c>
      <c r="J642" s="90" t="s">
        <v>1275</v>
      </c>
      <c r="K642" s="133" t="s">
        <v>41</v>
      </c>
      <c r="L642" s="5" t="str">
        <f>VLOOKUP(J642,Process!B:B,1,0)</f>
        <v>MP13-4475</v>
      </c>
      <c r="M642" t="s">
        <v>2581</v>
      </c>
    </row>
    <row r="643" spans="1:13">
      <c r="A643" s="65"/>
      <c r="B643" s="65"/>
      <c r="C643" s="65"/>
      <c r="D643" s="65" t="s">
        <v>898</v>
      </c>
      <c r="E643" s="147"/>
      <c r="F643" s="93"/>
      <c r="G643" s="142"/>
      <c r="H643" s="151"/>
      <c r="I643" s="110"/>
      <c r="J643" s="90" t="s">
        <v>1275</v>
      </c>
      <c r="K643" s="133" t="s">
        <v>60</v>
      </c>
      <c r="L643" s="5" t="str">
        <f>VLOOKUP(J643,Process!B:B,1,0)</f>
        <v>MP13-4475</v>
      </c>
      <c r="M643" t="s">
        <v>2581</v>
      </c>
    </row>
    <row r="644" spans="1:13">
      <c r="A644" s="65" t="s">
        <v>48</v>
      </c>
      <c r="B644" s="65" t="s">
        <v>887</v>
      </c>
      <c r="C644" s="66" t="s">
        <v>1186</v>
      </c>
      <c r="D644" s="65" t="s">
        <v>898</v>
      </c>
      <c r="E644" s="67" t="s">
        <v>1276</v>
      </c>
      <c r="F644" s="68" t="s">
        <v>1188</v>
      </c>
      <c r="G644" s="68" t="s">
        <v>339</v>
      </c>
      <c r="H644" s="69" t="s">
        <v>892</v>
      </c>
      <c r="I644" s="81" t="s">
        <v>1277</v>
      </c>
      <c r="J644" s="71" t="s">
        <v>1278</v>
      </c>
      <c r="K644" s="152" t="s">
        <v>60</v>
      </c>
      <c r="L644" s="5" t="str">
        <f>VLOOKUP(J644,Process!B:B,1,0)</f>
        <v>MP10-5810</v>
      </c>
      <c r="M644" t="s">
        <v>2581</v>
      </c>
    </row>
    <row r="645" spans="1:13">
      <c r="A645" s="65"/>
      <c r="B645" s="65"/>
      <c r="C645" s="65"/>
      <c r="D645" s="65" t="s">
        <v>898</v>
      </c>
      <c r="E645" s="73"/>
      <c r="F645" s="75"/>
      <c r="G645" s="73"/>
      <c r="H645" s="69" t="s">
        <v>894</v>
      </c>
      <c r="I645" s="81" t="s">
        <v>1279</v>
      </c>
      <c r="J645" s="71" t="s">
        <v>1280</v>
      </c>
      <c r="K645" s="78" t="s">
        <v>60</v>
      </c>
      <c r="L645" s="5" t="str">
        <f>VLOOKUP(J645,Process!B:B,1,0)</f>
        <v>MP10-5811</v>
      </c>
      <c r="M645" t="s">
        <v>2581</v>
      </c>
    </row>
    <row r="646" spans="1:13">
      <c r="A646" s="65"/>
      <c r="B646" s="65"/>
      <c r="C646" s="65"/>
      <c r="D646" s="149" t="s">
        <v>952</v>
      </c>
      <c r="E646" s="73"/>
      <c r="F646" s="75"/>
      <c r="G646" s="73"/>
      <c r="H646" s="69" t="s">
        <v>896</v>
      </c>
      <c r="I646" s="81" t="s">
        <v>1281</v>
      </c>
      <c r="J646" s="71" t="s">
        <v>1282</v>
      </c>
      <c r="K646" s="72" t="s">
        <v>60</v>
      </c>
      <c r="L646" s="5" t="str">
        <f>VLOOKUP(J646,Process!B:B,1,0)</f>
        <v>MP10-5812</v>
      </c>
      <c r="M646" t="s">
        <v>2581</v>
      </c>
    </row>
    <row r="647" spans="1:13">
      <c r="A647" s="65" t="s">
        <v>48</v>
      </c>
      <c r="B647" s="65" t="s">
        <v>887</v>
      </c>
      <c r="C647" s="66"/>
      <c r="D647" s="65" t="s">
        <v>898</v>
      </c>
      <c r="E647" s="153" t="s">
        <v>1283</v>
      </c>
      <c r="F647" s="68" t="s">
        <v>1284</v>
      </c>
      <c r="G647" s="68" t="s">
        <v>339</v>
      </c>
      <c r="H647" s="69" t="s">
        <v>892</v>
      </c>
      <c r="I647" s="81" t="s">
        <v>1285</v>
      </c>
      <c r="J647" s="71" t="s">
        <v>1286</v>
      </c>
      <c r="K647" s="72" t="s">
        <v>60</v>
      </c>
      <c r="L647" s="5" t="str">
        <f>VLOOKUP(J647,Process!B:B,1,0)</f>
        <v>MP10-5960</v>
      </c>
      <c r="M647" t="s">
        <v>2581</v>
      </c>
    </row>
    <row r="648" spans="1:13">
      <c r="A648" s="65"/>
      <c r="B648" s="65"/>
      <c r="C648" s="65"/>
      <c r="D648" s="65" t="s">
        <v>898</v>
      </c>
      <c r="E648" s="73"/>
      <c r="F648" s="75"/>
      <c r="G648" s="73"/>
      <c r="H648" s="69" t="s">
        <v>894</v>
      </c>
      <c r="I648" s="81" t="s">
        <v>1285</v>
      </c>
      <c r="J648" s="71" t="s">
        <v>1287</v>
      </c>
      <c r="K648" s="72" t="s">
        <v>60</v>
      </c>
      <c r="L648" s="5" t="str">
        <f>VLOOKUP(J648,Process!B:B,1,0)</f>
        <v>MP10-5961</v>
      </c>
      <c r="M648" t="s">
        <v>2581</v>
      </c>
    </row>
    <row r="649" spans="1:13">
      <c r="A649" s="65"/>
      <c r="B649" s="65"/>
      <c r="C649" s="65"/>
      <c r="D649" s="149" t="s">
        <v>952</v>
      </c>
      <c r="E649" s="73"/>
      <c r="F649" s="75"/>
      <c r="G649" s="73"/>
      <c r="H649" s="69" t="s">
        <v>896</v>
      </c>
      <c r="I649" s="81" t="s">
        <v>1285</v>
      </c>
      <c r="J649" s="71" t="s">
        <v>1288</v>
      </c>
      <c r="K649" s="72" t="s">
        <v>60</v>
      </c>
      <c r="L649" s="5" t="str">
        <f>VLOOKUP(J649,Process!B:B,1,0)</f>
        <v>MP10-5962</v>
      </c>
      <c r="M649" t="s">
        <v>2581</v>
      </c>
    </row>
    <row r="650" spans="1:13">
      <c r="A650" s="24"/>
      <c r="B650" s="24" t="s">
        <v>887</v>
      </c>
      <c r="C650" s="27"/>
      <c r="D650" s="65" t="s">
        <v>898</v>
      </c>
      <c r="E650" s="134" t="s">
        <v>1289</v>
      </c>
      <c r="F650" s="135" t="s">
        <v>909</v>
      </c>
      <c r="G650" s="135" t="s">
        <v>1290</v>
      </c>
      <c r="H650" s="154" t="s">
        <v>892</v>
      </c>
      <c r="I650" s="154" t="s">
        <v>924</v>
      </c>
      <c r="J650" s="155" t="s">
        <v>1291</v>
      </c>
      <c r="K650" s="156" t="s">
        <v>60</v>
      </c>
      <c r="L650" s="5" t="str">
        <f>VLOOKUP(J650,Process!B:B,1,0)</f>
        <v>MP10-7382</v>
      </c>
      <c r="M650" t="s">
        <v>2581</v>
      </c>
    </row>
    <row r="651" spans="1:13">
      <c r="A651" s="24"/>
      <c r="B651" s="24"/>
      <c r="C651" s="27"/>
      <c r="D651" s="65" t="s">
        <v>898</v>
      </c>
      <c r="E651" s="140"/>
      <c r="F651" s="118"/>
      <c r="G651" s="118"/>
      <c r="H651" s="154" t="s">
        <v>894</v>
      </c>
      <c r="I651" s="154" t="s">
        <v>925</v>
      </c>
      <c r="J651" s="157" t="s">
        <v>1292</v>
      </c>
      <c r="K651" s="158" t="s">
        <v>60</v>
      </c>
      <c r="L651" s="5" t="str">
        <f>VLOOKUP(J651,Process!B:B,1,0)</f>
        <v>MP10-7383</v>
      </c>
      <c r="M651" t="s">
        <v>2581</v>
      </c>
    </row>
    <row r="652" spans="1:13">
      <c r="A652" s="24"/>
      <c r="B652" s="24"/>
      <c r="C652" s="27"/>
      <c r="D652" s="65" t="s">
        <v>898</v>
      </c>
      <c r="E652" s="140"/>
      <c r="F652" s="118"/>
      <c r="G652" s="118"/>
      <c r="H652" s="154" t="s">
        <v>896</v>
      </c>
      <c r="I652" s="154" t="s">
        <v>927</v>
      </c>
      <c r="J652" s="157" t="s">
        <v>1293</v>
      </c>
      <c r="K652" s="158" t="s">
        <v>60</v>
      </c>
      <c r="L652" s="5" t="str">
        <f>VLOOKUP(J652,Process!B:B,1,0)</f>
        <v>MP10-7384</v>
      </c>
      <c r="M652" t="s">
        <v>2581</v>
      </c>
    </row>
    <row r="653" spans="1:13">
      <c r="A653" s="24"/>
      <c r="B653" s="65" t="s">
        <v>887</v>
      </c>
      <c r="C653" s="27"/>
      <c r="D653" s="65" t="s">
        <v>1027</v>
      </c>
      <c r="E653" s="159" t="s">
        <v>1294</v>
      </c>
      <c r="F653" s="160" t="s">
        <v>1064</v>
      </c>
      <c r="G653" s="161" t="s">
        <v>203</v>
      </c>
      <c r="H653" s="160" t="s">
        <v>892</v>
      </c>
      <c r="I653" s="161" t="s">
        <v>1238</v>
      </c>
      <c r="J653" s="162" t="s">
        <v>1295</v>
      </c>
      <c r="K653" s="78" t="s">
        <v>60</v>
      </c>
      <c r="L653" s="5" t="str">
        <f>VLOOKUP(J653,Process!B:B,1,0)</f>
        <v>MP10-7295</v>
      </c>
      <c r="M653" t="s">
        <v>2581</v>
      </c>
    </row>
    <row r="654" spans="1:13">
      <c r="A654" s="24"/>
      <c r="B654" s="24"/>
      <c r="C654" s="27"/>
      <c r="D654" s="65" t="s">
        <v>1027</v>
      </c>
      <c r="E654" s="163"/>
      <c r="F654" s="164"/>
      <c r="G654" s="165"/>
      <c r="H654" s="160" t="s">
        <v>894</v>
      </c>
      <c r="I654" s="161" t="s">
        <v>1240</v>
      </c>
      <c r="J654" s="162" t="s">
        <v>1296</v>
      </c>
      <c r="K654" s="78" t="s">
        <v>60</v>
      </c>
      <c r="L654" s="5" t="str">
        <f>VLOOKUP(J654,Process!B:B,1,0)</f>
        <v>MP10-7296</v>
      </c>
      <c r="M654" t="s">
        <v>2581</v>
      </c>
    </row>
    <row r="655" spans="1:13">
      <c r="A655" s="24"/>
      <c r="B655" s="24"/>
      <c r="C655" s="27"/>
      <c r="D655" s="65" t="s">
        <v>1027</v>
      </c>
      <c r="E655" s="163"/>
      <c r="F655" s="164"/>
      <c r="G655" s="165"/>
      <c r="H655" s="160" t="s">
        <v>896</v>
      </c>
      <c r="I655" s="161" t="s">
        <v>1242</v>
      </c>
      <c r="J655" s="162" t="s">
        <v>1297</v>
      </c>
      <c r="K655" s="78" t="s">
        <v>60</v>
      </c>
      <c r="L655" s="5" t="str">
        <f>VLOOKUP(J655,Process!B:B,1,0)</f>
        <v>MP10-7297</v>
      </c>
      <c r="M655" t="s">
        <v>2581</v>
      </c>
    </row>
    <row r="656" spans="1:13">
      <c r="A656" s="24"/>
      <c r="B656" s="24"/>
      <c r="C656" s="27"/>
      <c r="D656" s="65" t="s">
        <v>898</v>
      </c>
      <c r="E656" s="163"/>
      <c r="F656" s="160" t="s">
        <v>1222</v>
      </c>
      <c r="G656" s="161" t="s">
        <v>203</v>
      </c>
      <c r="H656" s="160" t="s">
        <v>904</v>
      </c>
      <c r="I656" s="161" t="s">
        <v>1199</v>
      </c>
      <c r="J656" s="162" t="s">
        <v>1298</v>
      </c>
      <c r="K656" s="166" t="s">
        <v>60</v>
      </c>
      <c r="L656" s="5" t="str">
        <f>VLOOKUP(J656,Process!B:B,1,0)</f>
        <v>MP12-7298</v>
      </c>
      <c r="M656" t="s">
        <v>2581</v>
      </c>
    </row>
    <row r="657" spans="1:13">
      <c r="A657" s="24"/>
      <c r="B657" s="24"/>
      <c r="C657" s="27"/>
      <c r="D657" s="65" t="s">
        <v>898</v>
      </c>
      <c r="E657" s="163"/>
      <c r="F657" s="164"/>
      <c r="G657" s="165"/>
      <c r="H657" s="160" t="s">
        <v>906</v>
      </c>
      <c r="I657" s="161" t="s">
        <v>1200</v>
      </c>
      <c r="J657" s="162" t="s">
        <v>1299</v>
      </c>
      <c r="K657" s="166" t="s">
        <v>60</v>
      </c>
      <c r="L657" s="5" t="str">
        <f>VLOOKUP(J657,Process!B:B,1,0)</f>
        <v>MP12-7299</v>
      </c>
      <c r="M657" t="s">
        <v>2581</v>
      </c>
    </row>
    <row r="658" spans="1:13">
      <c r="A658" s="65" t="s">
        <v>48</v>
      </c>
      <c r="B658" s="65" t="s">
        <v>1300</v>
      </c>
      <c r="C658" s="66" t="s">
        <v>1194</v>
      </c>
      <c r="D658" s="65" t="s">
        <v>898</v>
      </c>
      <c r="E658" s="67" t="s">
        <v>1301</v>
      </c>
      <c r="F658" s="68" t="s">
        <v>909</v>
      </c>
      <c r="G658" s="68" t="s">
        <v>1302</v>
      </c>
      <c r="H658" s="167" t="s">
        <v>892</v>
      </c>
      <c r="I658" s="81" t="s">
        <v>910</v>
      </c>
      <c r="J658" s="71" t="s">
        <v>1303</v>
      </c>
      <c r="K658" s="78" t="s">
        <v>60</v>
      </c>
      <c r="L658" s="5" t="str">
        <f>VLOOKUP(J658,Process!B:B,1,0)</f>
        <v>MP10-6584</v>
      </c>
      <c r="M658" t="s">
        <v>2581</v>
      </c>
    </row>
    <row r="659" spans="1:13">
      <c r="A659" s="65"/>
      <c r="B659" s="65"/>
      <c r="C659" s="65"/>
      <c r="D659" s="65" t="s">
        <v>898</v>
      </c>
      <c r="E659" s="73"/>
      <c r="F659" s="75"/>
      <c r="G659" s="75"/>
      <c r="H659" s="167" t="s">
        <v>894</v>
      </c>
      <c r="I659" s="81" t="s">
        <v>911</v>
      </c>
      <c r="J659" s="71" t="s">
        <v>1304</v>
      </c>
      <c r="K659" s="78" t="s">
        <v>60</v>
      </c>
      <c r="L659" s="5" t="str">
        <f>VLOOKUP(J659,Process!B:B,1,0)</f>
        <v>MP10-6585</v>
      </c>
      <c r="M659" t="s">
        <v>2581</v>
      </c>
    </row>
    <row r="660" spans="1:13">
      <c r="A660" s="65"/>
      <c r="B660" s="65"/>
      <c r="C660" s="65"/>
      <c r="D660" s="65" t="s">
        <v>898</v>
      </c>
      <c r="E660" s="73"/>
      <c r="F660" s="75"/>
      <c r="G660" s="75"/>
      <c r="H660" s="167" t="s">
        <v>896</v>
      </c>
      <c r="I660" s="81" t="s">
        <v>912</v>
      </c>
      <c r="J660" s="71" t="s">
        <v>1305</v>
      </c>
      <c r="K660" s="78" t="s">
        <v>60</v>
      </c>
      <c r="L660" s="5" t="str">
        <f>VLOOKUP(J660,Process!B:B,1,0)</f>
        <v>MP10-6586</v>
      </c>
      <c r="M660" t="s">
        <v>2581</v>
      </c>
    </row>
    <row r="661" spans="1:13">
      <c r="A661" s="65"/>
      <c r="B661" s="65"/>
      <c r="C661" s="65"/>
      <c r="D661" s="65" t="s">
        <v>1006</v>
      </c>
      <c r="E661" s="168"/>
      <c r="F661" s="169" t="s">
        <v>928</v>
      </c>
      <c r="G661" s="97" t="s">
        <v>1302</v>
      </c>
      <c r="H661" s="170" t="s">
        <v>904</v>
      </c>
      <c r="I661" s="81" t="s">
        <v>1199</v>
      </c>
      <c r="J661" s="71" t="s">
        <v>1306</v>
      </c>
      <c r="K661" s="72" t="s">
        <v>60</v>
      </c>
      <c r="L661" s="5" t="str">
        <f>VLOOKUP(J661,Process!B:B,1,0)</f>
        <v>MP12-6587</v>
      </c>
      <c r="M661" t="s">
        <v>2581</v>
      </c>
    </row>
    <row r="662" spans="1:13">
      <c r="A662" s="65"/>
      <c r="B662" s="65" t="s">
        <v>1300</v>
      </c>
      <c r="C662" s="65"/>
      <c r="D662" s="65" t="s">
        <v>898</v>
      </c>
      <c r="E662" s="86" t="s">
        <v>1307</v>
      </c>
      <c r="F662" s="87" t="s">
        <v>909</v>
      </c>
      <c r="G662" s="87" t="s">
        <v>37</v>
      </c>
      <c r="H662" s="111" t="s">
        <v>892</v>
      </c>
      <c r="I662" s="30" t="s">
        <v>917</v>
      </c>
      <c r="J662" s="132" t="s">
        <v>1308</v>
      </c>
      <c r="K662" s="78" t="s">
        <v>60</v>
      </c>
      <c r="L662" s="5" t="str">
        <f>VLOOKUP(J662,Process!B:B,1,0)</f>
        <v>MP10-5281</v>
      </c>
      <c r="M662" t="s">
        <v>2581</v>
      </c>
    </row>
    <row r="663" spans="1:13">
      <c r="A663" s="65"/>
      <c r="B663" s="65"/>
      <c r="C663" s="65"/>
      <c r="D663" s="65" t="s">
        <v>898</v>
      </c>
      <c r="E663" s="73"/>
      <c r="F663" s="75"/>
      <c r="G663" s="93"/>
      <c r="H663" s="111" t="s">
        <v>894</v>
      </c>
      <c r="I663" s="171" t="s">
        <v>918</v>
      </c>
      <c r="J663" s="133" t="s">
        <v>1309</v>
      </c>
      <c r="K663" s="78" t="s">
        <v>60</v>
      </c>
      <c r="L663" s="5" t="str">
        <f>VLOOKUP(J663,Process!B:B,1,0)</f>
        <v>MP10-5282</v>
      </c>
      <c r="M663" t="s">
        <v>2581</v>
      </c>
    </row>
    <row r="664" spans="1:13">
      <c r="A664" s="65"/>
      <c r="B664" s="65"/>
      <c r="C664" s="65"/>
      <c r="D664" s="65" t="s">
        <v>898</v>
      </c>
      <c r="E664" s="73"/>
      <c r="F664" s="75"/>
      <c r="G664" s="93"/>
      <c r="H664" s="111" t="s">
        <v>896</v>
      </c>
      <c r="I664" s="171" t="s">
        <v>919</v>
      </c>
      <c r="J664" s="133" t="s">
        <v>1310</v>
      </c>
      <c r="K664" s="78" t="s">
        <v>60</v>
      </c>
      <c r="L664" s="5" t="str">
        <f>VLOOKUP(J664,Process!B:B,1,0)</f>
        <v>MP10-5283</v>
      </c>
      <c r="M664" t="s">
        <v>2581</v>
      </c>
    </row>
    <row r="665" spans="1:13">
      <c r="A665" s="65"/>
      <c r="B665" s="65" t="s">
        <v>1300</v>
      </c>
      <c r="C665" s="65"/>
      <c r="D665" s="65" t="s">
        <v>898</v>
      </c>
      <c r="E665" s="172" t="s">
        <v>1311</v>
      </c>
      <c r="F665" s="87" t="s">
        <v>909</v>
      </c>
      <c r="G665" s="87" t="s">
        <v>184</v>
      </c>
      <c r="H665" s="111" t="s">
        <v>892</v>
      </c>
      <c r="I665" s="30" t="s">
        <v>917</v>
      </c>
      <c r="J665" s="90" t="s">
        <v>1312</v>
      </c>
      <c r="K665" s="91" t="s">
        <v>41</v>
      </c>
      <c r="L665" s="5" t="str">
        <f>VLOOKUP(J665,Process!B:B,1,0)</f>
        <v>MP10-4887</v>
      </c>
      <c r="M665" t="s">
        <v>2581</v>
      </c>
    </row>
    <row r="666" spans="1:13">
      <c r="A666" s="65"/>
      <c r="B666" s="65"/>
      <c r="C666" s="65"/>
      <c r="D666" s="65" t="s">
        <v>898</v>
      </c>
      <c r="E666" s="73"/>
      <c r="F666" s="74"/>
      <c r="G666" s="74"/>
      <c r="H666" s="111"/>
      <c r="I666" s="94"/>
      <c r="J666" s="90" t="s">
        <v>1312</v>
      </c>
      <c r="K666" s="78" t="s">
        <v>60</v>
      </c>
      <c r="L666" s="5" t="str">
        <f>VLOOKUP(J666,Process!B:B,1,0)</f>
        <v>MP10-4887</v>
      </c>
      <c r="M666" t="s">
        <v>2581</v>
      </c>
    </row>
    <row r="667" spans="1:13">
      <c r="A667" s="65"/>
      <c r="B667" s="65"/>
      <c r="C667" s="65"/>
      <c r="D667" s="65" t="s">
        <v>898</v>
      </c>
      <c r="E667" s="73"/>
      <c r="F667" s="74"/>
      <c r="G667" s="74"/>
      <c r="H667" s="173" t="s">
        <v>894</v>
      </c>
      <c r="I667" s="171" t="s">
        <v>918</v>
      </c>
      <c r="J667" s="90" t="s">
        <v>1313</v>
      </c>
      <c r="K667" s="91" t="s">
        <v>41</v>
      </c>
      <c r="L667" s="5" t="str">
        <f>VLOOKUP(J667,Process!B:B,1,0)</f>
        <v>MP10-4888</v>
      </c>
      <c r="M667" t="s">
        <v>2581</v>
      </c>
    </row>
    <row r="668" spans="1:13">
      <c r="A668" s="65"/>
      <c r="B668" s="65"/>
      <c r="C668" s="65"/>
      <c r="D668" s="65" t="s">
        <v>898</v>
      </c>
      <c r="E668" s="73"/>
      <c r="F668" s="74"/>
      <c r="G668" s="74"/>
      <c r="H668" s="111"/>
      <c r="I668" s="94"/>
      <c r="J668" s="90" t="s">
        <v>1313</v>
      </c>
      <c r="K668" s="78" t="s">
        <v>60</v>
      </c>
      <c r="L668" s="5" t="str">
        <f>VLOOKUP(J668,Process!B:B,1,0)</f>
        <v>MP10-4888</v>
      </c>
      <c r="M668" t="s">
        <v>2581</v>
      </c>
    </row>
    <row r="669" spans="1:13">
      <c r="A669" s="65"/>
      <c r="B669" s="65"/>
      <c r="C669" s="65"/>
      <c r="D669" s="65" t="s">
        <v>898</v>
      </c>
      <c r="E669" s="73"/>
      <c r="F669" s="74"/>
      <c r="G669" s="74"/>
      <c r="H669" s="111" t="s">
        <v>896</v>
      </c>
      <c r="I669" s="171" t="s">
        <v>919</v>
      </c>
      <c r="J669" s="133" t="s">
        <v>1314</v>
      </c>
      <c r="K669" s="78" t="s">
        <v>60</v>
      </c>
      <c r="L669" s="5" t="str">
        <f>VLOOKUP(J669,Process!B:B,1,0)</f>
        <v>MP10-4889</v>
      </c>
      <c r="M669" t="s">
        <v>2581</v>
      </c>
    </row>
    <row r="670" spans="1:13">
      <c r="A670" s="65"/>
      <c r="B670" s="65" t="s">
        <v>1300</v>
      </c>
      <c r="C670" s="65"/>
      <c r="D670" s="65" t="s">
        <v>898</v>
      </c>
      <c r="E670" s="131" t="s">
        <v>1315</v>
      </c>
      <c r="F670" s="135" t="s">
        <v>909</v>
      </c>
      <c r="G670" s="135" t="s">
        <v>1316</v>
      </c>
      <c r="H670" s="111" t="s">
        <v>904</v>
      </c>
      <c r="I670" s="174" t="s">
        <v>1317</v>
      </c>
      <c r="J670" s="90" t="s">
        <v>1318</v>
      </c>
      <c r="K670" s="175" t="s">
        <v>41</v>
      </c>
      <c r="L670" s="5" t="str">
        <f>VLOOKUP(J670,Process!B:B,1,0)</f>
        <v>MP10-1692</v>
      </c>
      <c r="M670" t="s">
        <v>2581</v>
      </c>
    </row>
    <row r="671" spans="1:13">
      <c r="A671" s="65"/>
      <c r="B671" s="65"/>
      <c r="C671" s="65"/>
      <c r="D671" s="65" t="s">
        <v>898</v>
      </c>
      <c r="E671" s="73"/>
      <c r="F671" s="74"/>
      <c r="G671" s="74"/>
      <c r="H671" s="111"/>
      <c r="I671" s="94"/>
      <c r="J671" s="90" t="s">
        <v>1318</v>
      </c>
      <c r="K671" s="72" t="s">
        <v>60</v>
      </c>
      <c r="L671" s="5" t="str">
        <f>VLOOKUP(J671,Process!B:B,1,0)</f>
        <v>MP10-1692</v>
      </c>
      <c r="M671" t="s">
        <v>2581</v>
      </c>
    </row>
    <row r="672" spans="1:13">
      <c r="A672" s="65"/>
      <c r="B672" s="65"/>
      <c r="C672" s="65"/>
      <c r="D672" s="65" t="s">
        <v>898</v>
      </c>
      <c r="E672" s="73"/>
      <c r="F672" s="74"/>
      <c r="G672" s="74"/>
      <c r="H672" s="111" t="s">
        <v>906</v>
      </c>
      <c r="I672" s="174" t="s">
        <v>1319</v>
      </c>
      <c r="J672" s="90" t="s">
        <v>1320</v>
      </c>
      <c r="K672" s="175" t="s">
        <v>41</v>
      </c>
      <c r="L672" s="5" t="str">
        <f>VLOOKUP(J672,Process!B:B,1,0)</f>
        <v>MP10-1693</v>
      </c>
      <c r="M672" t="s">
        <v>2581</v>
      </c>
    </row>
    <row r="673" spans="1:13">
      <c r="A673" s="65"/>
      <c r="B673" s="65"/>
      <c r="C673" s="65"/>
      <c r="D673" s="65" t="s">
        <v>898</v>
      </c>
      <c r="E673" s="73"/>
      <c r="F673" s="74"/>
      <c r="G673" s="74"/>
      <c r="H673" s="111"/>
      <c r="I673" s="94"/>
      <c r="J673" s="90" t="s">
        <v>1320</v>
      </c>
      <c r="K673" s="72" t="s">
        <v>60</v>
      </c>
      <c r="L673" s="5" t="str">
        <f>VLOOKUP(J673,Process!B:B,1,0)</f>
        <v>MP10-1693</v>
      </c>
      <c r="M673" t="s">
        <v>2581</v>
      </c>
    </row>
    <row r="674" spans="1:13">
      <c r="A674" s="65"/>
      <c r="B674" s="65" t="s">
        <v>1300</v>
      </c>
      <c r="C674" s="65"/>
      <c r="D674" s="65" t="s">
        <v>898</v>
      </c>
      <c r="E674" s="85" t="s">
        <v>1531</v>
      </c>
      <c r="F674" s="68" t="s">
        <v>909</v>
      </c>
      <c r="G674" s="68" t="s">
        <v>175</v>
      </c>
      <c r="H674" s="69" t="s">
        <v>892</v>
      </c>
      <c r="I674" s="81" t="s">
        <v>1321</v>
      </c>
      <c r="J674" s="71" t="s">
        <v>1322</v>
      </c>
      <c r="K674" s="78" t="s">
        <v>1530</v>
      </c>
      <c r="L674" s="5" t="str">
        <f>VLOOKUP(J674,Process!B:B,1,0)</f>
        <v>MP10-5529</v>
      </c>
      <c r="M674" t="s">
        <v>2581</v>
      </c>
    </row>
    <row r="675" spans="1:13">
      <c r="A675" s="65"/>
      <c r="B675" s="65"/>
      <c r="C675" s="65"/>
      <c r="D675" s="65" t="s">
        <v>898</v>
      </c>
      <c r="E675" s="83"/>
      <c r="F675" s="75"/>
      <c r="G675" s="73"/>
      <c r="H675" s="69" t="s">
        <v>894</v>
      </c>
      <c r="I675" s="81" t="s">
        <v>1323</v>
      </c>
      <c r="J675" s="71" t="s">
        <v>1324</v>
      </c>
      <c r="K675" s="78" t="s">
        <v>1530</v>
      </c>
      <c r="L675" s="5" t="str">
        <f>VLOOKUP(J675,Process!B:B,1,0)</f>
        <v>MP10-5530</v>
      </c>
      <c r="M675" t="s">
        <v>2581</v>
      </c>
    </row>
    <row r="676" spans="1:13">
      <c r="A676" s="65"/>
      <c r="B676" s="65"/>
      <c r="C676" s="65"/>
      <c r="D676" s="65" t="s">
        <v>898</v>
      </c>
      <c r="E676" s="83"/>
      <c r="F676" s="75"/>
      <c r="G676" s="73"/>
      <c r="H676" s="69" t="s">
        <v>896</v>
      </c>
      <c r="I676" s="81" t="s">
        <v>1325</v>
      </c>
      <c r="J676" s="71" t="s">
        <v>1326</v>
      </c>
      <c r="K676" s="78" t="s">
        <v>1530</v>
      </c>
      <c r="L676" s="5" t="str">
        <f>VLOOKUP(J676,Process!B:B,1,0)</f>
        <v>MP10-5531</v>
      </c>
      <c r="M676" t="s">
        <v>2581</v>
      </c>
    </row>
    <row r="677" spans="1:13">
      <c r="A677" s="65"/>
      <c r="B677" s="65"/>
      <c r="C677" s="65"/>
      <c r="D677" s="65" t="s">
        <v>1006</v>
      </c>
      <c r="E677" s="83"/>
      <c r="F677" s="68" t="s">
        <v>928</v>
      </c>
      <c r="G677" s="68" t="s">
        <v>175</v>
      </c>
      <c r="H677" s="69" t="s">
        <v>904</v>
      </c>
      <c r="I677" s="81" t="s">
        <v>929</v>
      </c>
      <c r="J677" s="71" t="s">
        <v>1327</v>
      </c>
      <c r="K677" s="72" t="s">
        <v>1530</v>
      </c>
      <c r="L677" s="5" t="str">
        <f>VLOOKUP(J677,Process!B:B,1,0)</f>
        <v>MP12-5532</v>
      </c>
      <c r="M677" t="s">
        <v>2581</v>
      </c>
    </row>
    <row r="678" spans="1:13">
      <c r="A678" s="65"/>
      <c r="B678" s="65"/>
      <c r="C678" s="65"/>
      <c r="D678" s="65" t="s">
        <v>1006</v>
      </c>
      <c r="E678" s="73"/>
      <c r="F678" s="73"/>
      <c r="G678" s="102"/>
      <c r="H678" s="69" t="s">
        <v>906</v>
      </c>
      <c r="I678" s="81" t="s">
        <v>930</v>
      </c>
      <c r="J678" s="71" t="s">
        <v>1328</v>
      </c>
      <c r="K678" s="72" t="s">
        <v>1530</v>
      </c>
      <c r="L678" s="5" t="str">
        <f>VLOOKUP(J678,Process!B:B,1,0)</f>
        <v>MP12-5533</v>
      </c>
      <c r="M678" t="s">
        <v>2581</v>
      </c>
    </row>
    <row r="679" spans="1:13">
      <c r="A679" s="65"/>
      <c r="B679" s="65" t="s">
        <v>1300</v>
      </c>
      <c r="C679" s="65"/>
      <c r="D679" s="65" t="s">
        <v>898</v>
      </c>
      <c r="E679" s="67" t="s">
        <v>1329</v>
      </c>
      <c r="F679" s="68" t="s">
        <v>909</v>
      </c>
      <c r="G679" s="68" t="s">
        <v>816</v>
      </c>
      <c r="H679" s="167" t="s">
        <v>892</v>
      </c>
      <c r="I679" s="81" t="s">
        <v>924</v>
      </c>
      <c r="J679" s="71" t="s">
        <v>1330</v>
      </c>
      <c r="K679" s="72" t="s">
        <v>60</v>
      </c>
      <c r="L679" s="5" t="str">
        <f>VLOOKUP(J679,Process!B:B,1,0)</f>
        <v>MP10-7090</v>
      </c>
      <c r="M679" t="s">
        <v>2581</v>
      </c>
    </row>
    <row r="680" spans="1:13">
      <c r="A680" s="65"/>
      <c r="B680" s="65"/>
      <c r="C680" s="65"/>
      <c r="D680" s="65" t="s">
        <v>898</v>
      </c>
      <c r="E680" s="73"/>
      <c r="F680" s="75"/>
      <c r="G680" s="73"/>
      <c r="H680" s="167" t="s">
        <v>894</v>
      </c>
      <c r="I680" s="81" t="s">
        <v>925</v>
      </c>
      <c r="J680" s="71" t="s">
        <v>1331</v>
      </c>
      <c r="K680" s="72" t="s">
        <v>60</v>
      </c>
      <c r="L680" s="5" t="str">
        <f>VLOOKUP(J680,Process!B:B,1,0)</f>
        <v>MP10-7091</v>
      </c>
      <c r="M680" t="s">
        <v>2581</v>
      </c>
    </row>
    <row r="681" spans="1:13">
      <c r="A681" s="65"/>
      <c r="B681" s="65"/>
      <c r="C681" s="65"/>
      <c r="D681" s="65" t="s">
        <v>898</v>
      </c>
      <c r="E681" s="73"/>
      <c r="F681" s="75"/>
      <c r="G681" s="73"/>
      <c r="H681" s="167" t="s">
        <v>896</v>
      </c>
      <c r="I681" s="81" t="s">
        <v>927</v>
      </c>
      <c r="J681" s="71" t="s">
        <v>1332</v>
      </c>
      <c r="K681" s="72" t="s">
        <v>60</v>
      </c>
      <c r="L681" s="5" t="str">
        <f>VLOOKUP(J681,Process!B:B,1,0)</f>
        <v>MP10-7092</v>
      </c>
      <c r="M681" t="s">
        <v>2581</v>
      </c>
    </row>
    <row r="682" spans="1:13">
      <c r="A682" s="65"/>
      <c r="B682" s="65"/>
      <c r="C682" s="65"/>
      <c r="D682" s="65" t="s">
        <v>898</v>
      </c>
      <c r="E682" s="83"/>
      <c r="F682" s="68" t="s">
        <v>928</v>
      </c>
      <c r="G682" s="68" t="s">
        <v>816</v>
      </c>
      <c r="H682" s="167" t="s">
        <v>904</v>
      </c>
      <c r="I682" s="81" t="s">
        <v>1199</v>
      </c>
      <c r="J682" s="71" t="s">
        <v>1333</v>
      </c>
      <c r="K682" s="72" t="s">
        <v>60</v>
      </c>
      <c r="L682" s="5" t="str">
        <f>VLOOKUP(J682,Process!B:B,1,0)</f>
        <v>MP12-7093</v>
      </c>
      <c r="M682" t="s">
        <v>2581</v>
      </c>
    </row>
    <row r="683" spans="1:13">
      <c r="A683" s="65"/>
      <c r="B683" s="65"/>
      <c r="C683" s="65"/>
      <c r="D683" s="65" t="s">
        <v>898</v>
      </c>
      <c r="E683" s="73"/>
      <c r="F683" s="73"/>
      <c r="G683" s="75"/>
      <c r="H683" s="167" t="s">
        <v>906</v>
      </c>
      <c r="I683" s="81" t="s">
        <v>1200</v>
      </c>
      <c r="J683" s="71" t="s">
        <v>1334</v>
      </c>
      <c r="K683" s="72" t="s">
        <v>60</v>
      </c>
      <c r="L683" s="5" t="str">
        <f>VLOOKUP(J683,Process!B:B,1,0)</f>
        <v>MP12-7094</v>
      </c>
      <c r="M683" t="s">
        <v>2581</v>
      </c>
    </row>
    <row r="684" spans="1:13">
      <c r="A684" s="24"/>
      <c r="B684" s="24"/>
      <c r="C684" s="27"/>
      <c r="D684" s="65" t="s">
        <v>1201</v>
      </c>
      <c r="E684" s="176" t="s">
        <v>1335</v>
      </c>
      <c r="F684" s="161" t="s">
        <v>903</v>
      </c>
      <c r="G684" s="161" t="s">
        <v>1336</v>
      </c>
      <c r="H684" s="177" t="s">
        <v>904</v>
      </c>
      <c r="I684" s="161" t="s">
        <v>949</v>
      </c>
      <c r="J684" s="130" t="s">
        <v>1337</v>
      </c>
      <c r="K684" s="166" t="s">
        <v>60</v>
      </c>
      <c r="L684" s="5" t="str">
        <f>VLOOKUP(J684,Process!B:B,1,0)</f>
        <v>MP13-7734</v>
      </c>
      <c r="M684" t="s">
        <v>2581</v>
      </c>
    </row>
    <row r="685" spans="1:13">
      <c r="A685" s="24"/>
      <c r="B685" s="24"/>
      <c r="C685" s="27"/>
      <c r="D685" s="65" t="s">
        <v>1201</v>
      </c>
      <c r="E685" s="178"/>
      <c r="F685" s="165"/>
      <c r="G685" s="165"/>
      <c r="H685" s="177" t="s">
        <v>906</v>
      </c>
      <c r="I685" s="161" t="s">
        <v>1338</v>
      </c>
      <c r="J685" s="130" t="s">
        <v>1339</v>
      </c>
      <c r="K685" s="166" t="s">
        <v>60</v>
      </c>
      <c r="L685" s="5" t="str">
        <f>VLOOKUP(J685,Process!B:B,1,0)</f>
        <v>MP13-7735</v>
      </c>
      <c r="M685" t="s">
        <v>2581</v>
      </c>
    </row>
    <row r="686" spans="1:13">
      <c r="A686" s="24"/>
      <c r="B686" s="24"/>
      <c r="C686" s="27"/>
      <c r="D686" s="65" t="e">
        <v>#N/A</v>
      </c>
      <c r="E686" s="179" t="s">
        <v>1340</v>
      </c>
      <c r="F686" s="180" t="s">
        <v>903</v>
      </c>
      <c r="G686" s="180" t="s">
        <v>184</v>
      </c>
      <c r="H686" s="181" t="s">
        <v>904</v>
      </c>
      <c r="I686" s="181" t="s">
        <v>955</v>
      </c>
      <c r="J686" s="157" t="s">
        <v>1341</v>
      </c>
      <c r="K686" s="158" t="s">
        <v>60</v>
      </c>
      <c r="L686" s="5" t="str">
        <f>VLOOKUP(J686,Process!B:B,1,0)</f>
        <v>MP13-7277</v>
      </c>
      <c r="M686" t="s">
        <v>2581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906</v>
      </c>
      <c r="I687" s="181" t="s">
        <v>956</v>
      </c>
      <c r="J687" s="157" t="s">
        <v>1342</v>
      </c>
      <c r="K687" s="158" t="s">
        <v>60</v>
      </c>
      <c r="L687" s="5" t="str">
        <f>VLOOKUP(J687,Process!B:B,1,0)</f>
        <v>MP13-7278</v>
      </c>
      <c r="M687" t="s">
        <v>2581</v>
      </c>
    </row>
    <row r="688" spans="1:13">
      <c r="A688" s="24"/>
      <c r="B688" s="24"/>
      <c r="C688" s="27"/>
      <c r="D688" s="65" t="e">
        <v>#N/A</v>
      </c>
      <c r="E688" s="183" t="s">
        <v>1343</v>
      </c>
      <c r="F688" s="184" t="s">
        <v>903</v>
      </c>
      <c r="G688" s="184" t="s">
        <v>128</v>
      </c>
      <c r="H688" s="181" t="s">
        <v>904</v>
      </c>
      <c r="I688" s="181" t="s">
        <v>955</v>
      </c>
      <c r="J688" s="157" t="s">
        <v>1344</v>
      </c>
      <c r="K688" s="158" t="s">
        <v>60</v>
      </c>
      <c r="L688" s="5" t="str">
        <f>VLOOKUP(J688,Process!B:B,1,0)</f>
        <v>MP13-7273</v>
      </c>
      <c r="M688" t="s">
        <v>2581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906</v>
      </c>
      <c r="I689" s="181" t="s">
        <v>956</v>
      </c>
      <c r="J689" s="157" t="s">
        <v>1345</v>
      </c>
      <c r="K689" s="158" t="s">
        <v>60</v>
      </c>
      <c r="L689" s="5" t="str">
        <f>VLOOKUP(J689,Process!B:B,1,0)</f>
        <v>MP13-7274</v>
      </c>
      <c r="M689" t="s">
        <v>2581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1346</v>
      </c>
      <c r="H690" s="181" t="s">
        <v>904</v>
      </c>
      <c r="I690" s="181" t="s">
        <v>955</v>
      </c>
      <c r="J690" s="157" t="s">
        <v>1347</v>
      </c>
      <c r="K690" s="158" t="s">
        <v>60</v>
      </c>
      <c r="L690" s="5" t="str">
        <f>VLOOKUP(J690,Process!B:B,1,0)</f>
        <v>MP13-7275</v>
      </c>
      <c r="M690" t="s">
        <v>2581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906</v>
      </c>
      <c r="I691" s="181" t="s">
        <v>956</v>
      </c>
      <c r="J691" s="157" t="s">
        <v>1348</v>
      </c>
      <c r="K691" s="158" t="s">
        <v>60</v>
      </c>
      <c r="L691" s="5" t="str">
        <f>VLOOKUP(J691,Process!B:B,1,0)</f>
        <v>MP13-7276</v>
      </c>
      <c r="M691" t="s">
        <v>2581</v>
      </c>
    </row>
    <row r="692" spans="1:13">
      <c r="A692" s="65" t="s">
        <v>48</v>
      </c>
      <c r="B692" s="65" t="s">
        <v>887</v>
      </c>
      <c r="C692" s="66" t="s">
        <v>1186</v>
      </c>
      <c r="D692" s="65" t="s">
        <v>1006</v>
      </c>
      <c r="E692" s="185" t="s">
        <v>1187</v>
      </c>
      <c r="F692" s="68" t="s">
        <v>909</v>
      </c>
      <c r="G692" s="69" t="s">
        <v>80</v>
      </c>
      <c r="H692" s="69" t="s">
        <v>892</v>
      </c>
      <c r="I692" s="186" t="s">
        <v>1196</v>
      </c>
      <c r="J692" s="71" t="s">
        <v>1349</v>
      </c>
      <c r="K692" s="72" t="s">
        <v>60</v>
      </c>
      <c r="L692" s="5" t="str">
        <f>VLOOKUP(J692,Process!B:B,1,0)</f>
        <v>MP10-6878</v>
      </c>
      <c r="M692" t="s">
        <v>2581</v>
      </c>
    </row>
    <row r="693" spans="1:13">
      <c r="A693" s="65"/>
      <c r="B693" s="65"/>
      <c r="C693" s="65"/>
      <c r="D693" s="65" t="s">
        <v>1006</v>
      </c>
      <c r="E693" s="73"/>
      <c r="F693" s="75"/>
      <c r="G693" s="73"/>
      <c r="H693" s="69" t="s">
        <v>894</v>
      </c>
      <c r="I693" s="82" t="s">
        <v>1197</v>
      </c>
      <c r="J693" s="71" t="s">
        <v>1350</v>
      </c>
      <c r="K693" s="72" t="s">
        <v>60</v>
      </c>
      <c r="L693" s="5" t="str">
        <f>VLOOKUP(J693,Process!B:B,1,0)</f>
        <v>MP10-6879</v>
      </c>
      <c r="M693" t="s">
        <v>2581</v>
      </c>
    </row>
    <row r="694" spans="1:13">
      <c r="A694" s="65"/>
      <c r="B694" s="65"/>
      <c r="C694" s="65"/>
      <c r="D694" s="149" t="s">
        <v>1006</v>
      </c>
      <c r="E694" s="73"/>
      <c r="F694" s="75"/>
      <c r="G694" s="73"/>
      <c r="H694" s="69" t="s">
        <v>896</v>
      </c>
      <c r="I694" s="82" t="s">
        <v>1198</v>
      </c>
      <c r="J694" s="71" t="s">
        <v>1351</v>
      </c>
      <c r="K694" s="72" t="s">
        <v>60</v>
      </c>
      <c r="L694" s="5" t="str">
        <f>VLOOKUP(J694,Process!B:B,1,0)</f>
        <v>MP10-6880</v>
      </c>
      <c r="M694" t="s">
        <v>2581</v>
      </c>
    </row>
    <row r="695" spans="1:13">
      <c r="A695" s="65"/>
      <c r="B695" s="65" t="s">
        <v>1300</v>
      </c>
      <c r="C695" s="65"/>
      <c r="D695" s="65" t="s">
        <v>1006</v>
      </c>
      <c r="E695" s="187" t="s">
        <v>1352</v>
      </c>
      <c r="F695" s="87" t="s">
        <v>909</v>
      </c>
      <c r="G695" s="188" t="s">
        <v>184</v>
      </c>
      <c r="H695" s="173" t="s">
        <v>904</v>
      </c>
      <c r="I695" s="171" t="s">
        <v>1317</v>
      </c>
      <c r="J695" s="90" t="s">
        <v>1353</v>
      </c>
      <c r="K695" s="175" t="s">
        <v>41</v>
      </c>
      <c r="L695" s="5" t="str">
        <f>VLOOKUP(J695,Process!B:B,1,0)</f>
        <v>MP10-1332</v>
      </c>
      <c r="M695" t="s">
        <v>2581</v>
      </c>
    </row>
    <row r="696" spans="1:13">
      <c r="A696" s="65"/>
      <c r="B696" s="65"/>
      <c r="C696" s="65"/>
      <c r="D696" s="65" t="s">
        <v>1006</v>
      </c>
      <c r="E696" s="83"/>
      <c r="F696" s="189"/>
      <c r="G696" s="93"/>
      <c r="H696" s="111"/>
      <c r="I696" s="94"/>
      <c r="J696" s="90" t="s">
        <v>1353</v>
      </c>
      <c r="K696" s="72" t="s">
        <v>60</v>
      </c>
      <c r="L696" s="5" t="str">
        <f>VLOOKUP(J696,Process!B:B,1,0)</f>
        <v>MP10-1332</v>
      </c>
      <c r="M696" t="s">
        <v>2581</v>
      </c>
    </row>
    <row r="697" spans="1:13">
      <c r="A697" s="65"/>
      <c r="B697" s="65"/>
      <c r="C697" s="65"/>
      <c r="D697" s="65" t="s">
        <v>1006</v>
      </c>
      <c r="E697" s="83"/>
      <c r="F697" s="189"/>
      <c r="G697" s="93"/>
      <c r="H697" s="111" t="s">
        <v>906</v>
      </c>
      <c r="I697" s="171" t="s">
        <v>1319</v>
      </c>
      <c r="J697" s="90" t="s">
        <v>1354</v>
      </c>
      <c r="K697" s="175" t="s">
        <v>41</v>
      </c>
      <c r="L697" s="5" t="str">
        <f>VLOOKUP(J697,Process!B:B,1,0)</f>
        <v>MP10-1333</v>
      </c>
      <c r="M697" t="s">
        <v>2581</v>
      </c>
    </row>
    <row r="698" spans="1:13">
      <c r="A698" s="65"/>
      <c r="B698" s="65"/>
      <c r="C698" s="65"/>
      <c r="D698" s="65" t="s">
        <v>1006</v>
      </c>
      <c r="E698" s="83"/>
      <c r="F698" s="189"/>
      <c r="G698" s="93"/>
      <c r="H698" s="111"/>
      <c r="I698" s="94"/>
      <c r="J698" s="90" t="s">
        <v>1354</v>
      </c>
      <c r="K698" s="72" t="s">
        <v>60</v>
      </c>
      <c r="L698" s="5" t="str">
        <f>VLOOKUP(J698,Process!B:B,1,0)</f>
        <v>MP10-1333</v>
      </c>
      <c r="M698" t="s">
        <v>2581</v>
      </c>
    </row>
    <row r="699" spans="1:13">
      <c r="A699" s="65"/>
      <c r="B699" s="65" t="s">
        <v>1300</v>
      </c>
      <c r="C699" s="65"/>
      <c r="D699" s="65" t="s">
        <v>1006</v>
      </c>
      <c r="E699" s="190" t="s">
        <v>1355</v>
      </c>
      <c r="F699" s="191" t="s">
        <v>909</v>
      </c>
      <c r="G699" s="191" t="s">
        <v>99</v>
      </c>
      <c r="H699" s="192" t="s">
        <v>1029</v>
      </c>
      <c r="I699" s="174" t="s">
        <v>1356</v>
      </c>
      <c r="J699" s="90" t="s">
        <v>1357</v>
      </c>
      <c r="K699" s="72" t="s">
        <v>60</v>
      </c>
      <c r="L699" s="5" t="str">
        <f>VLOOKUP(J699,Process!B:B,1,0)</f>
        <v>MP10-1585</v>
      </c>
      <c r="M699" t="s">
        <v>2581</v>
      </c>
    </row>
    <row r="700" spans="1:13">
      <c r="A700" s="65"/>
      <c r="B700" s="65"/>
      <c r="C700" s="65"/>
      <c r="D700" s="65" t="s">
        <v>1006</v>
      </c>
      <c r="E700" s="83"/>
      <c r="F700" s="189"/>
      <c r="G700" s="142"/>
      <c r="H700" s="111" t="s">
        <v>904</v>
      </c>
      <c r="I700" s="27" t="s">
        <v>1317</v>
      </c>
      <c r="J700" s="90" t="s">
        <v>1358</v>
      </c>
      <c r="K700" s="175" t="s">
        <v>41</v>
      </c>
      <c r="L700" s="5" t="str">
        <f>VLOOKUP(J700,Process!B:B,1,0)</f>
        <v>MP10-1586</v>
      </c>
      <c r="M700" t="s">
        <v>2581</v>
      </c>
    </row>
    <row r="701" spans="1:13">
      <c r="A701" s="65"/>
      <c r="B701" s="65"/>
      <c r="C701" s="65"/>
      <c r="D701" s="65" t="s">
        <v>1006</v>
      </c>
      <c r="E701" s="83"/>
      <c r="F701" s="189"/>
      <c r="G701" s="142"/>
      <c r="H701" s="111"/>
      <c r="I701" s="94"/>
      <c r="J701" s="90" t="s">
        <v>1358</v>
      </c>
      <c r="K701" s="72" t="s">
        <v>60</v>
      </c>
      <c r="L701" s="5" t="str">
        <f>VLOOKUP(J701,Process!B:B,1,0)</f>
        <v>MP10-1586</v>
      </c>
      <c r="M701" t="s">
        <v>2581</v>
      </c>
    </row>
    <row r="702" spans="1:13">
      <c r="A702" s="65"/>
      <c r="B702" s="65"/>
      <c r="C702" s="65"/>
      <c r="D702" s="65" t="s">
        <v>1006</v>
      </c>
      <c r="E702" s="83"/>
      <c r="F702" s="189"/>
      <c r="G702" s="142"/>
      <c r="H702" s="111" t="s">
        <v>906</v>
      </c>
      <c r="I702" s="174" t="s">
        <v>1319</v>
      </c>
      <c r="J702" s="90" t="s">
        <v>1359</v>
      </c>
      <c r="K702" s="175" t="s">
        <v>41</v>
      </c>
      <c r="L702" s="5" t="str">
        <f>VLOOKUP(J702,Process!B:B,1,0)</f>
        <v>MP10-1587</v>
      </c>
      <c r="M702" t="s">
        <v>2581</v>
      </c>
    </row>
    <row r="703" spans="1:13">
      <c r="A703" s="65"/>
      <c r="B703" s="65"/>
      <c r="C703" s="65"/>
      <c r="D703" s="65" t="s">
        <v>1006</v>
      </c>
      <c r="E703" s="83"/>
      <c r="F703" s="189"/>
      <c r="G703" s="142"/>
      <c r="H703" s="111"/>
      <c r="I703" s="94"/>
      <c r="J703" s="90" t="s">
        <v>1359</v>
      </c>
      <c r="K703" s="72" t="s">
        <v>60</v>
      </c>
      <c r="L703" s="5" t="str">
        <f>VLOOKUP(J703,Process!B:B,1,0)</f>
        <v>MP10-1587</v>
      </c>
      <c r="M703" t="s">
        <v>2581</v>
      </c>
    </row>
    <row r="704" spans="1:13">
      <c r="A704" s="24"/>
      <c r="B704" s="24"/>
      <c r="C704" s="27"/>
      <c r="D704" s="65" t="s">
        <v>1006</v>
      </c>
      <c r="E704" s="193" t="s">
        <v>1360</v>
      </c>
      <c r="F704" s="177" t="s">
        <v>909</v>
      </c>
      <c r="G704" s="161" t="s">
        <v>816</v>
      </c>
      <c r="H704" s="194" t="s">
        <v>892</v>
      </c>
      <c r="I704" s="195" t="s">
        <v>1196</v>
      </c>
      <c r="J704" s="162" t="s">
        <v>1361</v>
      </c>
      <c r="K704" s="158" t="s">
        <v>60</v>
      </c>
      <c r="L704" s="5" t="str">
        <f>VLOOKUP(J704,Process!B:B,1,0)</f>
        <v>MP10-7534</v>
      </c>
      <c r="M704" t="s">
        <v>2581</v>
      </c>
    </row>
    <row r="705" spans="1:13">
      <c r="A705" s="24"/>
      <c r="B705" s="24"/>
      <c r="C705" s="27"/>
      <c r="D705" s="65" t="s">
        <v>1006</v>
      </c>
      <c r="E705" s="163"/>
      <c r="F705" s="164"/>
      <c r="G705" s="165"/>
      <c r="H705" s="194" t="s">
        <v>894</v>
      </c>
      <c r="I705" s="195" t="s">
        <v>1197</v>
      </c>
      <c r="J705" s="162" t="s">
        <v>1362</v>
      </c>
      <c r="K705" s="158" t="s">
        <v>60</v>
      </c>
      <c r="L705" s="5" t="str">
        <f>VLOOKUP(J705,Process!B:B,1,0)</f>
        <v>MP10-7535</v>
      </c>
      <c r="M705" t="s">
        <v>2581</v>
      </c>
    </row>
    <row r="706" spans="1:13">
      <c r="A706" s="24"/>
      <c r="B706" s="24"/>
      <c r="C706" s="27"/>
      <c r="D706" s="65" t="s">
        <v>1006</v>
      </c>
      <c r="E706" s="163"/>
      <c r="F706" s="164"/>
      <c r="G706" s="165"/>
      <c r="H706" s="194" t="s">
        <v>896</v>
      </c>
      <c r="I706" s="195" t="s">
        <v>1198</v>
      </c>
      <c r="J706" s="162" t="s">
        <v>1363</v>
      </c>
      <c r="K706" s="158" t="s">
        <v>60</v>
      </c>
      <c r="L706" s="5" t="str">
        <f>VLOOKUP(J706,Process!B:B,1,0)</f>
        <v>MP10-7536</v>
      </c>
      <c r="M706" t="s">
        <v>2581</v>
      </c>
    </row>
    <row r="707" spans="1:13">
      <c r="A707" s="24"/>
      <c r="B707" s="24"/>
      <c r="C707" s="27"/>
      <c r="D707" s="65" t="s">
        <v>1006</v>
      </c>
      <c r="E707" s="163"/>
      <c r="F707" s="177" t="s">
        <v>928</v>
      </c>
      <c r="G707" s="161" t="s">
        <v>816</v>
      </c>
      <c r="H707" s="194" t="s">
        <v>904</v>
      </c>
      <c r="I707" s="195" t="s">
        <v>1199</v>
      </c>
      <c r="J707" s="162" t="s">
        <v>1364</v>
      </c>
      <c r="K707" s="158" t="s">
        <v>60</v>
      </c>
      <c r="L707" s="5" t="str">
        <f>VLOOKUP(J707,Process!B:B,1,0)</f>
        <v>MP12-7537</v>
      </c>
      <c r="M707" t="s">
        <v>2581</v>
      </c>
    </row>
    <row r="708" spans="1:13">
      <c r="A708" s="24"/>
      <c r="B708" s="24"/>
      <c r="C708" s="27"/>
      <c r="D708" s="65" t="s">
        <v>1006</v>
      </c>
      <c r="E708" s="163"/>
      <c r="F708" s="164"/>
      <c r="G708" s="165"/>
      <c r="H708" s="194" t="s">
        <v>906</v>
      </c>
      <c r="I708" s="195" t="s">
        <v>1200</v>
      </c>
      <c r="J708" s="162" t="s">
        <v>1365</v>
      </c>
      <c r="K708" s="158" t="s">
        <v>60</v>
      </c>
      <c r="L708" s="5" t="str">
        <f>VLOOKUP(J708,Process!B:B,1,0)</f>
        <v>MP12-7538</v>
      </c>
      <c r="M708" t="s">
        <v>2581</v>
      </c>
    </row>
    <row r="709" spans="1:13">
      <c r="A709" s="65" t="s">
        <v>48</v>
      </c>
      <c r="B709" s="65" t="s">
        <v>887</v>
      </c>
      <c r="C709" s="66" t="s">
        <v>1186</v>
      </c>
      <c r="D709" s="196" t="s">
        <v>1133</v>
      </c>
      <c r="E709" s="67" t="s">
        <v>1276</v>
      </c>
      <c r="F709" s="68" t="s">
        <v>909</v>
      </c>
      <c r="G709" s="68" t="s">
        <v>184</v>
      </c>
      <c r="H709" s="69" t="s">
        <v>892</v>
      </c>
      <c r="I709" s="81" t="s">
        <v>1277</v>
      </c>
      <c r="J709" s="71" t="s">
        <v>1366</v>
      </c>
      <c r="K709" s="72" t="s">
        <v>60</v>
      </c>
      <c r="L709" s="5" t="str">
        <f>VLOOKUP(J709,Process!B:B,1,0)</f>
        <v>MP10-5815</v>
      </c>
      <c r="M709" t="s">
        <v>2581</v>
      </c>
    </row>
    <row r="710" spans="1:13">
      <c r="A710" s="65"/>
      <c r="B710" s="65"/>
      <c r="C710" s="65"/>
      <c r="D710" s="196" t="s">
        <v>1133</v>
      </c>
      <c r="E710" s="73"/>
      <c r="F710" s="75"/>
      <c r="G710" s="73"/>
      <c r="H710" s="69" t="s">
        <v>894</v>
      </c>
      <c r="I710" s="81" t="s">
        <v>1279</v>
      </c>
      <c r="J710" s="71" t="s">
        <v>1367</v>
      </c>
      <c r="K710" s="72" t="s">
        <v>60</v>
      </c>
      <c r="L710" s="5" t="str">
        <f>VLOOKUP(J710,Process!B:B,1,0)</f>
        <v>MP10-5816</v>
      </c>
      <c r="M710" t="s">
        <v>2581</v>
      </c>
    </row>
    <row r="711" spans="1:13">
      <c r="A711" s="65"/>
      <c r="B711" s="65"/>
      <c r="C711" s="65"/>
      <c r="D711" s="196" t="s">
        <v>1133</v>
      </c>
      <c r="E711" s="73"/>
      <c r="F711" s="75"/>
      <c r="G711" s="73"/>
      <c r="H711" s="69" t="s">
        <v>896</v>
      </c>
      <c r="I711" s="81" t="s">
        <v>1281</v>
      </c>
      <c r="J711" s="71" t="s">
        <v>1368</v>
      </c>
      <c r="K711" s="72" t="s">
        <v>60</v>
      </c>
      <c r="L711" s="5" t="str">
        <f>VLOOKUP(J711,Process!B:B,1,0)</f>
        <v>MP10-5817</v>
      </c>
      <c r="M711" t="s">
        <v>2581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1369</v>
      </c>
      <c r="B713" s="27" t="s">
        <v>1370</v>
      </c>
      <c r="C713" s="24"/>
      <c r="D713" s="25" t="s">
        <v>1201</v>
      </c>
      <c r="E713" s="43" t="s">
        <v>1371</v>
      </c>
      <c r="F713" s="24" t="s">
        <v>909</v>
      </c>
      <c r="G713" s="24" t="s">
        <v>128</v>
      </c>
      <c r="H713" s="24" t="s">
        <v>904</v>
      </c>
      <c r="I713" s="60" t="s">
        <v>1184</v>
      </c>
      <c r="J713" s="24" t="s">
        <v>1372</v>
      </c>
      <c r="K713" s="24" t="s">
        <v>60</v>
      </c>
      <c r="L713" s="5" t="str">
        <f>VLOOKUP(J713,Process!B:B,1,0)</f>
        <v>LCN10-0097</v>
      </c>
      <c r="M713" t="s">
        <v>2581</v>
      </c>
    </row>
    <row r="714" spans="1:13">
      <c r="A714" s="27" t="s">
        <v>1369</v>
      </c>
      <c r="B714" s="27" t="s">
        <v>1370</v>
      </c>
      <c r="C714" s="24"/>
      <c r="D714" s="25" t="s">
        <v>1201</v>
      </c>
      <c r="E714" s="43"/>
      <c r="F714" s="24"/>
      <c r="G714" s="24"/>
      <c r="H714" s="24" t="s">
        <v>906</v>
      </c>
      <c r="I714" s="60" t="s">
        <v>1185</v>
      </c>
      <c r="J714" s="24" t="s">
        <v>1373</v>
      </c>
      <c r="K714" s="24" t="s">
        <v>60</v>
      </c>
      <c r="L714" s="5" t="str">
        <f>VLOOKUP(J714,Process!B:B,1,0)</f>
        <v>LCN10-0098</v>
      </c>
      <c r="M714" t="s">
        <v>2581</v>
      </c>
    </row>
    <row r="715" spans="1:13">
      <c r="A715" s="27" t="s">
        <v>1369</v>
      </c>
      <c r="B715" s="27" t="s">
        <v>1370</v>
      </c>
      <c r="C715" s="24"/>
      <c r="D715" s="25" t="s">
        <v>1201</v>
      </c>
      <c r="E715" s="43"/>
      <c r="F715" s="24" t="s">
        <v>928</v>
      </c>
      <c r="G715" s="24" t="s">
        <v>128</v>
      </c>
      <c r="H715" s="24" t="s">
        <v>904</v>
      </c>
      <c r="I715" s="60" t="s">
        <v>1199</v>
      </c>
      <c r="J715" s="24" t="s">
        <v>1374</v>
      </c>
      <c r="K715" s="24" t="s">
        <v>60</v>
      </c>
      <c r="L715" s="5" t="str">
        <f>VLOOKUP(J715,Process!B:B,1,0)</f>
        <v>LCN12-0099</v>
      </c>
      <c r="M715" t="s">
        <v>2581</v>
      </c>
    </row>
    <row r="716" spans="1:13">
      <c r="A716" s="27" t="s">
        <v>1369</v>
      </c>
      <c r="B716" s="27" t="s">
        <v>1370</v>
      </c>
      <c r="C716" s="24"/>
      <c r="D716" s="25" t="s">
        <v>1201</v>
      </c>
      <c r="E716" s="43"/>
      <c r="F716" s="24"/>
      <c r="G716" s="24"/>
      <c r="H716" s="24" t="s">
        <v>906</v>
      </c>
      <c r="I716" s="60" t="s">
        <v>1200</v>
      </c>
      <c r="J716" s="24" t="s">
        <v>1375</v>
      </c>
      <c r="K716" s="24" t="s">
        <v>60</v>
      </c>
      <c r="L716" s="5" t="str">
        <f>VLOOKUP(J716,Process!B:B,1,0)</f>
        <v>LCN12-0100</v>
      </c>
      <c r="M716" t="s">
        <v>2581</v>
      </c>
    </row>
    <row r="717" spans="1:13">
      <c r="A717" s="27" t="s">
        <v>1369</v>
      </c>
      <c r="B717" s="27" t="s">
        <v>1370</v>
      </c>
      <c r="C717" s="24"/>
      <c r="D717" s="25" t="s">
        <v>938</v>
      </c>
      <c r="E717" s="43"/>
      <c r="F717" s="24" t="s">
        <v>909</v>
      </c>
      <c r="G717" s="24" t="s">
        <v>175</v>
      </c>
      <c r="H717" s="24" t="s">
        <v>904</v>
      </c>
      <c r="I717" s="60" t="s">
        <v>1184</v>
      </c>
      <c r="J717" s="24" t="s">
        <v>1376</v>
      </c>
      <c r="K717" s="24" t="s">
        <v>60</v>
      </c>
      <c r="L717" s="5" t="str">
        <f>VLOOKUP(J717,Process!B:B,1,0)</f>
        <v>LCN10-0101</v>
      </c>
      <c r="M717" t="s">
        <v>2581</v>
      </c>
    </row>
    <row r="718" spans="1:13">
      <c r="A718" s="27" t="s">
        <v>1369</v>
      </c>
      <c r="B718" s="27" t="s">
        <v>1370</v>
      </c>
      <c r="C718" s="24"/>
      <c r="D718" s="25" t="s">
        <v>938</v>
      </c>
      <c r="E718" s="43"/>
      <c r="F718" s="24"/>
      <c r="G718" s="24"/>
      <c r="H718" s="24" t="s">
        <v>906</v>
      </c>
      <c r="I718" s="60" t="s">
        <v>1185</v>
      </c>
      <c r="J718" s="24" t="s">
        <v>1377</v>
      </c>
      <c r="K718" s="24" t="s">
        <v>60</v>
      </c>
      <c r="L718" s="5" t="str">
        <f>VLOOKUP(J718,Process!B:B,1,0)</f>
        <v>LCN10-0102</v>
      </c>
      <c r="M718" t="s">
        <v>2581</v>
      </c>
    </row>
    <row r="719" spans="1:13">
      <c r="A719" s="27" t="s">
        <v>1369</v>
      </c>
      <c r="B719" s="27" t="s">
        <v>1370</v>
      </c>
      <c r="C719" s="24"/>
      <c r="D719" s="25" t="s">
        <v>938</v>
      </c>
      <c r="E719" s="43"/>
      <c r="F719" s="24" t="s">
        <v>928</v>
      </c>
      <c r="G719" s="24" t="s">
        <v>175</v>
      </c>
      <c r="H719" s="24" t="s">
        <v>904</v>
      </c>
      <c r="I719" s="60" t="s">
        <v>1199</v>
      </c>
      <c r="J719" s="24" t="s">
        <v>1378</v>
      </c>
      <c r="K719" s="24" t="s">
        <v>60</v>
      </c>
      <c r="L719" s="5" t="str">
        <f>VLOOKUP(J719,Process!B:B,1,0)</f>
        <v>LCN12-0103</v>
      </c>
      <c r="M719" t="s">
        <v>2581</v>
      </c>
    </row>
    <row r="720" spans="1:13">
      <c r="A720" s="27" t="s">
        <v>1369</v>
      </c>
      <c r="B720" s="27" t="s">
        <v>1370</v>
      </c>
      <c r="C720" s="24"/>
      <c r="D720" s="25" t="s">
        <v>938</v>
      </c>
      <c r="E720" s="43"/>
      <c r="F720" s="24"/>
      <c r="G720" s="24"/>
      <c r="H720" s="24" t="s">
        <v>906</v>
      </c>
      <c r="I720" s="60" t="s">
        <v>1200</v>
      </c>
      <c r="J720" s="24" t="s">
        <v>1379</v>
      </c>
      <c r="K720" s="24" t="s">
        <v>60</v>
      </c>
      <c r="L720" s="5" t="str">
        <f>VLOOKUP(J720,Process!B:B,1,0)</f>
        <v>LCN12-0104</v>
      </c>
      <c r="M720" t="s">
        <v>2581</v>
      </c>
    </row>
    <row r="721" spans="1:13">
      <c r="A721" s="27" t="s">
        <v>1369</v>
      </c>
      <c r="B721" s="27" t="s">
        <v>1380</v>
      </c>
      <c r="C721" s="24"/>
      <c r="D721" s="25" t="s">
        <v>898</v>
      </c>
      <c r="E721" s="43"/>
      <c r="F721" s="24" t="s">
        <v>909</v>
      </c>
      <c r="G721" s="24" t="s">
        <v>414</v>
      </c>
      <c r="H721" s="24" t="s">
        <v>904</v>
      </c>
      <c r="I721" s="60" t="s">
        <v>1184</v>
      </c>
      <c r="J721" s="24" t="s">
        <v>1381</v>
      </c>
      <c r="K721" s="24" t="s">
        <v>60</v>
      </c>
      <c r="L721" s="5" t="str">
        <f>VLOOKUP(J721,Process!B:B,1,0)</f>
        <v>LCN10-0105</v>
      </c>
      <c r="M721" t="s">
        <v>2581</v>
      </c>
    </row>
    <row r="722" spans="1:13">
      <c r="A722" s="27" t="s">
        <v>1369</v>
      </c>
      <c r="B722" s="27" t="s">
        <v>1380</v>
      </c>
      <c r="C722" s="24"/>
      <c r="D722" s="25" t="s">
        <v>898</v>
      </c>
      <c r="E722" s="43"/>
      <c r="F722" s="24"/>
      <c r="G722" s="24"/>
      <c r="H722" s="24" t="s">
        <v>906</v>
      </c>
      <c r="I722" s="60" t="s">
        <v>1185</v>
      </c>
      <c r="J722" s="24" t="s">
        <v>1382</v>
      </c>
      <c r="K722" s="24" t="s">
        <v>60</v>
      </c>
      <c r="L722" s="5" t="str">
        <f>VLOOKUP(J722,Process!B:B,1,0)</f>
        <v>LCN10-0106</v>
      </c>
      <c r="M722" t="s">
        <v>2581</v>
      </c>
    </row>
    <row r="723" spans="1:13">
      <c r="A723" s="27" t="s">
        <v>1369</v>
      </c>
      <c r="B723" s="27" t="s">
        <v>1380</v>
      </c>
      <c r="C723" s="24"/>
      <c r="D723" s="25" t="s">
        <v>898</v>
      </c>
      <c r="E723" s="43"/>
      <c r="F723" s="24" t="s">
        <v>928</v>
      </c>
      <c r="G723" s="24" t="s">
        <v>414</v>
      </c>
      <c r="H723" s="24" t="s">
        <v>904</v>
      </c>
      <c r="I723" s="60" t="s">
        <v>1199</v>
      </c>
      <c r="J723" s="24" t="s">
        <v>1383</v>
      </c>
      <c r="K723" s="24" t="s">
        <v>60</v>
      </c>
      <c r="L723" s="5" t="str">
        <f>VLOOKUP(J723,Process!B:B,1,0)</f>
        <v>LCN12-0107</v>
      </c>
      <c r="M723" t="s">
        <v>2581</v>
      </c>
    </row>
    <row r="724" spans="1:13">
      <c r="A724" s="27" t="s">
        <v>1369</v>
      </c>
      <c r="B724" s="27" t="s">
        <v>1380</v>
      </c>
      <c r="C724" s="24"/>
      <c r="D724" s="25" t="s">
        <v>898</v>
      </c>
      <c r="E724" s="43"/>
      <c r="F724" s="24"/>
      <c r="G724" s="24"/>
      <c r="H724" s="24" t="s">
        <v>906</v>
      </c>
      <c r="I724" s="60" t="s">
        <v>1200</v>
      </c>
      <c r="J724" s="24" t="s">
        <v>1384</v>
      </c>
      <c r="K724" s="24" t="s">
        <v>60</v>
      </c>
      <c r="L724" s="5" t="str">
        <f>VLOOKUP(J724,Process!B:B,1,0)</f>
        <v>LCN12-0108</v>
      </c>
      <c r="M724" t="s">
        <v>2581</v>
      </c>
    </row>
    <row r="725" spans="1:13">
      <c r="A725" s="27"/>
      <c r="B725" s="27"/>
      <c r="C725" s="24"/>
      <c r="D725" s="25"/>
      <c r="E725" s="43" t="s">
        <v>1385</v>
      </c>
      <c r="F725" s="24" t="s">
        <v>909</v>
      </c>
      <c r="G725" s="24" t="s">
        <v>155</v>
      </c>
      <c r="H725" s="24" t="s">
        <v>1029</v>
      </c>
      <c r="I725" s="60" t="s">
        <v>1356</v>
      </c>
      <c r="J725" s="24" t="s">
        <v>1386</v>
      </c>
      <c r="K725" s="24" t="s">
        <v>60</v>
      </c>
      <c r="L725" s="5" t="str">
        <f>VLOOKUP(J725,Process!B:B,1,0)</f>
        <v>CSP10-1488</v>
      </c>
      <c r="M725" t="s">
        <v>2581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973</v>
      </c>
      <c r="I726" s="60" t="s">
        <v>981</v>
      </c>
      <c r="J726" s="24" t="s">
        <v>1387</v>
      </c>
      <c r="K726" s="24" t="s">
        <v>60</v>
      </c>
      <c r="L726" s="5" t="str">
        <f>VLOOKUP(J726,Process!B:B,1,0)</f>
        <v>CSP10-1489</v>
      </c>
      <c r="M726" t="s">
        <v>2581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892</v>
      </c>
      <c r="I727" s="60" t="s">
        <v>924</v>
      </c>
      <c r="J727" s="24" t="s">
        <v>1388</v>
      </c>
      <c r="K727" s="24" t="s">
        <v>60</v>
      </c>
      <c r="L727" s="5" t="str">
        <f>VLOOKUP(J727,Process!B:B,1,0)</f>
        <v>CSP10-1490</v>
      </c>
      <c r="M727" t="s">
        <v>2581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894</v>
      </c>
      <c r="I728" s="60" t="s">
        <v>925</v>
      </c>
      <c r="J728" s="24" t="s">
        <v>1389</v>
      </c>
      <c r="K728" s="24" t="s">
        <v>60</v>
      </c>
      <c r="L728" s="5" t="str">
        <f>VLOOKUP(J728,Process!B:B,1,0)</f>
        <v>CSP10-1491</v>
      </c>
      <c r="M728" t="s">
        <v>2581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896</v>
      </c>
      <c r="I729" s="60" t="s">
        <v>927</v>
      </c>
      <c r="J729" s="24" t="s">
        <v>1390</v>
      </c>
      <c r="K729" s="24" t="s">
        <v>60</v>
      </c>
      <c r="L729" s="5" t="str">
        <f>VLOOKUP(J729,Process!B:B,1,0)</f>
        <v>CSP10-1492</v>
      </c>
      <c r="M729" t="s">
        <v>2581</v>
      </c>
    </row>
    <row r="730" spans="1:13">
      <c r="A730" s="27"/>
      <c r="B730" s="27"/>
      <c r="C730" s="24"/>
      <c r="D730" s="25"/>
      <c r="E730" s="27"/>
      <c r="F730" s="27" t="s">
        <v>928</v>
      </c>
      <c r="G730" s="27" t="s">
        <v>155</v>
      </c>
      <c r="H730" s="24" t="s">
        <v>904</v>
      </c>
      <c r="I730" s="60" t="s">
        <v>1199</v>
      </c>
      <c r="J730" s="24" t="s">
        <v>1391</v>
      </c>
      <c r="K730" s="24" t="s">
        <v>60</v>
      </c>
      <c r="L730" s="5" t="str">
        <f>VLOOKUP(J730,Process!B:B,1,0)</f>
        <v>CSP12-1493</v>
      </c>
      <c r="M730" t="s">
        <v>2581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906</v>
      </c>
      <c r="I731" s="60" t="s">
        <v>1200</v>
      </c>
      <c r="J731" s="24" t="s">
        <v>1392</v>
      </c>
      <c r="K731" s="24" t="s">
        <v>60</v>
      </c>
      <c r="L731" s="5" t="str">
        <f>VLOOKUP(J731,Process!B:B,1,0)</f>
        <v>CSP12-1494</v>
      </c>
      <c r="M731" t="s">
        <v>2581</v>
      </c>
    </row>
    <row r="732" spans="1:13">
      <c r="A732" s="27"/>
      <c r="B732" s="27"/>
      <c r="C732" s="24"/>
      <c r="D732" s="25"/>
      <c r="E732" s="43" t="s">
        <v>1385</v>
      </c>
      <c r="F732" s="24" t="s">
        <v>909</v>
      </c>
      <c r="G732" s="24" t="s">
        <v>1290</v>
      </c>
      <c r="H732" s="24" t="s">
        <v>1029</v>
      </c>
      <c r="I732" s="60" t="s">
        <v>1356</v>
      </c>
      <c r="J732" s="24" t="s">
        <v>1393</v>
      </c>
      <c r="K732" s="24" t="s">
        <v>60</v>
      </c>
      <c r="L732" s="5" t="str">
        <f>VLOOKUP(J732,Process!B:B,1,0)</f>
        <v>CSP10-1495</v>
      </c>
      <c r="M732" t="s">
        <v>2581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973</v>
      </c>
      <c r="I733" s="60" t="s">
        <v>981</v>
      </c>
      <c r="J733" s="24" t="s">
        <v>1394</v>
      </c>
      <c r="K733" s="24" t="s">
        <v>60</v>
      </c>
      <c r="L733" s="5" t="str">
        <f>VLOOKUP(J733,Process!B:B,1,0)</f>
        <v>CSP10-1496</v>
      </c>
      <c r="M733" t="s">
        <v>2581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892</v>
      </c>
      <c r="I734" s="60" t="s">
        <v>924</v>
      </c>
      <c r="J734" s="24" t="s">
        <v>1395</v>
      </c>
      <c r="K734" s="24" t="s">
        <v>60</v>
      </c>
      <c r="L734" s="5" t="str">
        <f>VLOOKUP(J734,Process!B:B,1,0)</f>
        <v>CSP10-1497</v>
      </c>
      <c r="M734" t="s">
        <v>2581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894</v>
      </c>
      <c r="I735" s="60" t="s">
        <v>925</v>
      </c>
      <c r="J735" s="24" t="s">
        <v>1396</v>
      </c>
      <c r="K735" s="24" t="s">
        <v>60</v>
      </c>
      <c r="L735" s="5" t="str">
        <f>VLOOKUP(J735,Process!B:B,1,0)</f>
        <v>CSP10-1498</v>
      </c>
      <c r="M735" t="s">
        <v>2581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896</v>
      </c>
      <c r="I736" s="60" t="s">
        <v>927</v>
      </c>
      <c r="J736" s="24" t="s">
        <v>1397</v>
      </c>
      <c r="K736" s="24" t="s">
        <v>60</v>
      </c>
      <c r="L736" s="5" t="str">
        <f>VLOOKUP(J736,Process!B:B,1,0)</f>
        <v>CSP10-1499</v>
      </c>
      <c r="M736" t="s">
        <v>2581</v>
      </c>
    </row>
    <row r="737" spans="1:13">
      <c r="A737" s="27"/>
      <c r="B737" s="27"/>
      <c r="C737" s="24"/>
      <c r="D737" s="25"/>
      <c r="E737" s="27"/>
      <c r="F737" s="27" t="s">
        <v>928</v>
      </c>
      <c r="G737" s="27" t="s">
        <v>1290</v>
      </c>
      <c r="H737" s="24" t="s">
        <v>904</v>
      </c>
      <c r="I737" s="60" t="s">
        <v>1199</v>
      </c>
      <c r="J737" s="24" t="s">
        <v>1398</v>
      </c>
      <c r="K737" s="24" t="s">
        <v>60</v>
      </c>
      <c r="L737" s="5" t="str">
        <f>VLOOKUP(J737,Process!B:B,1,0)</f>
        <v>CSP12-1500</v>
      </c>
      <c r="M737" t="s">
        <v>2581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906</v>
      </c>
      <c r="I738" s="60" t="s">
        <v>1200</v>
      </c>
      <c r="J738" s="24" t="s">
        <v>1399</v>
      </c>
      <c r="K738" s="24" t="s">
        <v>60</v>
      </c>
      <c r="L738" s="5" t="str">
        <f>VLOOKUP(J738,Process!B:B,1,0)</f>
        <v>CSP12-1501</v>
      </c>
      <c r="M738" t="s">
        <v>2581</v>
      </c>
    </row>
    <row r="739" spans="1:13">
      <c r="A739" s="27" t="s">
        <v>1369</v>
      </c>
      <c r="B739" s="27" t="s">
        <v>1370</v>
      </c>
      <c r="C739" s="24"/>
      <c r="D739" s="25" t="s">
        <v>938</v>
      </c>
      <c r="E739" s="43" t="s">
        <v>1400</v>
      </c>
      <c r="F739" s="24" t="s">
        <v>909</v>
      </c>
      <c r="G739" s="24" t="s">
        <v>1401</v>
      </c>
      <c r="H739" s="24" t="s">
        <v>904</v>
      </c>
      <c r="I739" s="60" t="s">
        <v>1184</v>
      </c>
      <c r="J739" s="24" t="s">
        <v>1402</v>
      </c>
      <c r="K739" s="24" t="s">
        <v>60</v>
      </c>
      <c r="L739" s="5" t="str">
        <f>VLOOKUP(J739,Process!B:B,1,0)</f>
        <v>LCN10-0109</v>
      </c>
      <c r="M739" t="s">
        <v>2581</v>
      </c>
    </row>
    <row r="740" spans="1:13">
      <c r="A740" s="27" t="s">
        <v>1369</v>
      </c>
      <c r="B740" s="27" t="s">
        <v>1370</v>
      </c>
      <c r="C740" s="24"/>
      <c r="D740" s="25" t="s">
        <v>938</v>
      </c>
      <c r="E740" s="43"/>
      <c r="F740" s="24"/>
      <c r="G740" s="24"/>
      <c r="H740" s="24" t="s">
        <v>906</v>
      </c>
      <c r="I740" s="60" t="s">
        <v>1185</v>
      </c>
      <c r="J740" s="24" t="s">
        <v>1403</v>
      </c>
      <c r="K740" s="24" t="s">
        <v>60</v>
      </c>
      <c r="L740" s="5" t="str">
        <f>VLOOKUP(J740,Process!B:B,1,0)</f>
        <v>LCN10-0110</v>
      </c>
      <c r="M740" t="s">
        <v>2581</v>
      </c>
    </row>
    <row r="741" spans="1:13">
      <c r="A741" s="27" t="s">
        <v>1369</v>
      </c>
      <c r="B741" s="27" t="s">
        <v>1370</v>
      </c>
      <c r="C741" s="24"/>
      <c r="D741" s="25" t="s">
        <v>938</v>
      </c>
      <c r="E741" s="43"/>
      <c r="F741" s="24" t="s">
        <v>928</v>
      </c>
      <c r="G741" s="24" t="s">
        <v>1401</v>
      </c>
      <c r="H741" s="24" t="s">
        <v>904</v>
      </c>
      <c r="I741" s="60" t="s">
        <v>1199</v>
      </c>
      <c r="J741" s="24" t="s">
        <v>1404</v>
      </c>
      <c r="K741" s="24" t="s">
        <v>60</v>
      </c>
      <c r="L741" s="5" t="str">
        <f>VLOOKUP(J741,Process!B:B,1,0)</f>
        <v>LCN12-0111</v>
      </c>
      <c r="M741" t="s">
        <v>2581</v>
      </c>
    </row>
    <row r="742" spans="1:13">
      <c r="A742" s="27" t="s">
        <v>1369</v>
      </c>
      <c r="B742" s="27" t="s">
        <v>1370</v>
      </c>
      <c r="C742" s="24"/>
      <c r="D742" s="25" t="s">
        <v>938</v>
      </c>
      <c r="E742" s="43"/>
      <c r="F742" s="24"/>
      <c r="G742" s="24"/>
      <c r="H742" s="24" t="s">
        <v>906</v>
      </c>
      <c r="I742" s="60" t="s">
        <v>1200</v>
      </c>
      <c r="J742" s="24" t="s">
        <v>1405</v>
      </c>
      <c r="K742" s="24" t="s">
        <v>60</v>
      </c>
      <c r="L742" s="5" t="str">
        <f>VLOOKUP(J742,Process!B:B,1,0)</f>
        <v>LCN12-0112</v>
      </c>
      <c r="M742" t="s">
        <v>2581</v>
      </c>
    </row>
    <row r="743" spans="1:13">
      <c r="A743" s="27" t="s">
        <v>1369</v>
      </c>
      <c r="B743" s="27" t="s">
        <v>1370</v>
      </c>
      <c r="C743" s="24"/>
      <c r="D743" s="25" t="s">
        <v>938</v>
      </c>
      <c r="E743" s="43" t="s">
        <v>1406</v>
      </c>
      <c r="F743" s="24" t="s">
        <v>909</v>
      </c>
      <c r="G743" s="24" t="s">
        <v>175</v>
      </c>
      <c r="H743" s="24" t="s">
        <v>904</v>
      </c>
      <c r="I743" s="60" t="s">
        <v>1184</v>
      </c>
      <c r="J743" s="24" t="s">
        <v>1407</v>
      </c>
      <c r="K743" s="24" t="s">
        <v>60</v>
      </c>
      <c r="L743" s="5" t="str">
        <f>VLOOKUP(J743,Process!B:B,1,0)</f>
        <v>LCN10-0121</v>
      </c>
      <c r="M743" t="s">
        <v>2581</v>
      </c>
    </row>
    <row r="744" spans="1:13">
      <c r="A744" s="27" t="s">
        <v>1369</v>
      </c>
      <c r="B744" s="27" t="s">
        <v>1370</v>
      </c>
      <c r="C744" s="24"/>
      <c r="D744" s="25" t="s">
        <v>938</v>
      </c>
      <c r="E744" s="43"/>
      <c r="F744" s="24"/>
      <c r="G744" s="24"/>
      <c r="H744" s="24" t="s">
        <v>906</v>
      </c>
      <c r="I744" s="60" t="s">
        <v>1185</v>
      </c>
      <c r="J744" s="24" t="s">
        <v>1408</v>
      </c>
      <c r="K744" s="24" t="s">
        <v>60</v>
      </c>
      <c r="L744" s="5" t="str">
        <f>VLOOKUP(J744,Process!B:B,1,0)</f>
        <v>LCN10-0122</v>
      </c>
      <c r="M744" t="s">
        <v>2581</v>
      </c>
    </row>
    <row r="745" spans="1:13">
      <c r="A745" s="27" t="s">
        <v>1369</v>
      </c>
      <c r="B745" s="27" t="s">
        <v>1370</v>
      </c>
      <c r="C745" s="24"/>
      <c r="D745" s="25" t="s">
        <v>938</v>
      </c>
      <c r="E745" s="43"/>
      <c r="F745" s="24" t="s">
        <v>928</v>
      </c>
      <c r="G745" s="24" t="s">
        <v>175</v>
      </c>
      <c r="H745" s="24" t="s">
        <v>904</v>
      </c>
      <c r="I745" s="60" t="s">
        <v>1199</v>
      </c>
      <c r="J745" s="24" t="s">
        <v>1409</v>
      </c>
      <c r="K745" s="24" t="s">
        <v>60</v>
      </c>
      <c r="L745" s="5" t="str">
        <f>VLOOKUP(J745,Process!B:B,1,0)</f>
        <v>LCN12-0123</v>
      </c>
      <c r="M745" t="s">
        <v>2581</v>
      </c>
    </row>
    <row r="746" spans="1:13">
      <c r="A746" s="27" t="s">
        <v>1369</v>
      </c>
      <c r="B746" s="27" t="s">
        <v>1370</v>
      </c>
      <c r="C746" s="24"/>
      <c r="D746" s="25" t="s">
        <v>938</v>
      </c>
      <c r="E746" s="43"/>
      <c r="F746" s="24"/>
      <c r="G746" s="24"/>
      <c r="H746" s="24" t="s">
        <v>906</v>
      </c>
      <c r="I746" s="60" t="s">
        <v>1200</v>
      </c>
      <c r="J746" s="24" t="s">
        <v>1410</v>
      </c>
      <c r="K746" s="24" t="s">
        <v>60</v>
      </c>
      <c r="L746" s="5" t="str">
        <f>VLOOKUP(J746,Process!B:B,1,0)</f>
        <v>LCN12-0124</v>
      </c>
      <c r="M746" t="s">
        <v>2581</v>
      </c>
    </row>
    <row r="747" spans="1:13">
      <c r="A747" s="27"/>
      <c r="B747" s="27"/>
      <c r="C747" s="24"/>
      <c r="D747" s="25" t="s">
        <v>1006</v>
      </c>
      <c r="E747" s="43"/>
      <c r="F747" s="24" t="s">
        <v>909</v>
      </c>
      <c r="G747" s="197" t="s">
        <v>1411</v>
      </c>
      <c r="H747" s="24" t="s">
        <v>904</v>
      </c>
      <c r="I747" s="60" t="s">
        <v>1184</v>
      </c>
      <c r="J747" s="24" t="s">
        <v>1412</v>
      </c>
      <c r="K747" s="24" t="s">
        <v>60</v>
      </c>
      <c r="L747" s="5" t="str">
        <f>VLOOKUP(J747,Process!B:B,1,0)</f>
        <v>LCN10-0125</v>
      </c>
      <c r="M747" t="s">
        <v>2581</v>
      </c>
    </row>
    <row r="748" spans="1:13">
      <c r="A748" s="27"/>
      <c r="B748" s="27"/>
      <c r="C748" s="24"/>
      <c r="D748" s="25" t="s">
        <v>1006</v>
      </c>
      <c r="E748" s="43"/>
      <c r="F748" s="24"/>
      <c r="G748" s="24"/>
      <c r="H748" s="24" t="s">
        <v>906</v>
      </c>
      <c r="I748" s="60" t="s">
        <v>1185</v>
      </c>
      <c r="J748" s="24" t="s">
        <v>1413</v>
      </c>
      <c r="K748" s="24" t="s">
        <v>60</v>
      </c>
      <c r="L748" s="5" t="str">
        <f>VLOOKUP(J748,Process!B:B,1,0)</f>
        <v>LCN10-0126</v>
      </c>
      <c r="M748" t="s">
        <v>2581</v>
      </c>
    </row>
    <row r="749" spans="1:13">
      <c r="A749" s="27"/>
      <c r="B749" s="27"/>
      <c r="C749" s="24"/>
      <c r="D749" s="25" t="s">
        <v>1006</v>
      </c>
      <c r="E749" s="43"/>
      <c r="F749" s="24" t="s">
        <v>928</v>
      </c>
      <c r="G749" s="197" t="s">
        <v>1411</v>
      </c>
      <c r="H749" s="24" t="s">
        <v>904</v>
      </c>
      <c r="I749" s="60" t="s">
        <v>1199</v>
      </c>
      <c r="J749" s="24" t="s">
        <v>1414</v>
      </c>
      <c r="K749" s="24" t="s">
        <v>60</v>
      </c>
      <c r="L749" s="5" t="str">
        <f>VLOOKUP(J749,Process!B:B,1,0)</f>
        <v>LCN12-0127</v>
      </c>
      <c r="M749" t="s">
        <v>2581</v>
      </c>
    </row>
    <row r="750" spans="1:13">
      <c r="A750" s="27"/>
      <c r="B750" s="27"/>
      <c r="C750" s="24"/>
      <c r="D750" s="25" t="s">
        <v>1006</v>
      </c>
      <c r="E750" s="43"/>
      <c r="F750" s="24"/>
      <c r="G750" s="24"/>
      <c r="H750" s="24" t="s">
        <v>906</v>
      </c>
      <c r="I750" s="60" t="s">
        <v>1200</v>
      </c>
      <c r="J750" s="24" t="s">
        <v>1415</v>
      </c>
      <c r="K750" s="24" t="s">
        <v>60</v>
      </c>
      <c r="L750" s="5" t="str">
        <f>VLOOKUP(J750,Process!B:B,1,0)</f>
        <v>LCN12-0128</v>
      </c>
      <c r="M750" t="s">
        <v>2581</v>
      </c>
    </row>
    <row r="751" spans="1:13">
      <c r="A751" s="27" t="s">
        <v>1416</v>
      </c>
      <c r="B751" s="27" t="s">
        <v>1370</v>
      </c>
      <c r="C751" s="24"/>
      <c r="D751" s="25" t="e">
        <v>#N/A</v>
      </c>
      <c r="E751" s="43" t="s">
        <v>1417</v>
      </c>
      <c r="F751" s="24" t="s">
        <v>909</v>
      </c>
      <c r="G751" s="24" t="s">
        <v>37</v>
      </c>
      <c r="H751" s="24" t="s">
        <v>904</v>
      </c>
      <c r="I751" s="60" t="s">
        <v>1184</v>
      </c>
      <c r="J751" s="24" t="s">
        <v>1418</v>
      </c>
      <c r="K751" s="24" t="s">
        <v>60</v>
      </c>
      <c r="L751" s="5" t="str">
        <f>VLOOKUP(J751,Process!B:B,1,0)</f>
        <v>CSP10-1472</v>
      </c>
      <c r="M751" t="s">
        <v>2581</v>
      </c>
    </row>
    <row r="752" spans="1:13">
      <c r="A752" s="27" t="s">
        <v>1416</v>
      </c>
      <c r="B752" s="27" t="s">
        <v>1370</v>
      </c>
      <c r="C752" s="24"/>
      <c r="D752" s="25" t="e">
        <v>#N/A</v>
      </c>
      <c r="E752" s="43"/>
      <c r="F752" s="24"/>
      <c r="G752" s="24"/>
      <c r="H752" s="24" t="s">
        <v>906</v>
      </c>
      <c r="I752" s="60" t="s">
        <v>1185</v>
      </c>
      <c r="J752" s="24" t="s">
        <v>1419</v>
      </c>
      <c r="K752" s="24" t="s">
        <v>60</v>
      </c>
      <c r="L752" s="5" t="str">
        <f>VLOOKUP(J752,Process!B:B,1,0)</f>
        <v>CSP10-1473</v>
      </c>
      <c r="M752" t="s">
        <v>2581</v>
      </c>
    </row>
    <row r="753" spans="1:13">
      <c r="A753" s="27" t="s">
        <v>1416</v>
      </c>
      <c r="B753" s="27" t="s">
        <v>1370</v>
      </c>
      <c r="C753" s="24"/>
      <c r="D753" s="25" t="e">
        <v>#N/A</v>
      </c>
      <c r="E753" s="43"/>
      <c r="F753" s="24" t="s">
        <v>928</v>
      </c>
      <c r="G753" s="24" t="s">
        <v>37</v>
      </c>
      <c r="H753" s="24" t="s">
        <v>904</v>
      </c>
      <c r="I753" s="60" t="s">
        <v>1199</v>
      </c>
      <c r="J753" s="24" t="s">
        <v>1420</v>
      </c>
      <c r="K753" s="24" t="s">
        <v>60</v>
      </c>
      <c r="L753" s="5" t="str">
        <f>VLOOKUP(J753,Process!B:B,1,0)</f>
        <v>CSP12-1474</v>
      </c>
      <c r="M753" t="s">
        <v>2581</v>
      </c>
    </row>
    <row r="754" spans="1:13">
      <c r="A754" s="27" t="s">
        <v>1416</v>
      </c>
      <c r="B754" s="27" t="s">
        <v>1370</v>
      </c>
      <c r="C754" s="24"/>
      <c r="D754" s="25" t="e">
        <v>#N/A</v>
      </c>
      <c r="E754" s="43"/>
      <c r="F754" s="24"/>
      <c r="G754" s="24"/>
      <c r="H754" s="24" t="s">
        <v>906</v>
      </c>
      <c r="I754" s="60" t="s">
        <v>1200</v>
      </c>
      <c r="J754" s="24" t="s">
        <v>1421</v>
      </c>
      <c r="K754" s="24" t="s">
        <v>60</v>
      </c>
      <c r="L754" s="5" t="str">
        <f>VLOOKUP(J754,Process!B:B,1,0)</f>
        <v>CSP12-1475</v>
      </c>
      <c r="M754" t="s">
        <v>2581</v>
      </c>
    </row>
    <row r="755" spans="1:13">
      <c r="A755" s="27" t="s">
        <v>1416</v>
      </c>
      <c r="B755" s="27" t="s">
        <v>1370</v>
      </c>
      <c r="C755" s="24"/>
      <c r="D755" s="25" t="s">
        <v>898</v>
      </c>
      <c r="E755" s="43" t="s">
        <v>1417</v>
      </c>
      <c r="F755" s="24" t="s">
        <v>909</v>
      </c>
      <c r="G755" s="24" t="s">
        <v>1422</v>
      </c>
      <c r="H755" s="24" t="s">
        <v>904</v>
      </c>
      <c r="I755" s="60" t="s">
        <v>1184</v>
      </c>
      <c r="J755" s="24" t="s">
        <v>1423</v>
      </c>
      <c r="K755" s="24" t="s">
        <v>60</v>
      </c>
      <c r="L755" s="5" t="str">
        <f>VLOOKUP(J755,Process!B:B,1,0)</f>
        <v>CSP10-1476</v>
      </c>
      <c r="M755" t="s">
        <v>2581</v>
      </c>
    </row>
    <row r="756" spans="1:13">
      <c r="A756" s="27" t="s">
        <v>1416</v>
      </c>
      <c r="B756" s="27" t="s">
        <v>1370</v>
      </c>
      <c r="C756" s="24"/>
      <c r="D756" s="25" t="s">
        <v>898</v>
      </c>
      <c r="E756" s="43"/>
      <c r="F756" s="24"/>
      <c r="G756" s="24"/>
      <c r="H756" s="24" t="s">
        <v>906</v>
      </c>
      <c r="I756" s="60" t="s">
        <v>1185</v>
      </c>
      <c r="J756" s="24" t="s">
        <v>1424</v>
      </c>
      <c r="K756" s="24" t="s">
        <v>60</v>
      </c>
      <c r="L756" s="5" t="str">
        <f>VLOOKUP(J756,Process!B:B,1,0)</f>
        <v>CSP10-1477</v>
      </c>
      <c r="M756" t="s">
        <v>2581</v>
      </c>
    </row>
    <row r="757" spans="1:13">
      <c r="A757" s="27" t="s">
        <v>1416</v>
      </c>
      <c r="B757" s="27" t="s">
        <v>1370</v>
      </c>
      <c r="C757" s="24"/>
      <c r="D757" s="25" t="s">
        <v>898</v>
      </c>
      <c r="E757" s="43"/>
      <c r="F757" s="24" t="s">
        <v>928</v>
      </c>
      <c r="G757" s="24" t="s">
        <v>1422</v>
      </c>
      <c r="H757" s="24" t="s">
        <v>904</v>
      </c>
      <c r="I757" s="60" t="s">
        <v>1199</v>
      </c>
      <c r="J757" s="24" t="s">
        <v>1425</v>
      </c>
      <c r="K757" s="24" t="s">
        <v>60</v>
      </c>
      <c r="L757" s="5" t="str">
        <f>VLOOKUP(J757,Process!B:B,1,0)</f>
        <v>CSP12-1478</v>
      </c>
      <c r="M757" t="s">
        <v>2581</v>
      </c>
    </row>
    <row r="758" spans="1:13">
      <c r="A758" s="27" t="s">
        <v>1416</v>
      </c>
      <c r="B758" s="27" t="s">
        <v>1370</v>
      </c>
      <c r="C758" s="24"/>
      <c r="D758" s="25" t="s">
        <v>898</v>
      </c>
      <c r="E758" s="43"/>
      <c r="F758" s="24"/>
      <c r="G758" s="24"/>
      <c r="H758" s="24" t="s">
        <v>906</v>
      </c>
      <c r="I758" s="60" t="s">
        <v>1200</v>
      </c>
      <c r="J758" s="24" t="s">
        <v>1426</v>
      </c>
      <c r="K758" s="24" t="s">
        <v>60</v>
      </c>
      <c r="L758" s="5" t="str">
        <f>VLOOKUP(J758,Process!B:B,1,0)</f>
        <v>CSP12-1479</v>
      </c>
      <c r="M758" t="s">
        <v>2581</v>
      </c>
    </row>
    <row r="759" spans="1:13">
      <c r="A759" s="27"/>
      <c r="B759" s="27"/>
      <c r="C759" s="24"/>
      <c r="D759" s="25" t="e">
        <v>#N/A</v>
      </c>
      <c r="E759" s="43" t="s">
        <v>1427</v>
      </c>
      <c r="F759" s="24" t="s">
        <v>909</v>
      </c>
      <c r="G759" s="24" t="s">
        <v>203</v>
      </c>
      <c r="H759" s="24" t="s">
        <v>904</v>
      </c>
      <c r="I759" s="60" t="s">
        <v>1208</v>
      </c>
      <c r="J759" s="24" t="s">
        <v>1428</v>
      </c>
      <c r="K759" s="24" t="s">
        <v>60</v>
      </c>
      <c r="L759" s="5" t="str">
        <f>VLOOKUP(J759,Process!B:B,1,0)</f>
        <v>CSP10-1480</v>
      </c>
      <c r="M759" t="s">
        <v>2581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906</v>
      </c>
      <c r="I760" s="60" t="s">
        <v>1210</v>
      </c>
      <c r="J760" s="24" t="s">
        <v>1429</v>
      </c>
      <c r="K760" s="24" t="s">
        <v>60</v>
      </c>
      <c r="L760" s="5" t="str">
        <f>VLOOKUP(J760,Process!B:B,1,0)</f>
        <v>CSP10-1481</v>
      </c>
      <c r="M760" t="s">
        <v>2581</v>
      </c>
    </row>
    <row r="761" spans="1:13">
      <c r="A761" s="27"/>
      <c r="B761" s="27"/>
      <c r="C761" s="24"/>
      <c r="D761" s="25" t="e">
        <v>#N/A</v>
      </c>
      <c r="E761" s="43"/>
      <c r="F761" s="24" t="s">
        <v>928</v>
      </c>
      <c r="G761" s="24" t="s">
        <v>203</v>
      </c>
      <c r="H761" s="24" t="s">
        <v>904</v>
      </c>
      <c r="I761" s="60" t="s">
        <v>1199</v>
      </c>
      <c r="J761" s="24" t="s">
        <v>1430</v>
      </c>
      <c r="K761" s="24" t="s">
        <v>60</v>
      </c>
      <c r="L761" s="5" t="str">
        <f>VLOOKUP(J761,Process!B:B,1,0)</f>
        <v>CSP12-1482</v>
      </c>
      <c r="M761" t="s">
        <v>2581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906</v>
      </c>
      <c r="I762" s="60" t="s">
        <v>1200</v>
      </c>
      <c r="J762" s="24" t="s">
        <v>1431</v>
      </c>
      <c r="K762" s="24" t="s">
        <v>60</v>
      </c>
      <c r="L762" s="5" t="str">
        <f>VLOOKUP(J762,Process!B:B,1,0)</f>
        <v>CSP12-1483</v>
      </c>
      <c r="M762" t="s">
        <v>2581</v>
      </c>
    </row>
    <row r="763" spans="1:13">
      <c r="A763" s="27"/>
      <c r="B763" s="27"/>
      <c r="C763" s="24"/>
      <c r="D763" s="25" t="e">
        <v>#N/A</v>
      </c>
      <c r="E763" s="43" t="s">
        <v>1432</v>
      </c>
      <c r="F763" s="24" t="s">
        <v>909</v>
      </c>
      <c r="G763" s="24" t="s">
        <v>1433</v>
      </c>
      <c r="H763" s="24" t="s">
        <v>904</v>
      </c>
      <c r="I763" s="60" t="s">
        <v>1208</v>
      </c>
      <c r="J763" s="24" t="s">
        <v>1434</v>
      </c>
      <c r="K763" s="24" t="s">
        <v>60</v>
      </c>
      <c r="L763" s="5" t="str">
        <f>VLOOKUP(J763,Process!B:B,1,0)</f>
        <v>CSP10-1484</v>
      </c>
      <c r="M763" t="s">
        <v>2581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906</v>
      </c>
      <c r="I764" s="60" t="s">
        <v>1210</v>
      </c>
      <c r="J764" s="24" t="s">
        <v>1435</v>
      </c>
      <c r="K764" s="24" t="s">
        <v>60</v>
      </c>
      <c r="L764" s="5" t="str">
        <f>VLOOKUP(J764,Process!B:B,1,0)</f>
        <v>CSP10-1485</v>
      </c>
      <c r="M764" t="s">
        <v>2581</v>
      </c>
    </row>
    <row r="765" spans="1:13">
      <c r="A765" s="27"/>
      <c r="B765" s="27"/>
      <c r="C765" s="24"/>
      <c r="D765" s="25" t="e">
        <v>#N/A</v>
      </c>
      <c r="E765" s="43"/>
      <c r="F765" s="24" t="s">
        <v>928</v>
      </c>
      <c r="G765" s="24" t="s">
        <v>1433</v>
      </c>
      <c r="H765" s="24" t="s">
        <v>904</v>
      </c>
      <c r="I765" s="60" t="s">
        <v>1199</v>
      </c>
      <c r="J765" s="24" t="s">
        <v>1436</v>
      </c>
      <c r="K765" s="24" t="s">
        <v>60</v>
      </c>
      <c r="L765" s="5" t="str">
        <f>VLOOKUP(J765,Process!B:B,1,0)</f>
        <v>CSP12-1486</v>
      </c>
      <c r="M765" t="s">
        <v>2581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906</v>
      </c>
      <c r="I766" s="60" t="s">
        <v>1200</v>
      </c>
      <c r="J766" s="24" t="s">
        <v>1437</v>
      </c>
      <c r="K766" s="24" t="s">
        <v>60</v>
      </c>
      <c r="L766" s="5" t="str">
        <f>VLOOKUP(J766,Process!B:B,1,0)</f>
        <v>CSP12-1487</v>
      </c>
      <c r="M766" t="s">
        <v>2581</v>
      </c>
    </row>
    <row r="767" spans="1:13">
      <c r="A767" s="27" t="s">
        <v>48</v>
      </c>
      <c r="B767" s="27" t="s">
        <v>48</v>
      </c>
      <c r="C767" s="24"/>
      <c r="D767" s="25" t="s">
        <v>1006</v>
      </c>
      <c r="E767" s="43" t="s">
        <v>1438</v>
      </c>
      <c r="F767" s="24" t="s">
        <v>909</v>
      </c>
      <c r="G767" s="24" t="s">
        <v>1439</v>
      </c>
      <c r="H767" s="24" t="s">
        <v>904</v>
      </c>
      <c r="I767" s="60" t="s">
        <v>1208</v>
      </c>
      <c r="J767" s="24" t="s">
        <v>1440</v>
      </c>
      <c r="K767" s="24" t="s">
        <v>60</v>
      </c>
      <c r="L767" s="5" t="str">
        <f>VLOOKUP(J767,Process!B:B,1,0)</f>
        <v>CL10-0001</v>
      </c>
      <c r="M767" t="s">
        <v>2581</v>
      </c>
    </row>
    <row r="768" spans="1:13">
      <c r="A768" s="27" t="s">
        <v>48</v>
      </c>
      <c r="B768" s="27" t="s">
        <v>48</v>
      </c>
      <c r="C768" s="24"/>
      <c r="D768" s="25" t="s">
        <v>1006</v>
      </c>
      <c r="E768" s="43"/>
      <c r="F768" s="24"/>
      <c r="G768" s="24"/>
      <c r="H768" s="24" t="s">
        <v>906</v>
      </c>
      <c r="I768" s="60" t="s">
        <v>1210</v>
      </c>
      <c r="J768" s="24" t="s">
        <v>1441</v>
      </c>
      <c r="K768" s="24" t="s">
        <v>60</v>
      </c>
      <c r="L768" s="5" t="str">
        <f>VLOOKUP(J768,Process!B:B,1,0)</f>
        <v>CL10-0002</v>
      </c>
      <c r="M768" t="s">
        <v>2581</v>
      </c>
    </row>
    <row r="769" spans="1:13">
      <c r="A769" s="27" t="s">
        <v>48</v>
      </c>
      <c r="B769" s="27" t="s">
        <v>48</v>
      </c>
      <c r="C769" s="24"/>
      <c r="D769" s="25" t="s">
        <v>1006</v>
      </c>
      <c r="E769" s="43"/>
      <c r="F769" s="24" t="s">
        <v>928</v>
      </c>
      <c r="G769" s="24" t="s">
        <v>1439</v>
      </c>
      <c r="H769" s="24" t="s">
        <v>904</v>
      </c>
      <c r="I769" s="60" t="s">
        <v>1199</v>
      </c>
      <c r="J769" s="24" t="s">
        <v>1442</v>
      </c>
      <c r="K769" s="24" t="s">
        <v>60</v>
      </c>
      <c r="L769" s="5" t="str">
        <f>VLOOKUP(J769,Process!B:B,1,0)</f>
        <v>CL12-0003</v>
      </c>
      <c r="M769" t="s">
        <v>2581</v>
      </c>
    </row>
    <row r="770" spans="1:13">
      <c r="A770" s="27" t="s">
        <v>48</v>
      </c>
      <c r="B770" s="27" t="s">
        <v>48</v>
      </c>
      <c r="C770" s="24"/>
      <c r="D770" s="25" t="s">
        <v>1006</v>
      </c>
      <c r="E770" s="43"/>
      <c r="F770" s="24"/>
      <c r="G770" s="24"/>
      <c r="H770" s="24" t="s">
        <v>906</v>
      </c>
      <c r="I770" s="60" t="s">
        <v>1200</v>
      </c>
      <c r="J770" s="24" t="s">
        <v>1443</v>
      </c>
      <c r="K770" s="24" t="s">
        <v>60</v>
      </c>
      <c r="L770" s="5" t="str">
        <f>VLOOKUP(J770,Process!B:B,1,0)</f>
        <v>CL12-0004</v>
      </c>
      <c r="M770" t="s">
        <v>2581</v>
      </c>
    </row>
    <row r="771" spans="1:13">
      <c r="A771" s="27" t="s">
        <v>48</v>
      </c>
      <c r="B771" s="27" t="s">
        <v>48</v>
      </c>
      <c r="C771" s="24"/>
      <c r="D771" s="58" t="s">
        <v>1006</v>
      </c>
      <c r="E771" s="43" t="s">
        <v>1444</v>
      </c>
      <c r="F771" s="24" t="s">
        <v>909</v>
      </c>
      <c r="G771" s="24" t="s">
        <v>1445</v>
      </c>
      <c r="H771" s="24" t="s">
        <v>904</v>
      </c>
      <c r="I771" s="60" t="s">
        <v>1208</v>
      </c>
      <c r="J771" s="24" t="s">
        <v>1446</v>
      </c>
      <c r="K771" s="24" t="s">
        <v>60</v>
      </c>
      <c r="L771" s="5" t="str">
        <f>VLOOKUP(J771,Process!B:B,1,0)</f>
        <v>CL10-0005</v>
      </c>
      <c r="M771" t="s">
        <v>2581</v>
      </c>
    </row>
    <row r="772" spans="1:13">
      <c r="A772" s="27" t="s">
        <v>48</v>
      </c>
      <c r="B772" s="27" t="s">
        <v>48</v>
      </c>
      <c r="C772" s="24"/>
      <c r="D772" s="58" t="s">
        <v>1006</v>
      </c>
      <c r="E772" s="43"/>
      <c r="F772" s="24"/>
      <c r="G772" s="24"/>
      <c r="H772" s="24" t="s">
        <v>906</v>
      </c>
      <c r="I772" s="60" t="s">
        <v>1210</v>
      </c>
      <c r="J772" s="24" t="s">
        <v>1447</v>
      </c>
      <c r="K772" s="24" t="s">
        <v>60</v>
      </c>
      <c r="L772" s="5" t="str">
        <f>VLOOKUP(J772,Process!B:B,1,0)</f>
        <v>CL10-0006</v>
      </c>
      <c r="M772" t="s">
        <v>2581</v>
      </c>
    </row>
    <row r="773" spans="1:13">
      <c r="A773" s="27" t="s">
        <v>48</v>
      </c>
      <c r="B773" s="27" t="s">
        <v>48</v>
      </c>
      <c r="C773" s="24"/>
      <c r="D773" s="58" t="s">
        <v>1006</v>
      </c>
      <c r="E773" s="43"/>
      <c r="F773" s="24" t="s">
        <v>928</v>
      </c>
      <c r="G773" s="24" t="s">
        <v>1445</v>
      </c>
      <c r="H773" s="24" t="s">
        <v>904</v>
      </c>
      <c r="I773" s="60" t="s">
        <v>1199</v>
      </c>
      <c r="J773" s="24" t="s">
        <v>1448</v>
      </c>
      <c r="K773" s="24" t="s">
        <v>60</v>
      </c>
      <c r="L773" s="5" t="str">
        <f>VLOOKUP(J773,Process!B:B,1,0)</f>
        <v>CL12-0007</v>
      </c>
      <c r="M773" t="s">
        <v>2581</v>
      </c>
    </row>
    <row r="774" spans="1:13">
      <c r="A774" s="27" t="s">
        <v>48</v>
      </c>
      <c r="B774" s="27" t="s">
        <v>48</v>
      </c>
      <c r="C774" s="24"/>
      <c r="D774" s="58" t="s">
        <v>1006</v>
      </c>
      <c r="E774" s="43"/>
      <c r="F774" s="24"/>
      <c r="G774" s="24"/>
      <c r="H774" s="24" t="s">
        <v>906</v>
      </c>
      <c r="I774" s="60" t="s">
        <v>1200</v>
      </c>
      <c r="J774" s="24" t="s">
        <v>1449</v>
      </c>
      <c r="K774" s="24" t="s">
        <v>60</v>
      </c>
      <c r="L774" s="5" t="str">
        <f>VLOOKUP(J774,Process!B:B,1,0)</f>
        <v>CL12-0008</v>
      </c>
      <c r="M774" t="s">
        <v>2581</v>
      </c>
    </row>
    <row r="775" spans="1:13">
      <c r="A775" s="27" t="s">
        <v>48</v>
      </c>
      <c r="B775" s="27" t="s">
        <v>48</v>
      </c>
      <c r="C775" s="24"/>
      <c r="D775" s="25" t="s">
        <v>1006</v>
      </c>
      <c r="E775" s="43" t="s">
        <v>1450</v>
      </c>
      <c r="F775" s="24" t="s">
        <v>909</v>
      </c>
      <c r="G775" s="24" t="s">
        <v>1451</v>
      </c>
      <c r="H775" s="24" t="s">
        <v>904</v>
      </c>
      <c r="I775" s="60" t="s">
        <v>1208</v>
      </c>
      <c r="J775" s="24" t="s">
        <v>1452</v>
      </c>
      <c r="K775" s="24" t="s">
        <v>60</v>
      </c>
      <c r="L775" s="5" t="str">
        <f>VLOOKUP(J775,Process!B:B,1,0)</f>
        <v>CL10-0041</v>
      </c>
      <c r="M775" t="s">
        <v>2581</v>
      </c>
    </row>
    <row r="776" spans="1:13">
      <c r="A776" s="27" t="s">
        <v>48</v>
      </c>
      <c r="B776" s="27" t="s">
        <v>48</v>
      </c>
      <c r="C776" s="24"/>
      <c r="D776" s="25" t="s">
        <v>1006</v>
      </c>
      <c r="E776" s="43"/>
      <c r="F776" s="24"/>
      <c r="G776" s="24"/>
      <c r="H776" s="24" t="s">
        <v>906</v>
      </c>
      <c r="I776" s="60" t="s">
        <v>1210</v>
      </c>
      <c r="J776" s="24" t="s">
        <v>1453</v>
      </c>
      <c r="K776" s="24" t="s">
        <v>60</v>
      </c>
      <c r="L776" s="5" t="str">
        <f>VLOOKUP(J776,Process!B:B,1,0)</f>
        <v>CL10-0042</v>
      </c>
      <c r="M776" t="s">
        <v>2581</v>
      </c>
    </row>
    <row r="777" spans="1:13">
      <c r="A777" s="27" t="s">
        <v>48</v>
      </c>
      <c r="B777" s="27" t="s">
        <v>48</v>
      </c>
      <c r="C777" s="24"/>
      <c r="D777" s="25" t="s">
        <v>1006</v>
      </c>
      <c r="E777" s="43"/>
      <c r="F777" s="24" t="s">
        <v>928</v>
      </c>
      <c r="G777" s="24" t="s">
        <v>1451</v>
      </c>
      <c r="H777" s="24" t="s">
        <v>904</v>
      </c>
      <c r="I777" s="60" t="s">
        <v>1199</v>
      </c>
      <c r="J777" s="24" t="s">
        <v>1454</v>
      </c>
      <c r="K777" s="24" t="s">
        <v>60</v>
      </c>
      <c r="L777" s="5" t="str">
        <f>VLOOKUP(J777,Process!B:B,1,0)</f>
        <v>CL12-0043</v>
      </c>
      <c r="M777" t="s">
        <v>2581</v>
      </c>
    </row>
    <row r="778" spans="1:13">
      <c r="A778" s="27" t="s">
        <v>48</v>
      </c>
      <c r="B778" s="27" t="s">
        <v>48</v>
      </c>
      <c r="C778" s="24"/>
      <c r="D778" s="25" t="s">
        <v>1006</v>
      </c>
      <c r="E778" s="43"/>
      <c r="F778" s="24"/>
      <c r="G778" s="24"/>
      <c r="H778" s="24" t="s">
        <v>906</v>
      </c>
      <c r="I778" s="60" t="s">
        <v>1200</v>
      </c>
      <c r="J778" s="24" t="s">
        <v>1455</v>
      </c>
      <c r="K778" s="24" t="s">
        <v>60</v>
      </c>
      <c r="L778" s="5" t="str">
        <f>VLOOKUP(J778,Process!B:B,1,0)</f>
        <v>CL12-0044</v>
      </c>
      <c r="M778" t="s">
        <v>2581</v>
      </c>
    </row>
    <row r="779" spans="1:13">
      <c r="A779" s="27" t="s">
        <v>48</v>
      </c>
      <c r="B779" s="27" t="s">
        <v>48</v>
      </c>
      <c r="C779" s="24"/>
      <c r="D779" s="25" t="s">
        <v>1006</v>
      </c>
      <c r="E779" s="43" t="s">
        <v>1456</v>
      </c>
      <c r="F779" s="24" t="s">
        <v>909</v>
      </c>
      <c r="G779" s="24" t="s">
        <v>782</v>
      </c>
      <c r="H779" s="24" t="s">
        <v>904</v>
      </c>
      <c r="I779" s="60" t="s">
        <v>1208</v>
      </c>
      <c r="J779" s="24" t="s">
        <v>1457</v>
      </c>
      <c r="K779" s="24" t="s">
        <v>60</v>
      </c>
      <c r="L779" s="5" t="str">
        <f>VLOOKUP(J779,Process!B:B,1,0)</f>
        <v>CL10-0037</v>
      </c>
      <c r="M779" t="s">
        <v>2581</v>
      </c>
    </row>
    <row r="780" spans="1:13">
      <c r="A780" s="27" t="s">
        <v>48</v>
      </c>
      <c r="B780" s="27" t="s">
        <v>48</v>
      </c>
      <c r="C780" s="24"/>
      <c r="D780" s="25" t="s">
        <v>1006</v>
      </c>
      <c r="E780" s="43"/>
      <c r="F780" s="24"/>
      <c r="G780" s="24"/>
      <c r="H780" s="24" t="s">
        <v>906</v>
      </c>
      <c r="I780" s="60" t="s">
        <v>1210</v>
      </c>
      <c r="J780" s="24" t="s">
        <v>1458</v>
      </c>
      <c r="K780" s="24" t="s">
        <v>60</v>
      </c>
      <c r="L780" s="5" t="str">
        <f>VLOOKUP(J780,Process!B:B,1,0)</f>
        <v>CL10-0038</v>
      </c>
      <c r="M780" t="s">
        <v>2581</v>
      </c>
    </row>
    <row r="781" spans="1:13">
      <c r="A781" s="27" t="s">
        <v>48</v>
      </c>
      <c r="B781" s="27" t="s">
        <v>48</v>
      </c>
      <c r="C781" s="24"/>
      <c r="D781" s="25" t="s">
        <v>1006</v>
      </c>
      <c r="E781" s="43"/>
      <c r="F781" s="24" t="s">
        <v>928</v>
      </c>
      <c r="G781" s="24" t="s">
        <v>782</v>
      </c>
      <c r="H781" s="24" t="s">
        <v>904</v>
      </c>
      <c r="I781" s="60" t="s">
        <v>1199</v>
      </c>
      <c r="J781" s="24" t="s">
        <v>1459</v>
      </c>
      <c r="K781" s="24" t="s">
        <v>60</v>
      </c>
      <c r="L781" s="5" t="str">
        <f>VLOOKUP(J781,Process!B:B,1,0)</f>
        <v>CL12-0039</v>
      </c>
      <c r="M781" t="s">
        <v>2581</v>
      </c>
    </row>
    <row r="782" spans="1:13">
      <c r="A782" s="27" t="s">
        <v>48</v>
      </c>
      <c r="B782" s="27" t="s">
        <v>48</v>
      </c>
      <c r="C782" s="24"/>
      <c r="D782" s="25" t="s">
        <v>1006</v>
      </c>
      <c r="E782" s="43"/>
      <c r="F782" s="24"/>
      <c r="G782" s="24"/>
      <c r="H782" s="24" t="s">
        <v>906</v>
      </c>
      <c r="I782" s="60" t="s">
        <v>1200</v>
      </c>
      <c r="J782" s="24" t="s">
        <v>1460</v>
      </c>
      <c r="K782" s="24" t="s">
        <v>60</v>
      </c>
      <c r="L782" s="5" t="str">
        <f>VLOOKUP(J782,Process!B:B,1,0)</f>
        <v>CL12-0040</v>
      </c>
      <c r="M782" t="s">
        <v>2581</v>
      </c>
    </row>
    <row r="783" spans="1:13">
      <c r="A783" s="27" t="s">
        <v>48</v>
      </c>
      <c r="B783" s="27" t="s">
        <v>48</v>
      </c>
      <c r="C783" s="24"/>
      <c r="D783" s="25" t="s">
        <v>1006</v>
      </c>
      <c r="E783" s="43" t="s">
        <v>1461</v>
      </c>
      <c r="F783" s="24" t="s">
        <v>909</v>
      </c>
      <c r="G783" s="24" t="s">
        <v>561</v>
      </c>
      <c r="H783" s="24" t="s">
        <v>904</v>
      </c>
      <c r="I783" s="60" t="s">
        <v>1462</v>
      </c>
      <c r="J783" s="24" t="s">
        <v>1463</v>
      </c>
      <c r="K783" s="24" t="s">
        <v>60</v>
      </c>
      <c r="L783" s="5" t="str">
        <f>VLOOKUP(J783,Process!B:B,1,0)</f>
        <v>CL10-0033</v>
      </c>
      <c r="M783" t="s">
        <v>2581</v>
      </c>
    </row>
    <row r="784" spans="1:13">
      <c r="A784" s="27" t="s">
        <v>48</v>
      </c>
      <c r="B784" s="27" t="s">
        <v>48</v>
      </c>
      <c r="C784" s="24"/>
      <c r="D784" s="25" t="s">
        <v>1006</v>
      </c>
      <c r="E784" s="43"/>
      <c r="F784" s="24"/>
      <c r="G784" s="24"/>
      <c r="H784" s="24" t="s">
        <v>906</v>
      </c>
      <c r="I784" s="60" t="s">
        <v>1464</v>
      </c>
      <c r="J784" s="24" t="s">
        <v>1465</v>
      </c>
      <c r="K784" s="24" t="s">
        <v>60</v>
      </c>
      <c r="L784" s="5" t="str">
        <f>VLOOKUP(J784,Process!B:B,1,0)</f>
        <v>CL10-0034</v>
      </c>
      <c r="M784" t="s">
        <v>2581</v>
      </c>
    </row>
    <row r="785" spans="1:13">
      <c r="A785" s="27" t="s">
        <v>48</v>
      </c>
      <c r="B785" s="27" t="s">
        <v>48</v>
      </c>
      <c r="C785" s="24"/>
      <c r="D785" s="25" t="s">
        <v>1006</v>
      </c>
      <c r="E785" s="43"/>
      <c r="F785" s="24" t="s">
        <v>928</v>
      </c>
      <c r="G785" s="24" t="s">
        <v>561</v>
      </c>
      <c r="H785" s="24" t="s">
        <v>904</v>
      </c>
      <c r="I785" s="60" t="s">
        <v>1466</v>
      </c>
      <c r="J785" s="24" t="s">
        <v>1467</v>
      </c>
      <c r="K785" s="24" t="s">
        <v>60</v>
      </c>
      <c r="L785" s="5" t="str">
        <f>VLOOKUP(J785,Process!B:B,1,0)</f>
        <v>CL12-0035</v>
      </c>
      <c r="M785" t="s">
        <v>2581</v>
      </c>
    </row>
    <row r="786" spans="1:13">
      <c r="A786" s="27" t="s">
        <v>48</v>
      </c>
      <c r="B786" s="27" t="s">
        <v>48</v>
      </c>
      <c r="C786" s="24"/>
      <c r="D786" s="25" t="s">
        <v>1006</v>
      </c>
      <c r="E786" s="43"/>
      <c r="F786" s="24"/>
      <c r="G786" s="24"/>
      <c r="H786" s="24" t="s">
        <v>906</v>
      </c>
      <c r="I786" s="60" t="s">
        <v>1468</v>
      </c>
      <c r="J786" s="24" t="s">
        <v>1469</v>
      </c>
      <c r="K786" s="24" t="s">
        <v>60</v>
      </c>
      <c r="L786" s="5" t="str">
        <f>VLOOKUP(J786,Process!B:B,1,0)</f>
        <v>CL12-0036</v>
      </c>
      <c r="M786" t="s">
        <v>2581</v>
      </c>
    </row>
    <row r="787" spans="1:13">
      <c r="A787" s="27" t="s">
        <v>48</v>
      </c>
      <c r="B787" s="27" t="s">
        <v>48</v>
      </c>
      <c r="C787" s="24"/>
      <c r="D787" s="25" t="s">
        <v>1006</v>
      </c>
      <c r="E787" s="43" t="s">
        <v>1461</v>
      </c>
      <c r="F787" s="24" t="s">
        <v>909</v>
      </c>
      <c r="G787" s="24" t="s">
        <v>1470</v>
      </c>
      <c r="H787" s="24" t="s">
        <v>904</v>
      </c>
      <c r="I787" s="60" t="s">
        <v>1208</v>
      </c>
      <c r="J787" s="24" t="s">
        <v>1471</v>
      </c>
      <c r="K787" s="24" t="s">
        <v>60</v>
      </c>
      <c r="L787" s="5" t="str">
        <f>VLOOKUP(J787,Process!B:B,1,0)</f>
        <v>CL10-0073</v>
      </c>
      <c r="M787" t="s">
        <v>2581</v>
      </c>
    </row>
    <row r="788" spans="1:13">
      <c r="A788" s="27" t="s">
        <v>48</v>
      </c>
      <c r="B788" s="27" t="s">
        <v>48</v>
      </c>
      <c r="C788" s="24"/>
      <c r="D788" s="25" t="s">
        <v>1006</v>
      </c>
      <c r="E788" s="43"/>
      <c r="F788" s="24"/>
      <c r="G788" s="24"/>
      <c r="H788" s="24" t="s">
        <v>906</v>
      </c>
      <c r="I788" s="60" t="s">
        <v>1210</v>
      </c>
      <c r="J788" s="24" t="s">
        <v>1472</v>
      </c>
      <c r="K788" s="24" t="s">
        <v>60</v>
      </c>
      <c r="L788" s="5" t="str">
        <f>VLOOKUP(J788,Process!B:B,1,0)</f>
        <v>CL10-0074</v>
      </c>
      <c r="M788" t="s">
        <v>2581</v>
      </c>
    </row>
    <row r="789" spans="1:13">
      <c r="A789" s="27" t="s">
        <v>48</v>
      </c>
      <c r="B789" s="27" t="s">
        <v>48</v>
      </c>
      <c r="C789" s="24"/>
      <c r="D789" s="25" t="s">
        <v>1006</v>
      </c>
      <c r="E789" s="43"/>
      <c r="F789" s="24" t="s">
        <v>928</v>
      </c>
      <c r="G789" s="24" t="s">
        <v>1470</v>
      </c>
      <c r="H789" s="24" t="s">
        <v>904</v>
      </c>
      <c r="I789" s="60" t="s">
        <v>1199</v>
      </c>
      <c r="J789" s="24" t="s">
        <v>1473</v>
      </c>
      <c r="K789" s="24" t="s">
        <v>60</v>
      </c>
      <c r="L789" s="5" t="str">
        <f>VLOOKUP(J789,Process!B:B,1,0)</f>
        <v>CL12-0075</v>
      </c>
      <c r="M789" t="s">
        <v>2581</v>
      </c>
    </row>
    <row r="790" spans="1:13">
      <c r="A790" s="27" t="s">
        <v>48</v>
      </c>
      <c r="B790" s="27" t="s">
        <v>48</v>
      </c>
      <c r="C790" s="24"/>
      <c r="D790" s="25" t="s">
        <v>1006</v>
      </c>
      <c r="E790" s="43"/>
      <c r="F790" s="24"/>
      <c r="G790" s="24"/>
      <c r="H790" s="24" t="s">
        <v>906</v>
      </c>
      <c r="I790" s="60" t="s">
        <v>1200</v>
      </c>
      <c r="J790" s="24" t="s">
        <v>1474</v>
      </c>
      <c r="K790" s="24" t="s">
        <v>60</v>
      </c>
      <c r="L790" s="5" t="str">
        <f>VLOOKUP(J790,Process!B:B,1,0)</f>
        <v>CL12-0076</v>
      </c>
      <c r="M790" t="s">
        <v>2581</v>
      </c>
    </row>
    <row r="791" spans="1:13">
      <c r="A791" s="27" t="s">
        <v>48</v>
      </c>
      <c r="B791" s="27" t="s">
        <v>48</v>
      </c>
      <c r="C791" s="24"/>
      <c r="D791" s="25" t="s">
        <v>1006</v>
      </c>
      <c r="E791" s="43" t="s">
        <v>1475</v>
      </c>
      <c r="F791" s="24" t="s">
        <v>909</v>
      </c>
      <c r="G791" s="24" t="s">
        <v>37</v>
      </c>
      <c r="H791" s="24" t="s">
        <v>904</v>
      </c>
      <c r="I791" s="60" t="s">
        <v>1208</v>
      </c>
      <c r="J791" s="24" t="s">
        <v>1476</v>
      </c>
      <c r="K791" s="24" t="s">
        <v>60</v>
      </c>
      <c r="L791" s="5" t="str">
        <f>VLOOKUP(J791,Process!B:B,1,0)</f>
        <v>CL10-0077</v>
      </c>
      <c r="M791" t="s">
        <v>2581</v>
      </c>
    </row>
    <row r="792" spans="1:13">
      <c r="A792" s="27" t="s">
        <v>48</v>
      </c>
      <c r="B792" s="27" t="s">
        <v>48</v>
      </c>
      <c r="C792" s="24"/>
      <c r="D792" s="25" t="s">
        <v>1006</v>
      </c>
      <c r="E792" s="43"/>
      <c r="F792" s="24"/>
      <c r="G792" s="24"/>
      <c r="H792" s="24" t="s">
        <v>906</v>
      </c>
      <c r="I792" s="60" t="s">
        <v>1210</v>
      </c>
      <c r="J792" s="24" t="s">
        <v>1477</v>
      </c>
      <c r="K792" s="24" t="s">
        <v>60</v>
      </c>
      <c r="L792" s="5" t="str">
        <f>VLOOKUP(J792,Process!B:B,1,0)</f>
        <v>CL10-0078</v>
      </c>
      <c r="M792" t="s">
        <v>2581</v>
      </c>
    </row>
    <row r="793" spans="1:13">
      <c r="A793" s="27" t="s">
        <v>48</v>
      </c>
      <c r="B793" s="27" t="s">
        <v>48</v>
      </c>
      <c r="C793" s="24"/>
      <c r="D793" s="25" t="s">
        <v>1006</v>
      </c>
      <c r="E793" s="43"/>
      <c r="F793" s="24" t="s">
        <v>928</v>
      </c>
      <c r="G793" s="24" t="s">
        <v>37</v>
      </c>
      <c r="H793" s="24" t="s">
        <v>904</v>
      </c>
      <c r="I793" s="60" t="s">
        <v>1199</v>
      </c>
      <c r="J793" s="24" t="s">
        <v>1478</v>
      </c>
      <c r="K793" s="24" t="s">
        <v>60</v>
      </c>
      <c r="L793" s="5" t="str">
        <f>VLOOKUP(J793,Process!B:B,1,0)</f>
        <v>CL12-0079</v>
      </c>
      <c r="M793" t="s">
        <v>2581</v>
      </c>
    </row>
    <row r="794" spans="1:13">
      <c r="A794" s="27" t="s">
        <v>48</v>
      </c>
      <c r="B794" s="27" t="s">
        <v>48</v>
      </c>
      <c r="C794" s="24"/>
      <c r="D794" s="25" t="s">
        <v>1006</v>
      </c>
      <c r="E794" s="43"/>
      <c r="F794" s="24"/>
      <c r="G794" s="24"/>
      <c r="H794" s="24" t="s">
        <v>906</v>
      </c>
      <c r="I794" s="60" t="s">
        <v>1200</v>
      </c>
      <c r="J794" s="24" t="s">
        <v>1479</v>
      </c>
      <c r="K794" s="24" t="s">
        <v>60</v>
      </c>
      <c r="L794" s="5" t="str">
        <f>VLOOKUP(J794,Process!B:B,1,0)</f>
        <v>CL12-0080</v>
      </c>
      <c r="M794" t="s">
        <v>2581</v>
      </c>
    </row>
    <row r="795" spans="1:13">
      <c r="A795" s="27" t="s">
        <v>1480</v>
      </c>
      <c r="B795" s="27" t="s">
        <v>994</v>
      </c>
      <c r="C795" s="24"/>
      <c r="D795" s="25" t="s">
        <v>1006</v>
      </c>
      <c r="E795" s="43" t="s">
        <v>1481</v>
      </c>
      <c r="F795" s="24" t="s">
        <v>909</v>
      </c>
      <c r="G795" s="24" t="s">
        <v>453</v>
      </c>
      <c r="H795" s="24" t="s">
        <v>904</v>
      </c>
      <c r="I795" s="60" t="s">
        <v>1462</v>
      </c>
      <c r="J795" s="24" t="s">
        <v>1482</v>
      </c>
      <c r="K795" s="24" t="s">
        <v>60</v>
      </c>
      <c r="L795" s="5" t="str">
        <f>VLOOKUP(J795,Process!B:B,1,0)</f>
        <v>CL10-0015</v>
      </c>
      <c r="M795" t="s">
        <v>2581</v>
      </c>
    </row>
    <row r="796" spans="1:13">
      <c r="A796" s="27" t="s">
        <v>1480</v>
      </c>
      <c r="B796" s="27" t="s">
        <v>994</v>
      </c>
      <c r="C796" s="24"/>
      <c r="D796" s="25" t="s">
        <v>1006</v>
      </c>
      <c r="E796" s="43"/>
      <c r="F796" s="24"/>
      <c r="G796" s="24"/>
      <c r="H796" s="24" t="s">
        <v>906</v>
      </c>
      <c r="I796" s="60" t="s">
        <v>1464</v>
      </c>
      <c r="J796" s="24" t="s">
        <v>1483</v>
      </c>
      <c r="K796" s="24" t="s">
        <v>60</v>
      </c>
      <c r="L796" s="5" t="str">
        <f>VLOOKUP(J796,Process!B:B,1,0)</f>
        <v>CL10-0016</v>
      </c>
      <c r="M796" t="s">
        <v>2581</v>
      </c>
    </row>
    <row r="797" spans="1:13">
      <c r="A797" s="27" t="s">
        <v>1480</v>
      </c>
      <c r="B797" s="27" t="s">
        <v>994</v>
      </c>
      <c r="C797" s="24"/>
      <c r="D797" s="25" t="s">
        <v>1006</v>
      </c>
      <c r="E797" s="43"/>
      <c r="F797" s="24" t="s">
        <v>928</v>
      </c>
      <c r="G797" s="24" t="s">
        <v>453</v>
      </c>
      <c r="H797" s="24" t="s">
        <v>904</v>
      </c>
      <c r="I797" s="60" t="s">
        <v>1466</v>
      </c>
      <c r="J797" s="24" t="s">
        <v>1484</v>
      </c>
      <c r="K797" s="24" t="s">
        <v>60</v>
      </c>
      <c r="L797" s="5" t="str">
        <f>VLOOKUP(J797,Process!B:B,1,0)</f>
        <v>CL12-0017</v>
      </c>
      <c r="M797" t="s">
        <v>2581</v>
      </c>
    </row>
    <row r="798" spans="1:13">
      <c r="A798" s="27" t="s">
        <v>1480</v>
      </c>
      <c r="B798" s="27" t="s">
        <v>994</v>
      </c>
      <c r="C798" s="24"/>
      <c r="D798" s="25" t="s">
        <v>1006</v>
      </c>
      <c r="E798" s="43"/>
      <c r="F798" s="24"/>
      <c r="G798" s="24"/>
      <c r="H798" s="24" t="s">
        <v>906</v>
      </c>
      <c r="I798" s="60" t="s">
        <v>1468</v>
      </c>
      <c r="J798" s="24" t="s">
        <v>1485</v>
      </c>
      <c r="K798" s="24" t="s">
        <v>60</v>
      </c>
      <c r="L798" s="5" t="str">
        <f>VLOOKUP(J798,Process!B:B,1,0)</f>
        <v>CL12-0018</v>
      </c>
      <c r="M798" t="s">
        <v>2581</v>
      </c>
    </row>
    <row r="799" spans="1:13">
      <c r="A799" s="27" t="s">
        <v>1480</v>
      </c>
      <c r="B799" s="27" t="s">
        <v>994</v>
      </c>
      <c r="C799" s="24"/>
      <c r="D799" s="25" t="s">
        <v>1006</v>
      </c>
      <c r="E799" s="43"/>
      <c r="F799" s="24" t="s">
        <v>909</v>
      </c>
      <c r="G799" s="24" t="s">
        <v>143</v>
      </c>
      <c r="H799" s="24" t="s">
        <v>904</v>
      </c>
      <c r="I799" s="60" t="s">
        <v>1462</v>
      </c>
      <c r="J799" s="24" t="s">
        <v>1486</v>
      </c>
      <c r="K799" s="24" t="s">
        <v>60</v>
      </c>
      <c r="L799" s="5" t="str">
        <f>VLOOKUP(J799,Process!B:B,1,0)</f>
        <v>CL10-0019</v>
      </c>
      <c r="M799" t="s">
        <v>2581</v>
      </c>
    </row>
    <row r="800" spans="1:13">
      <c r="A800" s="27" t="s">
        <v>1480</v>
      </c>
      <c r="B800" s="27" t="s">
        <v>994</v>
      </c>
      <c r="C800" s="24"/>
      <c r="D800" s="25" t="s">
        <v>1006</v>
      </c>
      <c r="E800" s="43"/>
      <c r="F800" s="24"/>
      <c r="G800" s="24"/>
      <c r="H800" s="24" t="s">
        <v>906</v>
      </c>
      <c r="I800" s="60" t="s">
        <v>1464</v>
      </c>
      <c r="J800" s="24" t="s">
        <v>1487</v>
      </c>
      <c r="K800" s="24" t="s">
        <v>60</v>
      </c>
      <c r="L800" s="5" t="str">
        <f>VLOOKUP(J800,Process!B:B,1,0)</f>
        <v>CL10-0020</v>
      </c>
      <c r="M800" t="s">
        <v>2581</v>
      </c>
    </row>
    <row r="801" spans="1:13">
      <c r="A801" s="27" t="s">
        <v>1480</v>
      </c>
      <c r="B801" s="27" t="s">
        <v>994</v>
      </c>
      <c r="C801" s="24"/>
      <c r="D801" s="25" t="s">
        <v>1006</v>
      </c>
      <c r="E801" s="43"/>
      <c r="F801" s="24" t="s">
        <v>928</v>
      </c>
      <c r="G801" s="24" t="s">
        <v>143</v>
      </c>
      <c r="H801" s="24" t="s">
        <v>904</v>
      </c>
      <c r="I801" s="60" t="s">
        <v>1466</v>
      </c>
      <c r="J801" s="24" t="s">
        <v>1488</v>
      </c>
      <c r="K801" s="24" t="s">
        <v>60</v>
      </c>
      <c r="L801" s="5" t="str">
        <f>VLOOKUP(J801,Process!B:B,1,0)</f>
        <v>CL12-0021</v>
      </c>
      <c r="M801" t="s">
        <v>2581</v>
      </c>
    </row>
    <row r="802" spans="1:13">
      <c r="A802" s="27" t="s">
        <v>1480</v>
      </c>
      <c r="B802" s="27" t="s">
        <v>994</v>
      </c>
      <c r="C802" s="24"/>
      <c r="D802" s="25" t="s">
        <v>1006</v>
      </c>
      <c r="E802" s="43"/>
      <c r="F802" s="24"/>
      <c r="G802" s="24"/>
      <c r="H802" s="24" t="s">
        <v>906</v>
      </c>
      <c r="I802" s="60" t="s">
        <v>1468</v>
      </c>
      <c r="J802" s="24" t="s">
        <v>1489</v>
      </c>
      <c r="K802" s="24" t="s">
        <v>60</v>
      </c>
      <c r="L802" s="5" t="str">
        <f>VLOOKUP(J802,Process!B:B,1,0)</f>
        <v>CL12-0022</v>
      </c>
      <c r="M802" t="s">
        <v>2581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48</v>
      </c>
      <c r="B804" s="27" t="s">
        <v>48</v>
      </c>
      <c r="C804" s="198"/>
      <c r="D804" s="25" t="s">
        <v>898</v>
      </c>
      <c r="E804" s="43" t="s">
        <v>1532</v>
      </c>
      <c r="F804" s="24" t="s">
        <v>909</v>
      </c>
      <c r="G804" s="24" t="s">
        <v>309</v>
      </c>
      <c r="H804" s="24" t="s">
        <v>947</v>
      </c>
      <c r="I804" s="60" t="s">
        <v>1533</v>
      </c>
      <c r="J804" s="24" t="s">
        <v>1534</v>
      </c>
      <c r="K804" s="24" t="s">
        <v>60</v>
      </c>
      <c r="L804" s="5" t="str">
        <f>VLOOKUP(J804,Process!B:B,1,0)</f>
        <v>UHK10-0056</v>
      </c>
      <c r="M804" t="s">
        <v>2581</v>
      </c>
    </row>
    <row r="805" spans="1:13">
      <c r="A805" s="27" t="s">
        <v>48</v>
      </c>
      <c r="B805" s="27" t="s">
        <v>48</v>
      </c>
      <c r="C805" s="198"/>
      <c r="D805" s="25" t="s">
        <v>898</v>
      </c>
      <c r="E805" s="43"/>
      <c r="F805" s="24"/>
      <c r="G805" s="24"/>
      <c r="H805" s="24" t="s">
        <v>904</v>
      </c>
      <c r="I805" s="60" t="s">
        <v>1535</v>
      </c>
      <c r="J805" s="24" t="s">
        <v>1536</v>
      </c>
      <c r="K805" s="24" t="s">
        <v>60</v>
      </c>
      <c r="L805" s="5" t="str">
        <f>VLOOKUP(J805,Process!B:B,1,0)</f>
        <v>UHK10-0057</v>
      </c>
      <c r="M805" t="s">
        <v>2581</v>
      </c>
    </row>
    <row r="806" spans="1:13">
      <c r="A806" s="27" t="s">
        <v>48</v>
      </c>
      <c r="B806" s="27" t="s">
        <v>48</v>
      </c>
      <c r="C806" s="198"/>
      <c r="D806" s="25" t="s">
        <v>898</v>
      </c>
      <c r="E806" s="43"/>
      <c r="F806" s="24" t="s">
        <v>903</v>
      </c>
      <c r="G806" s="24" t="s">
        <v>309</v>
      </c>
      <c r="H806" s="24" t="s">
        <v>947</v>
      </c>
      <c r="I806" s="60" t="s">
        <v>1537</v>
      </c>
      <c r="J806" s="24" t="s">
        <v>1538</v>
      </c>
      <c r="K806" s="24" t="s">
        <v>60</v>
      </c>
      <c r="L806" s="5" t="str">
        <f>VLOOKUP(J806,Process!B:B,1,0)</f>
        <v>UHK13-0060</v>
      </c>
      <c r="M806" t="s">
        <v>2581</v>
      </c>
    </row>
    <row r="807" spans="1:13">
      <c r="A807" s="27" t="s">
        <v>48</v>
      </c>
      <c r="B807" s="27" t="s">
        <v>48</v>
      </c>
      <c r="C807" s="198"/>
      <c r="D807" s="25" t="s">
        <v>898</v>
      </c>
      <c r="E807" s="43"/>
      <c r="F807" s="24"/>
      <c r="G807" s="24"/>
      <c r="H807" s="24" t="s">
        <v>904</v>
      </c>
      <c r="I807" s="60" t="s">
        <v>1539</v>
      </c>
      <c r="J807" s="24" t="s">
        <v>1540</v>
      </c>
      <c r="K807" s="24" t="s">
        <v>60</v>
      </c>
      <c r="L807" s="5" t="str">
        <f>VLOOKUP(J807,Process!B:B,1,0)</f>
        <v>UHK13-0061</v>
      </c>
      <c r="M807" t="s">
        <v>2581</v>
      </c>
    </row>
    <row r="808" spans="1:13">
      <c r="A808" s="27" t="s">
        <v>48</v>
      </c>
      <c r="B808" s="27" t="s">
        <v>48</v>
      </c>
      <c r="C808" s="198"/>
      <c r="D808" s="25" t="s">
        <v>1006</v>
      </c>
      <c r="E808" s="43"/>
      <c r="F808" s="197" t="s">
        <v>928</v>
      </c>
      <c r="G808" s="24" t="s">
        <v>309</v>
      </c>
      <c r="H808" s="24" t="s">
        <v>947</v>
      </c>
      <c r="I808" s="60" t="s">
        <v>1541</v>
      </c>
      <c r="J808" s="24" t="s">
        <v>1542</v>
      </c>
      <c r="K808" s="24" t="s">
        <v>60</v>
      </c>
      <c r="L808" s="5" t="str">
        <f>VLOOKUP(J808,Process!B:B,1,0)</f>
        <v>UHK12-0058</v>
      </c>
      <c r="M808" t="s">
        <v>2581</v>
      </c>
    </row>
    <row r="809" spans="1:13">
      <c r="A809" s="27" t="s">
        <v>48</v>
      </c>
      <c r="B809" s="27" t="s">
        <v>48</v>
      </c>
      <c r="C809" s="198"/>
      <c r="D809" s="25" t="s">
        <v>1006</v>
      </c>
      <c r="E809" s="43"/>
      <c r="F809" s="24"/>
      <c r="G809" s="24"/>
      <c r="H809" s="24" t="s">
        <v>904</v>
      </c>
      <c r="I809" s="60" t="s">
        <v>1543</v>
      </c>
      <c r="J809" s="24" t="s">
        <v>1544</v>
      </c>
      <c r="K809" s="24" t="s">
        <v>60</v>
      </c>
      <c r="L809" s="5" t="str">
        <f>VLOOKUP(J809,Process!B:B,1,0)</f>
        <v>UHK12-0059</v>
      </c>
      <c r="M809" t="s">
        <v>2581</v>
      </c>
    </row>
    <row r="810" spans="1:13">
      <c r="A810" s="27" t="s">
        <v>48</v>
      </c>
      <c r="B810" s="27" t="s">
        <v>887</v>
      </c>
      <c r="C810" s="198"/>
      <c r="D810" s="25" t="s">
        <v>898</v>
      </c>
      <c r="E810" s="43" t="s">
        <v>1545</v>
      </c>
      <c r="F810" s="24" t="s">
        <v>909</v>
      </c>
      <c r="G810" s="24" t="s">
        <v>203</v>
      </c>
      <c r="H810" s="24" t="s">
        <v>947</v>
      </c>
      <c r="I810" s="60" t="s">
        <v>1546</v>
      </c>
      <c r="J810" s="24" t="s">
        <v>1554</v>
      </c>
      <c r="K810" s="24" t="s">
        <v>60</v>
      </c>
      <c r="L810" s="5" t="str">
        <f>VLOOKUP(J810,Process!B:B,1,0)</f>
        <v>UH10-2195</v>
      </c>
      <c r="M810" t="s">
        <v>2581</v>
      </c>
    </row>
    <row r="811" spans="1:13">
      <c r="A811" s="27" t="s">
        <v>48</v>
      </c>
      <c r="B811" s="27" t="s">
        <v>887</v>
      </c>
      <c r="C811" s="198"/>
      <c r="D811" s="25" t="s">
        <v>898</v>
      </c>
      <c r="E811" s="43"/>
      <c r="F811" s="24"/>
      <c r="G811" s="24"/>
      <c r="H811" s="24" t="s">
        <v>904</v>
      </c>
      <c r="I811" s="60" t="s">
        <v>1208</v>
      </c>
      <c r="J811" s="24" t="s">
        <v>1555</v>
      </c>
      <c r="K811" s="24" t="s">
        <v>60</v>
      </c>
      <c r="L811" s="5" t="str">
        <f>VLOOKUP(J811,Process!B:B,1,0)</f>
        <v>UH10-2196</v>
      </c>
      <c r="M811" t="s">
        <v>2581</v>
      </c>
    </row>
    <row r="812" spans="1:13">
      <c r="A812" s="27" t="s">
        <v>48</v>
      </c>
      <c r="B812" s="27" t="s">
        <v>887</v>
      </c>
      <c r="C812" s="198"/>
      <c r="D812" s="25" t="s">
        <v>898</v>
      </c>
      <c r="E812" s="43"/>
      <c r="F812" s="24"/>
      <c r="G812" s="24"/>
      <c r="H812" s="24" t="s">
        <v>906</v>
      </c>
      <c r="I812" s="60" t="s">
        <v>1210</v>
      </c>
      <c r="J812" s="24" t="s">
        <v>1556</v>
      </c>
      <c r="K812" s="24" t="s">
        <v>60</v>
      </c>
      <c r="L812" s="5" t="str">
        <f>VLOOKUP(J812,Process!B:B,1,0)</f>
        <v>UH10-2197</v>
      </c>
      <c r="M812" t="s">
        <v>2581</v>
      </c>
    </row>
    <row r="813" spans="1:13">
      <c r="A813" s="27" t="s">
        <v>48</v>
      </c>
      <c r="B813" s="27" t="s">
        <v>887</v>
      </c>
      <c r="C813" s="198"/>
      <c r="D813" s="25" t="s">
        <v>898</v>
      </c>
      <c r="E813" s="43"/>
      <c r="F813" s="24" t="s">
        <v>928</v>
      </c>
      <c r="G813" s="24" t="s">
        <v>203</v>
      </c>
      <c r="H813" s="24" t="s">
        <v>947</v>
      </c>
      <c r="I813" s="60" t="s">
        <v>1550</v>
      </c>
      <c r="J813" s="24" t="s">
        <v>1557</v>
      </c>
      <c r="K813" s="24" t="s">
        <v>60</v>
      </c>
      <c r="L813" s="5" t="str">
        <f>VLOOKUP(J813,Process!B:B,1,0)</f>
        <v>UH12-2198</v>
      </c>
      <c r="M813" t="s">
        <v>2581</v>
      </c>
    </row>
    <row r="814" spans="1:13">
      <c r="A814" s="27" t="s">
        <v>48</v>
      </c>
      <c r="B814" s="27" t="s">
        <v>887</v>
      </c>
      <c r="C814" s="198"/>
      <c r="D814" s="25" t="s">
        <v>898</v>
      </c>
      <c r="E814" s="43"/>
      <c r="F814" s="24"/>
      <c r="G814" s="24"/>
      <c r="H814" s="24" t="s">
        <v>904</v>
      </c>
      <c r="I814" s="60" t="s">
        <v>1199</v>
      </c>
      <c r="J814" s="24" t="s">
        <v>1558</v>
      </c>
      <c r="K814" s="24" t="s">
        <v>60</v>
      </c>
      <c r="L814" s="5" t="str">
        <f>VLOOKUP(J814,Process!B:B,1,0)</f>
        <v>UH12-2199</v>
      </c>
      <c r="M814" t="s">
        <v>2581</v>
      </c>
    </row>
    <row r="815" spans="1:13">
      <c r="A815" s="27" t="s">
        <v>48</v>
      </c>
      <c r="B815" s="27" t="s">
        <v>887</v>
      </c>
      <c r="C815" s="198"/>
      <c r="D815" s="25" t="s">
        <v>898</v>
      </c>
      <c r="E815" s="43"/>
      <c r="F815" s="24"/>
      <c r="G815" s="24"/>
      <c r="H815" s="24" t="s">
        <v>906</v>
      </c>
      <c r="I815" s="60" t="s">
        <v>1200</v>
      </c>
      <c r="J815" s="24" t="s">
        <v>1559</v>
      </c>
      <c r="K815" s="24" t="s">
        <v>60</v>
      </c>
      <c r="L815" s="5" t="str">
        <f>VLOOKUP(J815,Process!B:B,1,0)</f>
        <v>UH12-2200</v>
      </c>
      <c r="M815" t="s">
        <v>2581</v>
      </c>
    </row>
    <row r="816" spans="1:13">
      <c r="A816" s="27" t="s">
        <v>48</v>
      </c>
      <c r="B816" s="27" t="s">
        <v>1560</v>
      </c>
      <c r="C816" s="198"/>
      <c r="D816" s="25" t="s">
        <v>898</v>
      </c>
      <c r="E816" s="43" t="s">
        <v>1561</v>
      </c>
      <c r="F816" s="24" t="s">
        <v>909</v>
      </c>
      <c r="G816" s="24" t="s">
        <v>80</v>
      </c>
      <c r="H816" s="24" t="s">
        <v>904</v>
      </c>
      <c r="I816" s="60" t="s">
        <v>1317</v>
      </c>
      <c r="J816" s="24" t="s">
        <v>658</v>
      </c>
      <c r="K816" s="24" t="s">
        <v>60</v>
      </c>
      <c r="L816" s="5" t="str">
        <f>VLOOKUP(J816,Process!B:B,1,0)</f>
        <v>UH10-2137</v>
      </c>
      <c r="M816" t="s">
        <v>2581</v>
      </c>
    </row>
    <row r="817" spans="1:13">
      <c r="A817" s="27" t="s">
        <v>48</v>
      </c>
      <c r="B817" s="27" t="s">
        <v>1560</v>
      </c>
      <c r="C817" s="198"/>
      <c r="D817" s="25" t="s">
        <v>898</v>
      </c>
      <c r="E817" s="29"/>
      <c r="F817" s="24"/>
      <c r="G817" s="24"/>
      <c r="H817" s="24" t="s">
        <v>906</v>
      </c>
      <c r="I817" s="60" t="s">
        <v>1319</v>
      </c>
      <c r="J817" s="24" t="s">
        <v>663</v>
      </c>
      <c r="K817" s="24" t="s">
        <v>60</v>
      </c>
      <c r="L817" s="5" t="str">
        <f>VLOOKUP(J817,Process!B:B,1,0)</f>
        <v>UH10-2138</v>
      </c>
      <c r="M817" t="s">
        <v>2581</v>
      </c>
    </row>
    <row r="818" spans="1:13">
      <c r="A818" s="27" t="s">
        <v>48</v>
      </c>
      <c r="B818" s="27" t="s">
        <v>1560</v>
      </c>
      <c r="C818" s="198"/>
      <c r="D818" s="25" t="s">
        <v>2004</v>
      </c>
      <c r="E818" s="43"/>
      <c r="F818" s="24" t="s">
        <v>903</v>
      </c>
      <c r="G818" s="24" t="s">
        <v>80</v>
      </c>
      <c r="H818" s="24" t="s">
        <v>904</v>
      </c>
      <c r="I818" s="60" t="s">
        <v>1075</v>
      </c>
      <c r="J818" s="24" t="s">
        <v>665</v>
      </c>
      <c r="K818" s="24" t="s">
        <v>60</v>
      </c>
      <c r="L818" s="5" t="str">
        <f>VLOOKUP(J818,Process!B:B,1,0)</f>
        <v>UH13-2141</v>
      </c>
      <c r="M818" t="s">
        <v>2581</v>
      </c>
    </row>
    <row r="819" spans="1:13">
      <c r="A819" s="27" t="s">
        <v>48</v>
      </c>
      <c r="B819" s="27" t="s">
        <v>1560</v>
      </c>
      <c r="C819" s="198"/>
      <c r="D819" s="25" t="s">
        <v>2004</v>
      </c>
      <c r="E819" s="43"/>
      <c r="F819" s="24"/>
      <c r="G819" s="24"/>
      <c r="H819" s="24" t="s">
        <v>906</v>
      </c>
      <c r="I819" s="60" t="s">
        <v>1076</v>
      </c>
      <c r="J819" s="24" t="s">
        <v>667</v>
      </c>
      <c r="K819" s="24" t="s">
        <v>60</v>
      </c>
      <c r="L819" s="5" t="str">
        <f>VLOOKUP(J819,Process!B:B,1,0)</f>
        <v>UH13-2142</v>
      </c>
      <c r="M819" t="s">
        <v>2581</v>
      </c>
    </row>
    <row r="820" spans="1:13">
      <c r="A820" s="27" t="s">
        <v>48</v>
      </c>
      <c r="B820" s="27" t="s">
        <v>1560</v>
      </c>
      <c r="C820" s="198"/>
      <c r="D820" s="25" t="s">
        <v>898</v>
      </c>
      <c r="E820" s="43"/>
      <c r="F820" s="24" t="s">
        <v>909</v>
      </c>
      <c r="G820" s="24" t="s">
        <v>194</v>
      </c>
      <c r="H820" s="24" t="s">
        <v>904</v>
      </c>
      <c r="I820" s="60" t="s">
        <v>1317</v>
      </c>
      <c r="J820" s="24" t="s">
        <v>668</v>
      </c>
      <c r="K820" s="24" t="s">
        <v>60</v>
      </c>
      <c r="L820" s="5" t="str">
        <f>VLOOKUP(J820,Process!B:B,1,0)</f>
        <v>UH10-2143</v>
      </c>
      <c r="M820" t="s">
        <v>2581</v>
      </c>
    </row>
    <row r="821" spans="1:13">
      <c r="A821" s="27" t="s">
        <v>48</v>
      </c>
      <c r="B821" s="27" t="s">
        <v>1560</v>
      </c>
      <c r="C821" s="198"/>
      <c r="D821" s="25" t="s">
        <v>898</v>
      </c>
      <c r="E821" s="43"/>
      <c r="F821" s="24"/>
      <c r="G821" s="24"/>
      <c r="H821" s="24" t="s">
        <v>906</v>
      </c>
      <c r="I821" s="60" t="s">
        <v>1319</v>
      </c>
      <c r="J821" s="24" t="s">
        <v>669</v>
      </c>
      <c r="K821" s="24" t="s">
        <v>60</v>
      </c>
      <c r="L821" s="5" t="str">
        <f>VLOOKUP(J821,Process!B:B,1,0)</f>
        <v>UH10-2144</v>
      </c>
      <c r="M821" t="s">
        <v>2581</v>
      </c>
    </row>
    <row r="822" spans="1:13">
      <c r="A822" s="27" t="s">
        <v>48</v>
      </c>
      <c r="B822" s="27" t="s">
        <v>1560</v>
      </c>
      <c r="C822" s="198"/>
      <c r="D822" s="25" t="s">
        <v>898</v>
      </c>
      <c r="E822" s="43"/>
      <c r="F822" s="24" t="s">
        <v>928</v>
      </c>
      <c r="G822" s="24" t="s">
        <v>194</v>
      </c>
      <c r="H822" s="24" t="s">
        <v>904</v>
      </c>
      <c r="I822" s="60" t="s">
        <v>1181</v>
      </c>
      <c r="J822" s="24" t="s">
        <v>670</v>
      </c>
      <c r="K822" s="24" t="s">
        <v>60</v>
      </c>
      <c r="L822" s="5" t="str">
        <f>VLOOKUP(J822,Process!B:B,1,0)</f>
        <v>UH12-2145</v>
      </c>
      <c r="M822" t="s">
        <v>2581</v>
      </c>
    </row>
    <row r="823" spans="1:13">
      <c r="A823" s="27" t="s">
        <v>48</v>
      </c>
      <c r="B823" s="27" t="s">
        <v>1560</v>
      </c>
      <c r="C823" s="198"/>
      <c r="D823" s="25" t="s">
        <v>898</v>
      </c>
      <c r="E823" s="43"/>
      <c r="F823" s="24"/>
      <c r="G823" s="24"/>
      <c r="H823" s="24" t="s">
        <v>906</v>
      </c>
      <c r="I823" s="60" t="s">
        <v>1182</v>
      </c>
      <c r="J823" s="24" t="s">
        <v>672</v>
      </c>
      <c r="K823" s="24" t="s">
        <v>60</v>
      </c>
      <c r="L823" s="5" t="str">
        <f>VLOOKUP(J823,Process!B:B,1,0)</f>
        <v>UH12-2146</v>
      </c>
      <c r="M823" t="s">
        <v>2581</v>
      </c>
    </row>
    <row r="824" spans="1:13">
      <c r="A824" s="27" t="s">
        <v>48</v>
      </c>
      <c r="B824" s="27" t="s">
        <v>1560</v>
      </c>
      <c r="C824" s="198"/>
      <c r="D824" s="25" t="s">
        <v>2005</v>
      </c>
      <c r="E824" s="43"/>
      <c r="F824" s="24" t="s">
        <v>903</v>
      </c>
      <c r="G824" s="24" t="s">
        <v>194</v>
      </c>
      <c r="H824" s="24" t="s">
        <v>904</v>
      </c>
      <c r="I824" s="60" t="s">
        <v>1075</v>
      </c>
      <c r="J824" s="24" t="s">
        <v>674</v>
      </c>
      <c r="K824" s="24" t="s">
        <v>60</v>
      </c>
      <c r="L824" s="5" t="str">
        <f>VLOOKUP(J824,Process!B:B,1,0)</f>
        <v>UH13-2147</v>
      </c>
      <c r="M824" t="s">
        <v>2581</v>
      </c>
    </row>
    <row r="825" spans="1:13">
      <c r="A825" s="27" t="s">
        <v>48</v>
      </c>
      <c r="B825" s="27" t="s">
        <v>1560</v>
      </c>
      <c r="C825" s="198"/>
      <c r="D825" s="25" t="s">
        <v>1997</v>
      </c>
      <c r="E825" s="43"/>
      <c r="F825" s="24"/>
      <c r="G825" s="24"/>
      <c r="H825" s="24" t="s">
        <v>906</v>
      </c>
      <c r="I825" s="60" t="s">
        <v>1076</v>
      </c>
      <c r="J825" s="24" t="s">
        <v>675</v>
      </c>
      <c r="K825" s="24" t="s">
        <v>60</v>
      </c>
      <c r="L825" s="5" t="str">
        <f>VLOOKUP(J825,Process!B:B,1,0)</f>
        <v>UH13-2148</v>
      </c>
      <c r="M825" t="s">
        <v>2581</v>
      </c>
    </row>
    <row r="826" spans="1:13">
      <c r="A826" s="27" t="s">
        <v>48</v>
      </c>
      <c r="B826" s="27" t="s">
        <v>1560</v>
      </c>
      <c r="C826" s="198"/>
      <c r="D826" s="25" t="s">
        <v>898</v>
      </c>
      <c r="E826" s="43" t="s">
        <v>1563</v>
      </c>
      <c r="F826" s="24" t="s">
        <v>909</v>
      </c>
      <c r="G826" s="24" t="s">
        <v>816</v>
      </c>
      <c r="H826" s="24" t="s">
        <v>1029</v>
      </c>
      <c r="I826" s="60" t="s">
        <v>1564</v>
      </c>
      <c r="J826" s="24" t="s">
        <v>1565</v>
      </c>
      <c r="K826" s="24" t="s">
        <v>60</v>
      </c>
      <c r="L826" s="5" t="str">
        <f>VLOOKUP(J826,Process!B:B,1,0)</f>
        <v>UHK10-0140</v>
      </c>
      <c r="M826" t="s">
        <v>2581</v>
      </c>
    </row>
    <row r="827" spans="1:13">
      <c r="A827" s="27" t="s">
        <v>48</v>
      </c>
      <c r="B827" s="27" t="s">
        <v>1560</v>
      </c>
      <c r="C827" s="198"/>
      <c r="D827" s="25" t="s">
        <v>898</v>
      </c>
      <c r="E827" s="43"/>
      <c r="F827" s="24"/>
      <c r="G827" s="24"/>
      <c r="H827" s="24" t="s">
        <v>904</v>
      </c>
      <c r="I827" s="60" t="s">
        <v>1535</v>
      </c>
      <c r="J827" s="24" t="s">
        <v>1566</v>
      </c>
      <c r="K827" s="24" t="s">
        <v>60</v>
      </c>
      <c r="L827" s="5" t="str">
        <f>VLOOKUP(J827,Process!B:B,1,0)</f>
        <v>UHK10-0141</v>
      </c>
      <c r="M827" t="s">
        <v>2581</v>
      </c>
    </row>
    <row r="828" spans="1:13">
      <c r="A828" s="27" t="s">
        <v>48</v>
      </c>
      <c r="B828" s="27" t="s">
        <v>1560</v>
      </c>
      <c r="C828" s="198"/>
      <c r="D828" s="25" t="s">
        <v>898</v>
      </c>
      <c r="E828" s="43"/>
      <c r="F828" s="24" t="s">
        <v>903</v>
      </c>
      <c r="G828" s="24" t="s">
        <v>816</v>
      </c>
      <c r="H828" s="24" t="s">
        <v>1029</v>
      </c>
      <c r="I828" s="60" t="s">
        <v>1567</v>
      </c>
      <c r="J828" s="24" t="s">
        <v>1568</v>
      </c>
      <c r="K828" s="24" t="s">
        <v>60</v>
      </c>
      <c r="L828" s="5" t="str">
        <f>VLOOKUP(J828,Process!B:B,1,0)</f>
        <v>UHK13-0162</v>
      </c>
      <c r="M828" t="s">
        <v>2581</v>
      </c>
    </row>
    <row r="829" spans="1:13">
      <c r="A829" s="27" t="s">
        <v>48</v>
      </c>
      <c r="B829" s="27" t="s">
        <v>1560</v>
      </c>
      <c r="C829" s="198"/>
      <c r="D829" s="25" t="s">
        <v>898</v>
      </c>
      <c r="E829" s="43"/>
      <c r="F829" s="24"/>
      <c r="G829" s="24"/>
      <c r="H829" s="24" t="s">
        <v>904</v>
      </c>
      <c r="I829" s="60" t="s">
        <v>1539</v>
      </c>
      <c r="J829" s="24" t="s">
        <v>1569</v>
      </c>
      <c r="K829" s="24" t="s">
        <v>60</v>
      </c>
      <c r="L829" s="5" t="str">
        <f>VLOOKUP(J829,Process!B:B,1,0)</f>
        <v>UHK13-0163</v>
      </c>
      <c r="M829" t="s">
        <v>2581</v>
      </c>
    </row>
    <row r="830" spans="1:13">
      <c r="A830" s="27" t="s">
        <v>48</v>
      </c>
      <c r="B830" s="27" t="s">
        <v>48</v>
      </c>
      <c r="C830" s="198"/>
      <c r="D830" s="25" t="s">
        <v>898</v>
      </c>
      <c r="E830" s="43" t="s">
        <v>1570</v>
      </c>
      <c r="F830" s="24" t="s">
        <v>909</v>
      </c>
      <c r="G830" s="24" t="s">
        <v>37</v>
      </c>
      <c r="H830" s="24" t="s">
        <v>1029</v>
      </c>
      <c r="I830" s="60" t="s">
        <v>1564</v>
      </c>
      <c r="J830" s="24" t="s">
        <v>1571</v>
      </c>
      <c r="K830" s="24" t="s">
        <v>60</v>
      </c>
      <c r="L830" s="5" t="str">
        <f>VLOOKUP(J830,Process!B:B,1,0)</f>
        <v>UHK10-0152</v>
      </c>
      <c r="M830" t="s">
        <v>2581</v>
      </c>
    </row>
    <row r="831" spans="1:13">
      <c r="A831" s="27" t="s">
        <v>48</v>
      </c>
      <c r="B831" s="27" t="s">
        <v>48</v>
      </c>
      <c r="C831" s="198"/>
      <c r="D831" s="25" t="s">
        <v>898</v>
      </c>
      <c r="E831" s="43"/>
      <c r="F831" s="24"/>
      <c r="G831" s="24"/>
      <c r="H831" s="24" t="s">
        <v>904</v>
      </c>
      <c r="I831" s="60" t="s">
        <v>1535</v>
      </c>
      <c r="J831" s="24" t="s">
        <v>1572</v>
      </c>
      <c r="K831" s="24" t="s">
        <v>60</v>
      </c>
      <c r="L831" s="5" t="str">
        <f>VLOOKUP(J831,Process!B:B,1,0)</f>
        <v>UHK10-0153</v>
      </c>
      <c r="M831" t="s">
        <v>2581</v>
      </c>
    </row>
    <row r="832" spans="1:13">
      <c r="A832" s="27" t="s">
        <v>48</v>
      </c>
      <c r="B832" s="27" t="s">
        <v>48</v>
      </c>
      <c r="C832" s="198"/>
      <c r="D832" s="25" t="s">
        <v>898</v>
      </c>
      <c r="E832" s="27"/>
      <c r="F832" s="24" t="s">
        <v>903</v>
      </c>
      <c r="G832" s="24" t="s">
        <v>37</v>
      </c>
      <c r="H832" s="24" t="s">
        <v>1029</v>
      </c>
      <c r="I832" s="60" t="s">
        <v>1567</v>
      </c>
      <c r="J832" s="24" t="s">
        <v>1573</v>
      </c>
      <c r="K832" s="24" t="s">
        <v>60</v>
      </c>
      <c r="L832" s="5" t="str">
        <f>VLOOKUP(J832,Process!B:B,1,0)</f>
        <v>UHK13-0154</v>
      </c>
      <c r="M832" t="s">
        <v>2581</v>
      </c>
    </row>
    <row r="833" spans="1:13">
      <c r="A833" s="27" t="s">
        <v>48</v>
      </c>
      <c r="B833" s="27" t="s">
        <v>48</v>
      </c>
      <c r="C833" s="198"/>
      <c r="D833" s="25" t="s">
        <v>898</v>
      </c>
      <c r="E833" s="43"/>
      <c r="F833" s="24"/>
      <c r="G833" s="24"/>
      <c r="H833" s="24" t="s">
        <v>904</v>
      </c>
      <c r="I833" s="60" t="s">
        <v>1539</v>
      </c>
      <c r="J833" s="24" t="s">
        <v>1574</v>
      </c>
      <c r="K833" s="24" t="s">
        <v>60</v>
      </c>
      <c r="L833" s="5" t="str">
        <f>VLOOKUP(J833,Process!B:B,1,0)</f>
        <v>UHK13-0155</v>
      </c>
      <c r="M833" t="s">
        <v>2581</v>
      </c>
    </row>
    <row r="834" spans="1:13">
      <c r="A834" s="27" t="s">
        <v>48</v>
      </c>
      <c r="B834" s="27" t="s">
        <v>1560</v>
      </c>
      <c r="C834" s="198"/>
      <c r="D834" s="25" t="s">
        <v>898</v>
      </c>
      <c r="E834" s="43" t="s">
        <v>1575</v>
      </c>
      <c r="F834" s="24" t="s">
        <v>909</v>
      </c>
      <c r="G834" s="24" t="s">
        <v>80</v>
      </c>
      <c r="H834" s="24" t="s">
        <v>1029</v>
      </c>
      <c r="I834" s="60" t="s">
        <v>1564</v>
      </c>
      <c r="J834" s="24" t="s">
        <v>1576</v>
      </c>
      <c r="K834" s="24" t="s">
        <v>60</v>
      </c>
      <c r="L834" s="5" t="str">
        <f>VLOOKUP(J834,Process!B:B,1,0)</f>
        <v>UHK10-0156</v>
      </c>
      <c r="M834" t="s">
        <v>2581</v>
      </c>
    </row>
    <row r="835" spans="1:13">
      <c r="A835" s="27" t="s">
        <v>48</v>
      </c>
      <c r="B835" s="27" t="s">
        <v>1560</v>
      </c>
      <c r="C835" s="198"/>
      <c r="D835" s="25" t="s">
        <v>898</v>
      </c>
      <c r="E835" s="43"/>
      <c r="F835" s="24"/>
      <c r="G835" s="24"/>
      <c r="H835" s="24" t="s">
        <v>904</v>
      </c>
      <c r="I835" s="60" t="s">
        <v>1535</v>
      </c>
      <c r="J835" s="24" t="s">
        <v>1577</v>
      </c>
      <c r="K835" s="24" t="s">
        <v>60</v>
      </c>
      <c r="L835" s="5" t="str">
        <f>VLOOKUP(J835,Process!B:B,1,0)</f>
        <v>UHK10-0157</v>
      </c>
      <c r="M835" t="s">
        <v>2581</v>
      </c>
    </row>
    <row r="836" spans="1:13">
      <c r="A836" s="27" t="s">
        <v>48</v>
      </c>
      <c r="B836" s="27" t="s">
        <v>48</v>
      </c>
      <c r="C836" s="198"/>
      <c r="D836" s="25" t="s">
        <v>898</v>
      </c>
      <c r="E836" s="43" t="s">
        <v>1578</v>
      </c>
      <c r="F836" s="24" t="s">
        <v>909</v>
      </c>
      <c r="G836" s="24" t="s">
        <v>99</v>
      </c>
      <c r="H836" s="24" t="s">
        <v>1029</v>
      </c>
      <c r="I836" s="60" t="s">
        <v>1579</v>
      </c>
      <c r="J836" s="24" t="s">
        <v>1580</v>
      </c>
      <c r="K836" s="24" t="s">
        <v>60</v>
      </c>
      <c r="L836" s="5" t="str">
        <f>VLOOKUP(J836,Process!B:B,1,0)</f>
        <v>UHK10-0162</v>
      </c>
      <c r="M836" t="s">
        <v>2581</v>
      </c>
    </row>
    <row r="837" spans="1:13">
      <c r="A837" s="27" t="s">
        <v>48</v>
      </c>
      <c r="B837" s="27" t="s">
        <v>48</v>
      </c>
      <c r="C837" s="198"/>
      <c r="D837" s="25" t="s">
        <v>898</v>
      </c>
      <c r="E837" s="43"/>
      <c r="F837" s="24"/>
      <c r="G837" s="24"/>
      <c r="H837" s="24" t="s">
        <v>904</v>
      </c>
      <c r="I837" s="60" t="s">
        <v>1184</v>
      </c>
      <c r="J837" s="24" t="s">
        <v>1581</v>
      </c>
      <c r="K837" s="24" t="s">
        <v>60</v>
      </c>
      <c r="L837" s="5" t="str">
        <f>VLOOKUP(J837,Process!B:B,1,0)</f>
        <v>UHK10-0163</v>
      </c>
      <c r="M837" t="s">
        <v>2581</v>
      </c>
    </row>
    <row r="838" spans="1:13">
      <c r="A838" s="27" t="s">
        <v>48</v>
      </c>
      <c r="B838" s="27" t="s">
        <v>48</v>
      </c>
      <c r="C838" s="198"/>
      <c r="D838" s="25" t="s">
        <v>898</v>
      </c>
      <c r="E838" s="27"/>
      <c r="F838" s="24" t="s">
        <v>903</v>
      </c>
      <c r="G838" s="24" t="s">
        <v>99</v>
      </c>
      <c r="H838" s="24" t="s">
        <v>1029</v>
      </c>
      <c r="I838" s="60" t="s">
        <v>1582</v>
      </c>
      <c r="J838" s="24" t="s">
        <v>1583</v>
      </c>
      <c r="K838" s="24" t="s">
        <v>60</v>
      </c>
      <c r="L838" s="5" t="str">
        <f>VLOOKUP(J838,Process!B:B,1,0)</f>
        <v>UHK13-0164</v>
      </c>
      <c r="M838" t="s">
        <v>2581</v>
      </c>
    </row>
    <row r="839" spans="1:13">
      <c r="A839" s="27" t="s">
        <v>48</v>
      </c>
      <c r="B839" s="27" t="s">
        <v>48</v>
      </c>
      <c r="C839" s="198"/>
      <c r="D839" s="25" t="s">
        <v>898</v>
      </c>
      <c r="E839" s="43"/>
      <c r="F839" s="24"/>
      <c r="G839" s="24"/>
      <c r="H839" s="24" t="s">
        <v>904</v>
      </c>
      <c r="I839" s="60" t="s">
        <v>1584</v>
      </c>
      <c r="J839" s="24" t="s">
        <v>1585</v>
      </c>
      <c r="K839" s="24" t="s">
        <v>60</v>
      </c>
      <c r="L839" s="5" t="str">
        <f>VLOOKUP(J839,Process!B:B,1,0)</f>
        <v>UHK13-0165</v>
      </c>
      <c r="M839" t="s">
        <v>2581</v>
      </c>
    </row>
    <row r="840" spans="1:13">
      <c r="A840" s="27" t="s">
        <v>1416</v>
      </c>
      <c r="B840" s="27" t="s">
        <v>1586</v>
      </c>
      <c r="C840" s="198"/>
      <c r="D840" s="25" t="s">
        <v>898</v>
      </c>
      <c r="E840" s="43" t="s">
        <v>1587</v>
      </c>
      <c r="F840" s="24" t="s">
        <v>909</v>
      </c>
      <c r="G840" s="24" t="s">
        <v>80</v>
      </c>
      <c r="H840" s="24" t="s">
        <v>947</v>
      </c>
      <c r="I840" s="60" t="s">
        <v>1533</v>
      </c>
      <c r="J840" s="24" t="s">
        <v>1588</v>
      </c>
      <c r="K840" s="24" t="s">
        <v>60</v>
      </c>
      <c r="L840" s="5" t="str">
        <f>VLOOKUP(J840,Process!B:B,1,0)</f>
        <v>UHK10-0080</v>
      </c>
      <c r="M840" t="s">
        <v>2581</v>
      </c>
    </row>
    <row r="841" spans="1:13">
      <c r="A841" s="27" t="s">
        <v>1416</v>
      </c>
      <c r="B841" s="27" t="s">
        <v>1586</v>
      </c>
      <c r="C841" s="198"/>
      <c r="D841" s="25" t="s">
        <v>898</v>
      </c>
      <c r="E841" s="43"/>
      <c r="F841" s="24"/>
      <c r="G841" s="24"/>
      <c r="H841" s="24" t="s">
        <v>904</v>
      </c>
      <c r="I841" s="60" t="s">
        <v>1535</v>
      </c>
      <c r="J841" s="24" t="s">
        <v>1589</v>
      </c>
      <c r="K841" s="24" t="s">
        <v>60</v>
      </c>
      <c r="L841" s="5" t="str">
        <f>VLOOKUP(J841,Process!B:B,1,0)</f>
        <v>UHK10-0081</v>
      </c>
      <c r="M841" t="s">
        <v>2581</v>
      </c>
    </row>
    <row r="842" spans="1:13">
      <c r="A842" s="27" t="s">
        <v>1416</v>
      </c>
      <c r="B842" s="27" t="s">
        <v>1586</v>
      </c>
      <c r="C842" s="198"/>
      <c r="D842" s="25" t="s">
        <v>938</v>
      </c>
      <c r="E842" s="43"/>
      <c r="F842" s="24" t="s">
        <v>928</v>
      </c>
      <c r="G842" s="24" t="s">
        <v>80</v>
      </c>
      <c r="H842" s="24" t="s">
        <v>947</v>
      </c>
      <c r="I842" s="60" t="s">
        <v>1541</v>
      </c>
      <c r="J842" s="24" t="s">
        <v>1590</v>
      </c>
      <c r="K842" s="24" t="s">
        <v>60</v>
      </c>
      <c r="L842" s="5" t="str">
        <f>VLOOKUP(J842,Process!B:B,1,0)</f>
        <v>UHK12-0082</v>
      </c>
      <c r="M842" t="s">
        <v>2581</v>
      </c>
    </row>
    <row r="843" spans="1:13">
      <c r="A843" s="27" t="s">
        <v>1416</v>
      </c>
      <c r="B843" s="27" t="s">
        <v>1586</v>
      </c>
      <c r="C843" s="198"/>
      <c r="D843" s="25" t="s">
        <v>938</v>
      </c>
      <c r="E843" s="43"/>
      <c r="F843" s="24"/>
      <c r="G843" s="24"/>
      <c r="H843" s="24" t="s">
        <v>904</v>
      </c>
      <c r="I843" s="60" t="s">
        <v>1543</v>
      </c>
      <c r="J843" s="24" t="s">
        <v>1591</v>
      </c>
      <c r="K843" s="24" t="s">
        <v>60</v>
      </c>
      <c r="L843" s="5" t="str">
        <f>VLOOKUP(J843,Process!B:B,1,0)</f>
        <v>UHK12-0083</v>
      </c>
      <c r="M843" t="s">
        <v>2581</v>
      </c>
    </row>
    <row r="844" spans="1:13">
      <c r="A844" s="27" t="s">
        <v>993</v>
      </c>
      <c r="B844" s="27" t="s">
        <v>1592</v>
      </c>
      <c r="C844" s="198"/>
      <c r="D844" s="25" t="s">
        <v>1201</v>
      </c>
      <c r="E844" s="43" t="s">
        <v>1593</v>
      </c>
      <c r="F844" s="24" t="s">
        <v>909</v>
      </c>
      <c r="G844" s="24" t="s">
        <v>37</v>
      </c>
      <c r="H844" s="24" t="s">
        <v>1029</v>
      </c>
      <c r="I844" s="60" t="s">
        <v>1564</v>
      </c>
      <c r="J844" s="24" t="s">
        <v>1594</v>
      </c>
      <c r="K844" s="24" t="s">
        <v>60</v>
      </c>
      <c r="L844" s="5" t="str">
        <f>VLOOKUP(J844,Process!B:B,1,0)</f>
        <v>UHK10-0166</v>
      </c>
      <c r="M844" t="s">
        <v>2581</v>
      </c>
    </row>
    <row r="845" spans="1:13">
      <c r="A845" s="27" t="s">
        <v>993</v>
      </c>
      <c r="B845" s="27" t="s">
        <v>1592</v>
      </c>
      <c r="C845" s="198"/>
      <c r="D845" s="25" t="s">
        <v>1201</v>
      </c>
      <c r="E845" s="43"/>
      <c r="F845" s="24"/>
      <c r="G845" s="24"/>
      <c r="H845" s="24" t="s">
        <v>904</v>
      </c>
      <c r="I845" s="60" t="s">
        <v>1535</v>
      </c>
      <c r="J845" s="24" t="s">
        <v>1595</v>
      </c>
      <c r="K845" s="24" t="s">
        <v>60</v>
      </c>
      <c r="L845" s="5" t="str">
        <f>VLOOKUP(J845,Process!B:B,1,0)</f>
        <v>UHK10-0167</v>
      </c>
      <c r="M845" t="s">
        <v>2581</v>
      </c>
    </row>
    <row r="846" spans="1:13">
      <c r="A846" s="27" t="s">
        <v>993</v>
      </c>
      <c r="B846" s="27" t="s">
        <v>1592</v>
      </c>
      <c r="C846" s="198"/>
      <c r="D846" s="25" t="s">
        <v>1201</v>
      </c>
      <c r="E846" s="27"/>
      <c r="F846" s="24" t="s">
        <v>928</v>
      </c>
      <c r="G846" s="24" t="s">
        <v>37</v>
      </c>
      <c r="H846" s="24" t="s">
        <v>1029</v>
      </c>
      <c r="I846" s="60" t="s">
        <v>1596</v>
      </c>
      <c r="J846" s="24" t="s">
        <v>1597</v>
      </c>
      <c r="K846" s="24" t="s">
        <v>60</v>
      </c>
      <c r="L846" s="5" t="str">
        <f>VLOOKUP(J846,Process!B:B,1,0)</f>
        <v>UHK12-0168</v>
      </c>
      <c r="M846" t="s">
        <v>2581</v>
      </c>
    </row>
    <row r="847" spans="1:13">
      <c r="A847" s="27" t="s">
        <v>993</v>
      </c>
      <c r="B847" s="27" t="s">
        <v>1592</v>
      </c>
      <c r="C847" s="198"/>
      <c r="D847" s="25" t="s">
        <v>1201</v>
      </c>
      <c r="E847" s="43"/>
      <c r="F847" s="24"/>
      <c r="G847" s="24"/>
      <c r="H847" s="24" t="s">
        <v>904</v>
      </c>
      <c r="I847" s="60" t="s">
        <v>1543</v>
      </c>
      <c r="J847" s="24" t="s">
        <v>1598</v>
      </c>
      <c r="K847" s="24" t="s">
        <v>60</v>
      </c>
      <c r="L847" s="5" t="str">
        <f>VLOOKUP(J847,Process!B:B,1,0)</f>
        <v>UHK12-0169</v>
      </c>
      <c r="M847" t="s">
        <v>2581</v>
      </c>
    </row>
    <row r="848" spans="1:13">
      <c r="A848" s="27" t="s">
        <v>993</v>
      </c>
      <c r="B848" s="27" t="s">
        <v>1592</v>
      </c>
      <c r="C848" s="198"/>
      <c r="D848" s="25" t="s">
        <v>898</v>
      </c>
      <c r="E848" s="43" t="s">
        <v>1593</v>
      </c>
      <c r="F848" s="24" t="s">
        <v>909</v>
      </c>
      <c r="G848" s="24" t="s">
        <v>705</v>
      </c>
      <c r="H848" s="24" t="s">
        <v>1029</v>
      </c>
      <c r="I848" s="60" t="s">
        <v>1564</v>
      </c>
      <c r="J848" s="24" t="s">
        <v>1599</v>
      </c>
      <c r="K848" s="24" t="s">
        <v>60</v>
      </c>
      <c r="L848" s="5" t="str">
        <f>VLOOKUP(J848,Process!B:B,1,0)</f>
        <v>UHK10-0170</v>
      </c>
      <c r="M848" t="s">
        <v>2581</v>
      </c>
    </row>
    <row r="849" spans="1:13">
      <c r="A849" s="27" t="s">
        <v>993</v>
      </c>
      <c r="B849" s="27" t="s">
        <v>1592</v>
      </c>
      <c r="C849" s="198"/>
      <c r="D849" s="25" t="s">
        <v>898</v>
      </c>
      <c r="E849" s="43"/>
      <c r="F849" s="24"/>
      <c r="G849" s="24"/>
      <c r="H849" s="24" t="s">
        <v>904</v>
      </c>
      <c r="I849" s="60" t="s">
        <v>1535</v>
      </c>
      <c r="J849" s="24" t="s">
        <v>1600</v>
      </c>
      <c r="K849" s="24" t="s">
        <v>60</v>
      </c>
      <c r="L849" s="5" t="str">
        <f>VLOOKUP(J849,Process!B:B,1,0)</f>
        <v>UHK10-0171</v>
      </c>
      <c r="M849" t="s">
        <v>2581</v>
      </c>
    </row>
    <row r="850" spans="1:13">
      <c r="A850" s="27" t="s">
        <v>993</v>
      </c>
      <c r="B850" s="27" t="s">
        <v>1592</v>
      </c>
      <c r="C850" s="198"/>
      <c r="D850" s="25" t="s">
        <v>898</v>
      </c>
      <c r="E850" s="27"/>
      <c r="F850" s="24" t="s">
        <v>928</v>
      </c>
      <c r="G850" s="24" t="s">
        <v>705</v>
      </c>
      <c r="H850" s="24" t="s">
        <v>1029</v>
      </c>
      <c r="I850" s="60" t="s">
        <v>1596</v>
      </c>
      <c r="J850" s="24" t="s">
        <v>1601</v>
      </c>
      <c r="K850" s="24" t="s">
        <v>60</v>
      </c>
      <c r="L850" s="5" t="str">
        <f>VLOOKUP(J850,Process!B:B,1,0)</f>
        <v>UHK12-0172</v>
      </c>
      <c r="M850" t="s">
        <v>2581</v>
      </c>
    </row>
    <row r="851" spans="1:13">
      <c r="A851" s="27" t="s">
        <v>993</v>
      </c>
      <c r="B851" s="27" t="s">
        <v>1592</v>
      </c>
      <c r="C851" s="198"/>
      <c r="D851" s="25" t="s">
        <v>898</v>
      </c>
      <c r="E851" s="43"/>
      <c r="F851" s="24"/>
      <c r="G851" s="24"/>
      <c r="H851" s="24" t="s">
        <v>904</v>
      </c>
      <c r="I851" s="60" t="s">
        <v>1543</v>
      </c>
      <c r="J851" s="24" t="s">
        <v>1602</v>
      </c>
      <c r="K851" s="24" t="s">
        <v>60</v>
      </c>
      <c r="L851" s="5" t="str">
        <f>VLOOKUP(J851,Process!B:B,1,0)</f>
        <v>UHK12-0173</v>
      </c>
      <c r="M851" t="s">
        <v>2581</v>
      </c>
    </row>
    <row r="852" spans="1:13">
      <c r="A852" s="27" t="s">
        <v>2084</v>
      </c>
      <c r="B852" s="27" t="s">
        <v>2083</v>
      </c>
      <c r="C852" s="198"/>
      <c r="D852" s="25" t="e">
        <v>#N/A</v>
      </c>
      <c r="E852" s="26" t="s">
        <v>1610</v>
      </c>
      <c r="F852" s="24" t="s">
        <v>909</v>
      </c>
      <c r="G852" s="24" t="s">
        <v>37</v>
      </c>
      <c r="H852" s="24" t="s">
        <v>1029</v>
      </c>
      <c r="I852" s="60" t="s">
        <v>1564</v>
      </c>
      <c r="J852" s="24" t="s">
        <v>1611</v>
      </c>
      <c r="K852" s="24" t="s">
        <v>60</v>
      </c>
      <c r="L852" s="5" t="str">
        <f>VLOOKUP(J852,Process!B:B,1,0)</f>
        <v>UHK10-0174</v>
      </c>
      <c r="M852" t="s">
        <v>2581</v>
      </c>
    </row>
    <row r="853" spans="1:13">
      <c r="A853" s="27" t="s">
        <v>2084</v>
      </c>
      <c r="B853" s="27" t="s">
        <v>2083</v>
      </c>
      <c r="C853" s="198"/>
      <c r="D853" s="25" t="e">
        <v>#N/A</v>
      </c>
      <c r="E853" s="43"/>
      <c r="F853" s="24"/>
      <c r="G853" s="24"/>
      <c r="H853" s="24" t="s">
        <v>904</v>
      </c>
      <c r="I853" s="60" t="s">
        <v>1535</v>
      </c>
      <c r="J853" s="24" t="s">
        <v>1612</v>
      </c>
      <c r="K853" s="24" t="s">
        <v>60</v>
      </c>
      <c r="L853" s="5" t="str">
        <f>VLOOKUP(J853,Process!B:B,1,0)</f>
        <v>UHK10-0175</v>
      </c>
      <c r="M853" t="s">
        <v>2581</v>
      </c>
    </row>
    <row r="854" spans="1:13">
      <c r="A854" s="27" t="s">
        <v>1523</v>
      </c>
      <c r="B854" s="27"/>
      <c r="C854" s="198"/>
      <c r="D854" s="25" t="e">
        <v>#N/A</v>
      </c>
      <c r="E854" s="26" t="s">
        <v>1613</v>
      </c>
      <c r="F854" s="24" t="s">
        <v>909</v>
      </c>
      <c r="G854" s="24" t="s">
        <v>816</v>
      </c>
      <c r="H854" s="24" t="s">
        <v>1029</v>
      </c>
      <c r="I854" s="60" t="s">
        <v>1564</v>
      </c>
      <c r="J854" s="24" t="s">
        <v>1614</v>
      </c>
      <c r="K854" s="24" t="s">
        <v>60</v>
      </c>
      <c r="L854" s="5" t="str">
        <f>VLOOKUP(J854,Process!B:B,1,0)</f>
        <v>UHK10-0176</v>
      </c>
      <c r="M854" t="s">
        <v>2581</v>
      </c>
    </row>
    <row r="855" spans="1:13">
      <c r="A855" s="27" t="s">
        <v>2085</v>
      </c>
      <c r="B855" s="27"/>
      <c r="C855" s="198"/>
      <c r="D855" s="25" t="e">
        <v>#N/A</v>
      </c>
      <c r="E855" s="43"/>
      <c r="F855" s="24"/>
      <c r="G855" s="24"/>
      <c r="H855" s="24" t="s">
        <v>904</v>
      </c>
      <c r="I855" s="60" t="s">
        <v>1535</v>
      </c>
      <c r="J855" s="24" t="s">
        <v>1615</v>
      </c>
      <c r="K855" s="24" t="s">
        <v>60</v>
      </c>
      <c r="L855" s="5" t="str">
        <f>VLOOKUP(J855,Process!B:B,1,0)</f>
        <v>UHK10-0177</v>
      </c>
      <c r="M855" t="s">
        <v>2581</v>
      </c>
    </row>
    <row r="856" spans="1:13">
      <c r="A856" s="27"/>
      <c r="B856" s="27"/>
      <c r="C856" s="198"/>
      <c r="D856" s="25" t="e">
        <v>#N/A</v>
      </c>
      <c r="E856" s="26" t="s">
        <v>1616</v>
      </c>
      <c r="F856" s="24" t="s">
        <v>909</v>
      </c>
      <c r="G856" s="24" t="s">
        <v>37</v>
      </c>
      <c r="H856" s="24" t="s">
        <v>904</v>
      </c>
      <c r="I856" s="60" t="s">
        <v>1535</v>
      </c>
      <c r="J856" s="24" t="s">
        <v>1617</v>
      </c>
      <c r="K856" s="24" t="s">
        <v>60</v>
      </c>
      <c r="L856" s="5" t="str">
        <f>VLOOKUP(J856,Process!B:B,1,0)</f>
        <v>UH10-2406</v>
      </c>
      <c r="M856" t="s">
        <v>2581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906</v>
      </c>
      <c r="I857" s="60" t="s">
        <v>1605</v>
      </c>
      <c r="J857" s="24" t="s">
        <v>1618</v>
      </c>
      <c r="K857" s="24" t="s">
        <v>60</v>
      </c>
      <c r="L857" s="5" t="str">
        <f>VLOOKUP(J857,Process!B:B,1,0)</f>
        <v>UH10-2407</v>
      </c>
      <c r="M857" t="s">
        <v>2581</v>
      </c>
    </row>
    <row r="858" spans="1:13">
      <c r="A858" s="27"/>
      <c r="B858" s="27"/>
      <c r="C858" s="198"/>
      <c r="D858" s="25" t="e">
        <v>#N/A</v>
      </c>
      <c r="E858" s="26"/>
      <c r="F858" s="24" t="s">
        <v>928</v>
      </c>
      <c r="G858" s="24" t="s">
        <v>37</v>
      </c>
      <c r="H858" s="24" t="s">
        <v>904</v>
      </c>
      <c r="I858" s="60" t="s">
        <v>1199</v>
      </c>
      <c r="J858" s="24" t="s">
        <v>1619</v>
      </c>
      <c r="K858" s="24" t="s">
        <v>60</v>
      </c>
      <c r="L858" s="5" t="str">
        <f>VLOOKUP(J858,Process!B:B,1,0)</f>
        <v>UH12-2408</v>
      </c>
      <c r="M858" t="s">
        <v>2581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906</v>
      </c>
      <c r="I859" s="60" t="s">
        <v>1200</v>
      </c>
      <c r="J859" s="24" t="s">
        <v>1620</v>
      </c>
      <c r="K859" s="24" t="s">
        <v>60</v>
      </c>
      <c r="L859" s="5" t="str">
        <f>VLOOKUP(J859,Process!B:B,1,0)</f>
        <v>UH12-2409</v>
      </c>
      <c r="M859" t="s">
        <v>2581</v>
      </c>
    </row>
    <row r="860" spans="1:13">
      <c r="A860" s="27"/>
      <c r="B860" s="27"/>
      <c r="C860" s="198"/>
      <c r="D860" s="25" t="s">
        <v>1621</v>
      </c>
      <c r="E860" s="26" t="s">
        <v>1622</v>
      </c>
      <c r="F860" s="24" t="s">
        <v>909</v>
      </c>
      <c r="G860" s="24" t="s">
        <v>1623</v>
      </c>
      <c r="H860" s="24" t="s">
        <v>904</v>
      </c>
      <c r="I860" s="60" t="s">
        <v>1535</v>
      </c>
      <c r="J860" s="24" t="s">
        <v>1624</v>
      </c>
      <c r="K860" s="24" t="s">
        <v>60</v>
      </c>
      <c r="L860" s="5" t="str">
        <f>VLOOKUP(J860,Process!B:B,1,0)</f>
        <v>UH10-2402</v>
      </c>
      <c r="M860" t="s">
        <v>2581</v>
      </c>
    </row>
    <row r="861" spans="1:13">
      <c r="A861" s="27"/>
      <c r="B861" s="27"/>
      <c r="C861" s="198"/>
      <c r="D861" s="25" t="s">
        <v>1621</v>
      </c>
      <c r="E861" s="43"/>
      <c r="F861" s="24"/>
      <c r="G861" s="24"/>
      <c r="H861" s="24" t="s">
        <v>906</v>
      </c>
      <c r="I861" s="60" t="s">
        <v>1605</v>
      </c>
      <c r="J861" s="24" t="s">
        <v>1625</v>
      </c>
      <c r="K861" s="24" t="s">
        <v>60</v>
      </c>
      <c r="L861" s="5" t="str">
        <f>VLOOKUP(J861,Process!B:B,1,0)</f>
        <v>UH10-2403</v>
      </c>
      <c r="M861" t="s">
        <v>2581</v>
      </c>
    </row>
    <row r="862" spans="1:13">
      <c r="A862" s="27"/>
      <c r="B862" s="27"/>
      <c r="C862" s="198"/>
      <c r="D862" s="25" t="s">
        <v>1621</v>
      </c>
      <c r="E862" s="26"/>
      <c r="F862" s="24" t="s">
        <v>928</v>
      </c>
      <c r="G862" s="24" t="s">
        <v>1623</v>
      </c>
      <c r="H862" s="24" t="s">
        <v>904</v>
      </c>
      <c r="I862" s="60" t="s">
        <v>1199</v>
      </c>
      <c r="J862" s="24" t="s">
        <v>1626</v>
      </c>
      <c r="K862" s="24" t="s">
        <v>60</v>
      </c>
      <c r="L862" s="5" t="str">
        <f>VLOOKUP(J862,Process!B:B,1,0)</f>
        <v>UH12-2404</v>
      </c>
      <c r="M862" t="s">
        <v>2581</v>
      </c>
    </row>
    <row r="863" spans="1:13">
      <c r="A863" s="27"/>
      <c r="B863" s="27"/>
      <c r="C863" s="198"/>
      <c r="D863" s="25" t="s">
        <v>1621</v>
      </c>
      <c r="E863" s="43"/>
      <c r="F863" s="24"/>
      <c r="G863" s="24"/>
      <c r="H863" s="24" t="s">
        <v>906</v>
      </c>
      <c r="I863" s="60" t="s">
        <v>1200</v>
      </c>
      <c r="J863" s="24" t="s">
        <v>1627</v>
      </c>
      <c r="K863" s="24" t="s">
        <v>60</v>
      </c>
      <c r="L863" s="5" t="str">
        <f>VLOOKUP(J863,Process!B:B,1,0)</f>
        <v>UH12-2405</v>
      </c>
      <c r="M863" t="s">
        <v>2581</v>
      </c>
    </row>
    <row r="864" spans="1:13">
      <c r="A864" s="27"/>
      <c r="B864" s="27"/>
      <c r="C864" s="198"/>
      <c r="D864" s="25" t="s">
        <v>1621</v>
      </c>
      <c r="E864" s="26" t="s">
        <v>1628</v>
      </c>
      <c r="F864" s="24" t="s">
        <v>909</v>
      </c>
      <c r="G864" s="24" t="s">
        <v>155</v>
      </c>
      <c r="H864" s="24" t="s">
        <v>904</v>
      </c>
      <c r="I864" s="60" t="s">
        <v>1535</v>
      </c>
      <c r="J864" s="24" t="s">
        <v>1629</v>
      </c>
      <c r="K864" s="24" t="s">
        <v>60</v>
      </c>
      <c r="L864" s="5" t="str">
        <f>VLOOKUP(J864,Process!B:B,1,0)</f>
        <v>UH10-2410</v>
      </c>
      <c r="M864" t="s">
        <v>2581</v>
      </c>
    </row>
    <row r="865" spans="1:13">
      <c r="A865" s="27"/>
      <c r="B865" s="27"/>
      <c r="C865" s="198"/>
      <c r="D865" s="25" t="s">
        <v>1621</v>
      </c>
      <c r="E865" s="43"/>
      <c r="F865" s="24"/>
      <c r="G865" s="24"/>
      <c r="H865" s="24" t="s">
        <v>906</v>
      </c>
      <c r="I865" s="60" t="s">
        <v>1605</v>
      </c>
      <c r="J865" s="24" t="s">
        <v>1630</v>
      </c>
      <c r="K865" s="24" t="s">
        <v>60</v>
      </c>
      <c r="L865" s="5" t="str">
        <f>VLOOKUP(J865,Process!B:B,1,0)</f>
        <v>UH10-2411</v>
      </c>
      <c r="M865" t="s">
        <v>2581</v>
      </c>
    </row>
    <row r="866" spans="1:13">
      <c r="A866" s="27"/>
      <c r="B866" s="27"/>
      <c r="C866" s="198"/>
      <c r="D866" s="25" t="s">
        <v>1621</v>
      </c>
      <c r="E866" s="26"/>
      <c r="F866" s="24" t="s">
        <v>928</v>
      </c>
      <c r="G866" s="24" t="s">
        <v>155</v>
      </c>
      <c r="H866" s="24" t="s">
        <v>904</v>
      </c>
      <c r="I866" s="60" t="s">
        <v>1543</v>
      </c>
      <c r="J866" s="24" t="s">
        <v>1631</v>
      </c>
      <c r="K866" s="24" t="s">
        <v>60</v>
      </c>
      <c r="L866" s="5" t="str">
        <f>VLOOKUP(J866,Process!B:B,1,0)</f>
        <v>UH12-2412</v>
      </c>
      <c r="M866" t="s">
        <v>2581</v>
      </c>
    </row>
    <row r="867" spans="1:13">
      <c r="A867" s="27"/>
      <c r="B867" s="27"/>
      <c r="C867" s="198"/>
      <c r="D867" s="25" t="s">
        <v>1621</v>
      </c>
      <c r="E867" s="43"/>
      <c r="F867" s="24"/>
      <c r="G867" s="24"/>
      <c r="H867" s="24" t="s">
        <v>906</v>
      </c>
      <c r="I867" s="60" t="s">
        <v>1608</v>
      </c>
      <c r="J867" s="24" t="s">
        <v>1632</v>
      </c>
      <c r="K867" s="24" t="s">
        <v>60</v>
      </c>
      <c r="L867" s="5" t="str">
        <f>VLOOKUP(J867,Process!B:B,1,0)</f>
        <v>UH12-2413</v>
      </c>
      <c r="M867" t="s">
        <v>2581</v>
      </c>
    </row>
    <row r="868" spans="1:13">
      <c r="A868" s="27"/>
      <c r="B868" s="27"/>
      <c r="C868" s="198"/>
      <c r="D868" s="25" t="s">
        <v>1621</v>
      </c>
      <c r="E868" s="26"/>
      <c r="F868" s="24" t="s">
        <v>909</v>
      </c>
      <c r="G868" s="24" t="s">
        <v>175</v>
      </c>
      <c r="H868" s="24" t="s">
        <v>904</v>
      </c>
      <c r="I868" s="60" t="s">
        <v>1535</v>
      </c>
      <c r="J868" s="24" t="s">
        <v>1633</v>
      </c>
      <c r="K868" s="24" t="s">
        <v>60</v>
      </c>
      <c r="L868" s="5" t="str">
        <f>VLOOKUP(J868,Process!B:B,1,0)</f>
        <v>UH10-2414</v>
      </c>
      <c r="M868" t="s">
        <v>2581</v>
      </c>
    </row>
    <row r="869" spans="1:13">
      <c r="A869" s="27"/>
      <c r="B869" s="27"/>
      <c r="C869" s="198"/>
      <c r="D869" s="25" t="s">
        <v>1621</v>
      </c>
      <c r="E869" s="43"/>
      <c r="F869" s="24"/>
      <c r="G869" s="24"/>
      <c r="H869" s="24" t="s">
        <v>906</v>
      </c>
      <c r="I869" s="60" t="s">
        <v>1605</v>
      </c>
      <c r="J869" s="24" t="s">
        <v>1634</v>
      </c>
      <c r="K869" s="24" t="s">
        <v>60</v>
      </c>
      <c r="L869" s="5" t="str">
        <f>VLOOKUP(J869,Process!B:B,1,0)</f>
        <v>UH10-2415</v>
      </c>
      <c r="M869" t="s">
        <v>2581</v>
      </c>
    </row>
    <row r="870" spans="1:13">
      <c r="A870" s="27"/>
      <c r="B870" s="27"/>
      <c r="C870" s="198"/>
      <c r="D870" s="25" t="s">
        <v>1621</v>
      </c>
      <c r="E870" s="26"/>
      <c r="F870" s="24" t="s">
        <v>928</v>
      </c>
      <c r="G870" s="24" t="s">
        <v>175</v>
      </c>
      <c r="H870" s="24" t="s">
        <v>904</v>
      </c>
      <c r="I870" s="60" t="s">
        <v>1543</v>
      </c>
      <c r="J870" s="24" t="s">
        <v>1635</v>
      </c>
      <c r="K870" s="24" t="s">
        <v>60</v>
      </c>
      <c r="L870" s="5" t="str">
        <f>VLOOKUP(J870,Process!B:B,1,0)</f>
        <v>UH12-2416</v>
      </c>
      <c r="M870" t="s">
        <v>2581</v>
      </c>
    </row>
    <row r="871" spans="1:13">
      <c r="A871" s="27"/>
      <c r="B871" s="27"/>
      <c r="C871" s="198"/>
      <c r="D871" s="25" t="s">
        <v>1621</v>
      </c>
      <c r="E871" s="43"/>
      <c r="F871" s="24"/>
      <c r="G871" s="24"/>
      <c r="H871" s="24" t="s">
        <v>906</v>
      </c>
      <c r="I871" s="60" t="s">
        <v>1608</v>
      </c>
      <c r="J871" s="24" t="s">
        <v>1636</v>
      </c>
      <c r="K871" s="24" t="s">
        <v>60</v>
      </c>
      <c r="L871" s="5" t="str">
        <f>VLOOKUP(J871,Process!B:B,1,0)</f>
        <v>UH12-2417</v>
      </c>
      <c r="M871" t="s">
        <v>2581</v>
      </c>
    </row>
    <row r="872" spans="1:13">
      <c r="A872" s="27" t="s">
        <v>48</v>
      </c>
      <c r="B872" s="27"/>
      <c r="C872" s="198"/>
      <c r="D872" s="25" t="s">
        <v>898</v>
      </c>
      <c r="E872" s="26" t="s">
        <v>1637</v>
      </c>
      <c r="F872" s="24" t="s">
        <v>909</v>
      </c>
      <c r="G872" s="24" t="s">
        <v>1638</v>
      </c>
      <c r="H872" s="24" t="s">
        <v>1029</v>
      </c>
      <c r="I872" s="60" t="s">
        <v>1579</v>
      </c>
      <c r="J872" s="24" t="s">
        <v>1639</v>
      </c>
      <c r="K872" s="24" t="s">
        <v>60</v>
      </c>
      <c r="L872" s="5" t="str">
        <f>VLOOKUP(J872,Process!B:B,1,0)</f>
        <v>UHK10-0184</v>
      </c>
      <c r="M872" t="s">
        <v>2581</v>
      </c>
    </row>
    <row r="873" spans="1:13">
      <c r="A873" s="27" t="s">
        <v>48</v>
      </c>
      <c r="B873" s="27"/>
      <c r="C873" s="198"/>
      <c r="D873" s="25" t="s">
        <v>898</v>
      </c>
      <c r="E873" s="43"/>
      <c r="F873" s="24"/>
      <c r="G873" s="24"/>
      <c r="H873" s="24" t="s">
        <v>904</v>
      </c>
      <c r="I873" s="60" t="s">
        <v>1184</v>
      </c>
      <c r="J873" s="24" t="s">
        <v>1640</v>
      </c>
      <c r="K873" s="24" t="s">
        <v>60</v>
      </c>
      <c r="L873" s="5" t="str">
        <f>VLOOKUP(J873,Process!B:B,1,0)</f>
        <v>UHK10-0185</v>
      </c>
      <c r="M873" t="s">
        <v>2581</v>
      </c>
    </row>
    <row r="874" spans="1:13">
      <c r="A874" s="27" t="s">
        <v>48</v>
      </c>
      <c r="B874" s="27"/>
      <c r="C874" s="198"/>
      <c r="D874" s="25" t="s">
        <v>898</v>
      </c>
      <c r="E874" s="26"/>
      <c r="F874" s="24" t="s">
        <v>903</v>
      </c>
      <c r="G874" s="24" t="s">
        <v>1638</v>
      </c>
      <c r="H874" s="24" t="s">
        <v>1029</v>
      </c>
      <c r="I874" s="60" t="s">
        <v>1582</v>
      </c>
      <c r="J874" s="24" t="s">
        <v>1641</v>
      </c>
      <c r="K874" s="24" t="s">
        <v>60</v>
      </c>
      <c r="L874" s="5" t="str">
        <f>VLOOKUP(J874,Process!B:B,1,0)</f>
        <v>UHK13-0186</v>
      </c>
      <c r="M874" t="s">
        <v>2581</v>
      </c>
    </row>
    <row r="875" spans="1:13">
      <c r="A875" s="27" t="s">
        <v>48</v>
      </c>
      <c r="B875" s="27"/>
      <c r="C875" s="198"/>
      <c r="D875" s="25" t="s">
        <v>898</v>
      </c>
      <c r="E875" s="43"/>
      <c r="F875" s="24"/>
      <c r="G875" s="24"/>
      <c r="H875" s="24" t="s">
        <v>904</v>
      </c>
      <c r="I875" s="60" t="s">
        <v>1584</v>
      </c>
      <c r="J875" s="24" t="s">
        <v>1642</v>
      </c>
      <c r="K875" s="24" t="s">
        <v>60</v>
      </c>
      <c r="L875" s="5" t="str">
        <f>VLOOKUP(J875,Process!B:B,1,0)</f>
        <v>UHK13-0187</v>
      </c>
      <c r="M875" t="s">
        <v>2581</v>
      </c>
    </row>
    <row r="876" spans="1:13">
      <c r="A876" s="27"/>
      <c r="B876" s="27"/>
      <c r="C876" s="198"/>
      <c r="D876" s="25"/>
      <c r="E876" s="26" t="s">
        <v>1643</v>
      </c>
      <c r="F876" s="24" t="s">
        <v>909</v>
      </c>
      <c r="G876" s="24" t="s">
        <v>175</v>
      </c>
      <c r="H876" s="24" t="s">
        <v>904</v>
      </c>
      <c r="I876" s="60" t="s">
        <v>1184</v>
      </c>
      <c r="J876" s="24" t="s">
        <v>1644</v>
      </c>
      <c r="K876" s="24" t="s">
        <v>60</v>
      </c>
      <c r="L876" s="5" t="str">
        <f>VLOOKUP(J876,Process!B:B,1,0)</f>
        <v>UH10-2430</v>
      </c>
      <c r="M876" t="s">
        <v>2581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906</v>
      </c>
      <c r="I877" s="60" t="s">
        <v>1185</v>
      </c>
      <c r="J877" s="24" t="s">
        <v>1645</v>
      </c>
      <c r="K877" s="24" t="s">
        <v>60</v>
      </c>
      <c r="L877" s="5" t="str">
        <f>VLOOKUP(J877,Process!B:B,1,0)</f>
        <v>UH10-2431</v>
      </c>
      <c r="M877" t="s">
        <v>2581</v>
      </c>
    </row>
    <row r="878" spans="1:13">
      <c r="A878" s="27"/>
      <c r="B878" s="27"/>
      <c r="C878" s="198"/>
      <c r="D878" s="25"/>
      <c r="E878" s="26"/>
      <c r="F878" s="24" t="s">
        <v>928</v>
      </c>
      <c r="G878" s="24" t="s">
        <v>175</v>
      </c>
      <c r="H878" s="24" t="s">
        <v>904</v>
      </c>
      <c r="I878" s="60" t="s">
        <v>1646</v>
      </c>
      <c r="J878" s="24" t="s">
        <v>1647</v>
      </c>
      <c r="K878" s="24" t="s">
        <v>60</v>
      </c>
      <c r="L878" s="5" t="str">
        <f>VLOOKUP(J878,Process!B:B,1,0)</f>
        <v>UH12-2432</v>
      </c>
      <c r="M878" t="s">
        <v>2581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906</v>
      </c>
      <c r="I879" s="60" t="s">
        <v>1648</v>
      </c>
      <c r="J879" s="24" t="s">
        <v>1649</v>
      </c>
      <c r="K879" s="24" t="s">
        <v>60</v>
      </c>
      <c r="L879" s="5" t="str">
        <f>VLOOKUP(J879,Process!B:B,1,0)</f>
        <v>UH12-2433</v>
      </c>
      <c r="M879" t="s">
        <v>2581</v>
      </c>
    </row>
    <row r="880" spans="1:13">
      <c r="A880" s="27"/>
      <c r="B880" s="27"/>
      <c r="C880" s="198"/>
      <c r="D880" s="25"/>
      <c r="E880" s="26" t="s">
        <v>1650</v>
      </c>
      <c r="F880" s="24" t="s">
        <v>909</v>
      </c>
      <c r="G880" s="24" t="s">
        <v>175</v>
      </c>
      <c r="H880" s="24" t="s">
        <v>904</v>
      </c>
      <c r="I880" s="60" t="s">
        <v>1208</v>
      </c>
      <c r="J880" s="24" t="s">
        <v>1651</v>
      </c>
      <c r="K880" s="24" t="s">
        <v>60</v>
      </c>
      <c r="L880" s="5" t="str">
        <f>VLOOKUP(J880,Process!B:B,1,0)</f>
        <v>UH10-2434</v>
      </c>
      <c r="M880" t="s">
        <v>2581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906</v>
      </c>
      <c r="I881" s="60" t="s">
        <v>1210</v>
      </c>
      <c r="J881" s="24" t="s">
        <v>1652</v>
      </c>
      <c r="K881" s="24" t="s">
        <v>60</v>
      </c>
      <c r="L881" s="5" t="str">
        <f>VLOOKUP(J881,Process!B:B,1,0)</f>
        <v>UH10-2435</v>
      </c>
      <c r="M881" t="s">
        <v>2581</v>
      </c>
    </row>
    <row r="882" spans="1:13">
      <c r="A882" s="27"/>
      <c r="B882" s="27"/>
      <c r="C882" s="198"/>
      <c r="D882" s="25"/>
      <c r="E882" s="26"/>
      <c r="F882" s="24" t="s">
        <v>928</v>
      </c>
      <c r="G882" s="24" t="s">
        <v>175</v>
      </c>
      <c r="H882" s="24" t="s">
        <v>904</v>
      </c>
      <c r="I882" s="60" t="s">
        <v>1199</v>
      </c>
      <c r="J882" s="24" t="s">
        <v>1653</v>
      </c>
      <c r="K882" s="24" t="s">
        <v>60</v>
      </c>
      <c r="L882" s="5" t="str">
        <f>VLOOKUP(J882,Process!B:B,1,0)</f>
        <v>UH12-2436</v>
      </c>
      <c r="M882" t="s">
        <v>2581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906</v>
      </c>
      <c r="I883" s="60" t="s">
        <v>1200</v>
      </c>
      <c r="J883" s="24" t="s">
        <v>1654</v>
      </c>
      <c r="K883" s="24" t="s">
        <v>60</v>
      </c>
      <c r="L883" s="5" t="str">
        <f>VLOOKUP(J883,Process!B:B,1,0)</f>
        <v>UH12-2437</v>
      </c>
      <c r="M883" t="s">
        <v>2581</v>
      </c>
    </row>
    <row r="884" spans="1:13">
      <c r="A884" s="27"/>
      <c r="B884" s="27"/>
      <c r="C884" s="198"/>
      <c r="D884" s="25"/>
      <c r="E884" s="26" t="s">
        <v>1655</v>
      </c>
      <c r="F884" s="24" t="s">
        <v>909</v>
      </c>
      <c r="G884" s="24" t="s">
        <v>37</v>
      </c>
      <c r="H884" s="24" t="s">
        <v>904</v>
      </c>
      <c r="I884" s="60" t="s">
        <v>1208</v>
      </c>
      <c r="J884" s="24" t="s">
        <v>676</v>
      </c>
      <c r="K884" s="24" t="s">
        <v>60</v>
      </c>
      <c r="L884" s="5" t="str">
        <f>VLOOKUP(J884,Process!B:B,1,0)</f>
        <v>UH10-2438</v>
      </c>
      <c r="M884" t="s">
        <v>2581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906</v>
      </c>
      <c r="I885" s="60" t="s">
        <v>1210</v>
      </c>
      <c r="J885" s="24" t="s">
        <v>679</v>
      </c>
      <c r="K885" s="24" t="s">
        <v>60</v>
      </c>
      <c r="L885" s="5" t="str">
        <f>VLOOKUP(J885,Process!B:B,1,0)</f>
        <v>UH10-2439</v>
      </c>
      <c r="M885" t="s">
        <v>2581</v>
      </c>
    </row>
    <row r="886" spans="1:13">
      <c r="A886" s="27"/>
      <c r="B886" s="27"/>
      <c r="C886" s="198"/>
      <c r="D886" s="25"/>
      <c r="E886" s="26"/>
      <c r="F886" s="24" t="s">
        <v>928</v>
      </c>
      <c r="G886" s="24" t="s">
        <v>37</v>
      </c>
      <c r="H886" s="24" t="s">
        <v>904</v>
      </c>
      <c r="I886" s="60" t="s">
        <v>1199</v>
      </c>
      <c r="J886" s="24" t="s">
        <v>680</v>
      </c>
      <c r="K886" s="24" t="s">
        <v>60</v>
      </c>
      <c r="L886" s="5" t="str">
        <f>VLOOKUP(J886,Process!B:B,1,0)</f>
        <v>UH12-2440</v>
      </c>
      <c r="M886" t="s">
        <v>2581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906</v>
      </c>
      <c r="I887" s="60" t="s">
        <v>1200</v>
      </c>
      <c r="J887" s="24" t="s">
        <v>681</v>
      </c>
      <c r="K887" s="24" t="s">
        <v>60</v>
      </c>
      <c r="L887" s="5" t="str">
        <f>VLOOKUP(J887,Process!B:B,1,0)</f>
        <v>UH12-2441</v>
      </c>
      <c r="M887" t="s">
        <v>2581</v>
      </c>
    </row>
    <row r="888" spans="1:13">
      <c r="A888" s="27" t="s">
        <v>1656</v>
      </c>
      <c r="B888" s="27" t="s">
        <v>1656</v>
      </c>
      <c r="C888" s="198"/>
      <c r="D888" s="25"/>
      <c r="E888" s="26" t="s">
        <v>1657</v>
      </c>
      <c r="F888" s="24" t="s">
        <v>909</v>
      </c>
      <c r="G888" s="24" t="s">
        <v>155</v>
      </c>
      <c r="H888" s="24" t="s">
        <v>947</v>
      </c>
      <c r="I888" s="60" t="s">
        <v>1546</v>
      </c>
      <c r="J888" s="24" t="s">
        <v>1658</v>
      </c>
      <c r="K888" s="24" t="s">
        <v>60</v>
      </c>
      <c r="L888" s="5" t="str">
        <f>VLOOKUP(J888,Process!B:B,1,0)</f>
        <v>UH10-2442</v>
      </c>
      <c r="M888" t="s">
        <v>2581</v>
      </c>
    </row>
    <row r="889" spans="1:13">
      <c r="A889" s="27" t="s">
        <v>1656</v>
      </c>
      <c r="B889" s="27" t="s">
        <v>1656</v>
      </c>
      <c r="C889" s="198"/>
      <c r="D889" s="25"/>
      <c r="E889" s="43"/>
      <c r="F889" s="24"/>
      <c r="G889" s="24"/>
      <c r="H889" s="24" t="s">
        <v>904</v>
      </c>
      <c r="I889" s="60" t="s">
        <v>1208</v>
      </c>
      <c r="J889" s="24" t="s">
        <v>1659</v>
      </c>
      <c r="K889" s="24" t="s">
        <v>60</v>
      </c>
      <c r="L889" s="5" t="str">
        <f>VLOOKUP(J889,Process!B:B,1,0)</f>
        <v>UH10-2443</v>
      </c>
      <c r="M889" t="s">
        <v>2581</v>
      </c>
    </row>
    <row r="890" spans="1:13">
      <c r="A890" s="27" t="s">
        <v>1656</v>
      </c>
      <c r="B890" s="27" t="s">
        <v>1656</v>
      </c>
      <c r="C890" s="198"/>
      <c r="D890" s="25"/>
      <c r="E890" s="26"/>
      <c r="F890" s="24"/>
      <c r="G890" s="24"/>
      <c r="H890" s="24" t="s">
        <v>906</v>
      </c>
      <c r="I890" s="60" t="s">
        <v>1210</v>
      </c>
      <c r="J890" s="24" t="s">
        <v>1660</v>
      </c>
      <c r="K890" s="24" t="s">
        <v>60</v>
      </c>
      <c r="L890" s="5" t="str">
        <f>VLOOKUP(J890,Process!B:B,1,0)</f>
        <v>UH10-2444</v>
      </c>
      <c r="M890" t="s">
        <v>2581</v>
      </c>
    </row>
    <row r="891" spans="1:13">
      <c r="A891" s="27" t="s">
        <v>1656</v>
      </c>
      <c r="B891" s="27" t="s">
        <v>1656</v>
      </c>
      <c r="C891" s="198"/>
      <c r="D891" s="25"/>
      <c r="E891" s="43"/>
      <c r="F891" s="24" t="s">
        <v>928</v>
      </c>
      <c r="G891" s="24" t="s">
        <v>155</v>
      </c>
      <c r="H891" s="24" t="s">
        <v>947</v>
      </c>
      <c r="I891" s="60" t="s">
        <v>1550</v>
      </c>
      <c r="J891" s="24" t="s">
        <v>1661</v>
      </c>
      <c r="K891" s="24" t="s">
        <v>60</v>
      </c>
      <c r="L891" s="5" t="str">
        <f>VLOOKUP(J891,Process!B:B,1,0)</f>
        <v>UH12-2445</v>
      </c>
      <c r="M891" t="s">
        <v>2581</v>
      </c>
    </row>
    <row r="892" spans="1:13">
      <c r="A892" s="27" t="s">
        <v>1656</v>
      </c>
      <c r="B892" s="27" t="s">
        <v>1656</v>
      </c>
      <c r="C892" s="198"/>
      <c r="D892" s="25"/>
      <c r="E892" s="26"/>
      <c r="F892" s="24"/>
      <c r="G892" s="24"/>
      <c r="H892" s="24" t="s">
        <v>904</v>
      </c>
      <c r="I892" s="60" t="s">
        <v>1199</v>
      </c>
      <c r="J892" s="24" t="s">
        <v>1662</v>
      </c>
      <c r="K892" s="24" t="s">
        <v>60</v>
      </c>
      <c r="L892" s="5" t="str">
        <f>VLOOKUP(J892,Process!B:B,1,0)</f>
        <v>UH12-2446</v>
      </c>
      <c r="M892" t="s">
        <v>2581</v>
      </c>
    </row>
    <row r="893" spans="1:13">
      <c r="A893" s="27" t="s">
        <v>1656</v>
      </c>
      <c r="B893" s="27" t="s">
        <v>1656</v>
      </c>
      <c r="C893" s="198"/>
      <c r="D893" s="25"/>
      <c r="E893" s="43"/>
      <c r="F893" s="24"/>
      <c r="G893" s="24"/>
      <c r="H893" s="24" t="s">
        <v>906</v>
      </c>
      <c r="I893" s="60" t="s">
        <v>1200</v>
      </c>
      <c r="J893" s="24" t="s">
        <v>1663</v>
      </c>
      <c r="K893" s="24" t="s">
        <v>60</v>
      </c>
      <c r="L893" s="5" t="str">
        <f>VLOOKUP(J893,Process!B:B,1,0)</f>
        <v>UH12-2447</v>
      </c>
      <c r="M893" t="s">
        <v>2581</v>
      </c>
    </row>
    <row r="894" spans="1:13">
      <c r="A894" s="27" t="s">
        <v>1656</v>
      </c>
      <c r="B894" s="27" t="s">
        <v>1656</v>
      </c>
      <c r="C894" s="198"/>
      <c r="D894" s="25"/>
      <c r="E894" s="26" t="s">
        <v>1657</v>
      </c>
      <c r="F894" s="24" t="s">
        <v>909</v>
      </c>
      <c r="G894" s="24" t="s">
        <v>175</v>
      </c>
      <c r="H894" s="24" t="s">
        <v>947</v>
      </c>
      <c r="I894" s="60" t="s">
        <v>1546</v>
      </c>
      <c r="J894" s="24" t="s">
        <v>1664</v>
      </c>
      <c r="K894" s="24" t="s">
        <v>60</v>
      </c>
      <c r="L894" s="5" t="str">
        <f>VLOOKUP(J894,Process!B:B,1,0)</f>
        <v>UH10-2448</v>
      </c>
      <c r="M894" t="s">
        <v>2581</v>
      </c>
    </row>
    <row r="895" spans="1:13">
      <c r="A895" s="27" t="s">
        <v>1656</v>
      </c>
      <c r="B895" s="27" t="s">
        <v>1656</v>
      </c>
      <c r="C895" s="198"/>
      <c r="D895" s="25"/>
      <c r="E895" s="43"/>
      <c r="F895" s="24"/>
      <c r="G895" s="24"/>
      <c r="H895" s="24" t="s">
        <v>904</v>
      </c>
      <c r="I895" s="60" t="s">
        <v>1208</v>
      </c>
      <c r="J895" s="24" t="s">
        <v>1665</v>
      </c>
      <c r="K895" s="24" t="s">
        <v>60</v>
      </c>
      <c r="L895" s="5" t="str">
        <f>VLOOKUP(J895,Process!B:B,1,0)</f>
        <v>UH10-2449</v>
      </c>
      <c r="M895" t="s">
        <v>2581</v>
      </c>
    </row>
    <row r="896" spans="1:13">
      <c r="A896" s="27" t="s">
        <v>1656</v>
      </c>
      <c r="B896" s="27" t="s">
        <v>1656</v>
      </c>
      <c r="C896" s="198"/>
      <c r="D896" s="25"/>
      <c r="E896" s="26"/>
      <c r="F896" s="24"/>
      <c r="G896" s="24"/>
      <c r="H896" s="24" t="s">
        <v>906</v>
      </c>
      <c r="I896" s="60" t="s">
        <v>1210</v>
      </c>
      <c r="J896" s="24" t="s">
        <v>1666</v>
      </c>
      <c r="K896" s="24" t="s">
        <v>60</v>
      </c>
      <c r="L896" s="5" t="str">
        <f>VLOOKUP(J896,Process!B:B,1,0)</f>
        <v>UH10-2450</v>
      </c>
      <c r="M896" t="s">
        <v>2581</v>
      </c>
    </row>
    <row r="897" spans="1:13">
      <c r="A897" s="27" t="s">
        <v>1656</v>
      </c>
      <c r="B897" s="27" t="s">
        <v>1656</v>
      </c>
      <c r="C897" s="198"/>
      <c r="D897" s="25"/>
      <c r="E897" s="43"/>
      <c r="F897" s="24" t="s">
        <v>928</v>
      </c>
      <c r="G897" s="24" t="s">
        <v>175</v>
      </c>
      <c r="H897" s="24" t="s">
        <v>947</v>
      </c>
      <c r="I897" s="60" t="s">
        <v>1550</v>
      </c>
      <c r="J897" s="24" t="s">
        <v>1667</v>
      </c>
      <c r="K897" s="24" t="s">
        <v>60</v>
      </c>
      <c r="L897" s="5" t="str">
        <f>VLOOKUP(J897,Process!B:B,1,0)</f>
        <v>UH12-2451</v>
      </c>
      <c r="M897" t="s">
        <v>2581</v>
      </c>
    </row>
    <row r="898" spans="1:13">
      <c r="A898" s="27" t="s">
        <v>1656</v>
      </c>
      <c r="B898" s="27" t="s">
        <v>1656</v>
      </c>
      <c r="C898" s="198"/>
      <c r="D898" s="25"/>
      <c r="E898" s="26"/>
      <c r="F898" s="24"/>
      <c r="G898" s="24"/>
      <c r="H898" s="24" t="s">
        <v>904</v>
      </c>
      <c r="I898" s="60" t="s">
        <v>1199</v>
      </c>
      <c r="J898" s="24" t="s">
        <v>1668</v>
      </c>
      <c r="K898" s="24" t="s">
        <v>60</v>
      </c>
      <c r="L898" s="5" t="str">
        <f>VLOOKUP(J898,Process!B:B,1,0)</f>
        <v>UH12-2452</v>
      </c>
      <c r="M898" t="s">
        <v>2581</v>
      </c>
    </row>
    <row r="899" spans="1:13">
      <c r="A899" s="27" t="s">
        <v>1656</v>
      </c>
      <c r="B899" s="27" t="s">
        <v>1656</v>
      </c>
      <c r="C899" s="198"/>
      <c r="D899" s="25"/>
      <c r="E899" s="43"/>
      <c r="F899" s="24"/>
      <c r="G899" s="24"/>
      <c r="H899" s="24" t="s">
        <v>906</v>
      </c>
      <c r="I899" s="60" t="s">
        <v>1200</v>
      </c>
      <c r="J899" s="24" t="s">
        <v>1669</v>
      </c>
      <c r="K899" s="24" t="s">
        <v>60</v>
      </c>
      <c r="L899" s="5" t="str">
        <f>VLOOKUP(J899,Process!B:B,1,0)</f>
        <v>UH12-2453</v>
      </c>
      <c r="M899" t="s">
        <v>2581</v>
      </c>
    </row>
    <row r="900" spans="1:13">
      <c r="A900" s="27" t="s">
        <v>48</v>
      </c>
      <c r="B900" s="27"/>
      <c r="C900" s="198"/>
      <c r="D900" s="25"/>
      <c r="E900" s="26" t="s">
        <v>1670</v>
      </c>
      <c r="F900" s="24" t="s">
        <v>909</v>
      </c>
      <c r="G900" s="24" t="s">
        <v>705</v>
      </c>
      <c r="H900" s="24" t="s">
        <v>1029</v>
      </c>
      <c r="I900" s="60" t="s">
        <v>1671</v>
      </c>
      <c r="J900" s="24" t="s">
        <v>1672</v>
      </c>
      <c r="K900" s="24" t="s">
        <v>60</v>
      </c>
      <c r="L900" s="5" t="str">
        <f>VLOOKUP(J900,Process!B:B,1,0)</f>
        <v>UHK10-0188</v>
      </c>
      <c r="M900" t="s">
        <v>2581</v>
      </c>
    </row>
    <row r="901" spans="1:13">
      <c r="A901" s="27" t="s">
        <v>48</v>
      </c>
      <c r="B901" s="27"/>
      <c r="C901" s="198"/>
      <c r="D901" s="25"/>
      <c r="E901" s="43"/>
      <c r="F901" s="24"/>
      <c r="G901" s="24"/>
      <c r="H901" s="24" t="s">
        <v>904</v>
      </c>
      <c r="I901" s="60" t="s">
        <v>1462</v>
      </c>
      <c r="J901" s="24" t="s">
        <v>1673</v>
      </c>
      <c r="K901" s="24" t="s">
        <v>60</v>
      </c>
      <c r="L901" s="5" t="str">
        <f>VLOOKUP(J901,Process!B:B,1,0)</f>
        <v>UHK10-0189</v>
      </c>
      <c r="M901" t="s">
        <v>2581</v>
      </c>
    </row>
    <row r="902" spans="1:13">
      <c r="A902" s="27" t="s">
        <v>48</v>
      </c>
      <c r="B902" s="27"/>
      <c r="C902" s="198"/>
      <c r="D902" s="25"/>
      <c r="E902" s="26"/>
      <c r="F902" s="24" t="s">
        <v>903</v>
      </c>
      <c r="G902" s="24" t="s">
        <v>705</v>
      </c>
      <c r="H902" s="24" t="s">
        <v>1029</v>
      </c>
      <c r="I902" s="60" t="s">
        <v>1674</v>
      </c>
      <c r="J902" s="24" t="s">
        <v>1675</v>
      </c>
      <c r="K902" s="24" t="s">
        <v>60</v>
      </c>
      <c r="L902" s="5" t="str">
        <f>VLOOKUP(J902,Process!B:B,1,0)</f>
        <v>UHK13-0190</v>
      </c>
      <c r="M902" t="s">
        <v>2581</v>
      </c>
    </row>
    <row r="903" spans="1:13">
      <c r="A903" s="27" t="s">
        <v>48</v>
      </c>
      <c r="B903" s="27"/>
      <c r="C903" s="198"/>
      <c r="D903" s="25"/>
      <c r="E903" s="43"/>
      <c r="F903" s="24"/>
      <c r="G903" s="24"/>
      <c r="H903" s="24" t="s">
        <v>904</v>
      </c>
      <c r="I903" s="60" t="s">
        <v>1676</v>
      </c>
      <c r="J903" s="24" t="s">
        <v>1677</v>
      </c>
      <c r="K903" s="24" t="s">
        <v>60</v>
      </c>
      <c r="L903" s="5" t="str">
        <f>VLOOKUP(J903,Process!B:B,1,0)</f>
        <v>UHK13-0191</v>
      </c>
      <c r="M903" t="s">
        <v>2581</v>
      </c>
    </row>
    <row r="904" spans="1:13">
      <c r="A904" s="27" t="s">
        <v>48</v>
      </c>
      <c r="B904" s="27"/>
      <c r="C904" s="198"/>
      <c r="D904" s="25"/>
      <c r="E904" s="26" t="s">
        <v>1670</v>
      </c>
      <c r="F904" s="24" t="s">
        <v>909</v>
      </c>
      <c r="G904" s="24" t="s">
        <v>203</v>
      </c>
      <c r="H904" s="24" t="s">
        <v>1029</v>
      </c>
      <c r="I904" s="60" t="s">
        <v>1671</v>
      </c>
      <c r="J904" s="24" t="s">
        <v>1678</v>
      </c>
      <c r="K904" s="24" t="s">
        <v>60</v>
      </c>
      <c r="L904" s="5" t="str">
        <f>VLOOKUP(J904,Process!B:B,1,0)</f>
        <v>UHK10-0192</v>
      </c>
      <c r="M904" t="s">
        <v>2581</v>
      </c>
    </row>
    <row r="905" spans="1:13">
      <c r="A905" s="27" t="s">
        <v>48</v>
      </c>
      <c r="B905" s="27"/>
      <c r="C905" s="198"/>
      <c r="D905" s="25"/>
      <c r="E905" s="43"/>
      <c r="F905" s="24"/>
      <c r="G905" s="24"/>
      <c r="H905" s="24" t="s">
        <v>904</v>
      </c>
      <c r="I905" s="60" t="s">
        <v>1462</v>
      </c>
      <c r="J905" s="24" t="s">
        <v>1679</v>
      </c>
      <c r="K905" s="24" t="s">
        <v>60</v>
      </c>
      <c r="L905" s="5" t="str">
        <f>VLOOKUP(J905,Process!B:B,1,0)</f>
        <v>UHK10-0193</v>
      </c>
      <c r="M905" t="s">
        <v>2581</v>
      </c>
    </row>
    <row r="906" spans="1:13">
      <c r="A906" s="27" t="s">
        <v>48</v>
      </c>
      <c r="B906" s="27"/>
      <c r="C906" s="198"/>
      <c r="D906" s="25"/>
      <c r="E906" s="26"/>
      <c r="F906" s="24" t="s">
        <v>903</v>
      </c>
      <c r="G906" s="24" t="s">
        <v>203</v>
      </c>
      <c r="H906" s="24" t="s">
        <v>1029</v>
      </c>
      <c r="I906" s="60" t="s">
        <v>1674</v>
      </c>
      <c r="J906" s="24" t="s">
        <v>1680</v>
      </c>
      <c r="K906" s="24" t="s">
        <v>60</v>
      </c>
      <c r="L906" s="5" t="str">
        <f>VLOOKUP(J906,Process!B:B,1,0)</f>
        <v>UHK13-0194</v>
      </c>
      <c r="M906" t="s">
        <v>2581</v>
      </c>
    </row>
    <row r="907" spans="1:13">
      <c r="A907" s="27" t="s">
        <v>48</v>
      </c>
      <c r="B907" s="27"/>
      <c r="C907" s="198"/>
      <c r="D907" s="25"/>
      <c r="E907" s="43"/>
      <c r="F907" s="24"/>
      <c r="G907" s="24"/>
      <c r="H907" s="24" t="s">
        <v>904</v>
      </c>
      <c r="I907" s="60" t="s">
        <v>1676</v>
      </c>
      <c r="J907" s="24" t="s">
        <v>1681</v>
      </c>
      <c r="K907" s="24" t="s">
        <v>60</v>
      </c>
      <c r="L907" s="5" t="str">
        <f>VLOOKUP(J907,Process!B:B,1,0)</f>
        <v>UHK13-0195</v>
      </c>
      <c r="M907" t="s">
        <v>2581</v>
      </c>
    </row>
    <row r="908" spans="1:13">
      <c r="A908" s="27"/>
      <c r="B908" s="27"/>
      <c r="C908" s="198"/>
      <c r="D908" s="25" t="s">
        <v>2006</v>
      </c>
      <c r="E908" s="45" t="s">
        <v>1603</v>
      </c>
      <c r="F908" s="24" t="s">
        <v>909</v>
      </c>
      <c r="G908" s="24" t="s">
        <v>80</v>
      </c>
      <c r="H908" s="24" t="s">
        <v>904</v>
      </c>
      <c r="I908" s="60" t="s">
        <v>1535</v>
      </c>
      <c r="J908" s="24" t="s">
        <v>1682</v>
      </c>
      <c r="K908" s="24" t="s">
        <v>60</v>
      </c>
      <c r="L908" s="5" t="str">
        <f>VLOOKUP(J908,Process!B:B,1,0)</f>
        <v>UH10-2391</v>
      </c>
      <c r="M908" t="s">
        <v>2581</v>
      </c>
    </row>
    <row r="909" spans="1:13">
      <c r="A909" s="27"/>
      <c r="B909" s="27"/>
      <c r="C909" s="198"/>
      <c r="D909" s="25" t="s">
        <v>2000</v>
      </c>
      <c r="E909" s="43"/>
      <c r="F909" s="24"/>
      <c r="G909" s="24"/>
      <c r="H909" s="24" t="s">
        <v>906</v>
      </c>
      <c r="I909" s="60" t="s">
        <v>1605</v>
      </c>
      <c r="J909" s="24" t="s">
        <v>1683</v>
      </c>
      <c r="K909" s="24" t="s">
        <v>60</v>
      </c>
      <c r="L909" s="5" t="str">
        <f>VLOOKUP(J909,Process!B:B,1,0)</f>
        <v>UH10-2392</v>
      </c>
      <c r="M909" t="s">
        <v>2581</v>
      </c>
    </row>
    <row r="910" spans="1:13">
      <c r="A910" s="27"/>
      <c r="B910" s="27"/>
      <c r="C910" s="198"/>
      <c r="D910" s="25" t="s">
        <v>2006</v>
      </c>
      <c r="E910" s="27"/>
      <c r="F910" s="24" t="s">
        <v>928</v>
      </c>
      <c r="G910" s="24" t="s">
        <v>80</v>
      </c>
      <c r="H910" s="24" t="s">
        <v>904</v>
      </c>
      <c r="I910" s="60" t="s">
        <v>1543</v>
      </c>
      <c r="J910" s="24" t="s">
        <v>1684</v>
      </c>
      <c r="K910" s="24" t="s">
        <v>60</v>
      </c>
      <c r="L910" s="5" t="str">
        <f>VLOOKUP(J910,Process!B:B,1,0)</f>
        <v>UH12-2393</v>
      </c>
      <c r="M910" t="s">
        <v>2581</v>
      </c>
    </row>
    <row r="911" spans="1:13">
      <c r="A911" s="27"/>
      <c r="B911" s="27"/>
      <c r="C911" s="198"/>
      <c r="D911" s="25" t="s">
        <v>2000</v>
      </c>
      <c r="E911" s="43"/>
      <c r="F911" s="24"/>
      <c r="G911" s="24"/>
      <c r="H911" s="24" t="s">
        <v>906</v>
      </c>
      <c r="I911" s="60" t="s">
        <v>1608</v>
      </c>
      <c r="J911" s="24" t="s">
        <v>1685</v>
      </c>
      <c r="K911" s="24" t="s">
        <v>60</v>
      </c>
      <c r="L911" s="5" t="str">
        <f>VLOOKUP(J911,Process!B:B,1,0)</f>
        <v>UH12-2394</v>
      </c>
      <c r="M911" t="s">
        <v>2581</v>
      </c>
    </row>
    <row r="912" spans="1:13">
      <c r="A912" s="27"/>
      <c r="B912" s="27"/>
      <c r="C912" s="198"/>
      <c r="D912" s="25" t="s">
        <v>1006</v>
      </c>
      <c r="E912" s="45" t="s">
        <v>1603</v>
      </c>
      <c r="F912" s="24" t="s">
        <v>909</v>
      </c>
      <c r="G912" s="24" t="s">
        <v>766</v>
      </c>
      <c r="H912" s="24" t="s">
        <v>904</v>
      </c>
      <c r="I912" s="60" t="s">
        <v>1535</v>
      </c>
      <c r="J912" s="24" t="s">
        <v>1604</v>
      </c>
      <c r="K912" s="24" t="s">
        <v>60</v>
      </c>
      <c r="L912" s="5" t="str">
        <f>VLOOKUP(J912,Process!B:B,1,0)</f>
        <v>UH10-2395</v>
      </c>
      <c r="M912" t="s">
        <v>2581</v>
      </c>
    </row>
    <row r="913" spans="1:13">
      <c r="A913" s="27"/>
      <c r="B913" s="27"/>
      <c r="C913" s="198"/>
      <c r="D913" s="25" t="s">
        <v>1006</v>
      </c>
      <c r="E913" s="43"/>
      <c r="F913" s="24"/>
      <c r="G913" s="24"/>
      <c r="H913" s="24" t="s">
        <v>906</v>
      </c>
      <c r="I913" s="60" t="s">
        <v>1605</v>
      </c>
      <c r="J913" s="24" t="s">
        <v>1606</v>
      </c>
      <c r="K913" s="24" t="s">
        <v>60</v>
      </c>
      <c r="L913" s="5" t="str">
        <f>VLOOKUP(J913,Process!B:B,1,0)</f>
        <v>UH10-2396</v>
      </c>
      <c r="M913" t="s">
        <v>2581</v>
      </c>
    </row>
    <row r="914" spans="1:13">
      <c r="A914" s="27"/>
      <c r="B914" s="27"/>
      <c r="C914" s="198"/>
      <c r="D914" s="25" t="s">
        <v>1006</v>
      </c>
      <c r="E914" s="27"/>
      <c r="F914" s="24" t="s">
        <v>928</v>
      </c>
      <c r="G914" s="24" t="s">
        <v>766</v>
      </c>
      <c r="H914" s="24" t="s">
        <v>904</v>
      </c>
      <c r="I914" s="60" t="s">
        <v>1543</v>
      </c>
      <c r="J914" s="24" t="s">
        <v>1607</v>
      </c>
      <c r="K914" s="24" t="s">
        <v>60</v>
      </c>
      <c r="L914" s="5" t="str">
        <f>VLOOKUP(J914,Process!B:B,1,0)</f>
        <v>UH12-2397</v>
      </c>
      <c r="M914" t="s">
        <v>2581</v>
      </c>
    </row>
    <row r="915" spans="1:13">
      <c r="A915" s="27"/>
      <c r="B915" s="27"/>
      <c r="C915" s="198"/>
      <c r="D915" s="25" t="s">
        <v>1006</v>
      </c>
      <c r="E915" s="43"/>
      <c r="F915" s="24"/>
      <c r="G915" s="24"/>
      <c r="H915" s="24" t="s">
        <v>906</v>
      </c>
      <c r="I915" s="60" t="s">
        <v>1608</v>
      </c>
      <c r="J915" s="24" t="s">
        <v>1609</v>
      </c>
      <c r="K915" s="24" t="s">
        <v>60</v>
      </c>
      <c r="L915" s="5" t="str">
        <f>VLOOKUP(J915,Process!B:B,1,0)</f>
        <v>UH12-2398</v>
      </c>
      <c r="M915" t="s">
        <v>2581</v>
      </c>
    </row>
    <row r="916" spans="1:13">
      <c r="A916" s="27" t="s">
        <v>48</v>
      </c>
      <c r="B916" s="27" t="s">
        <v>887</v>
      </c>
      <c r="C916" s="198"/>
      <c r="D916" s="25" t="s">
        <v>1006</v>
      </c>
      <c r="E916" s="64" t="s">
        <v>1545</v>
      </c>
      <c r="F916" s="24" t="s">
        <v>909</v>
      </c>
      <c r="G916" s="24" t="s">
        <v>175</v>
      </c>
      <c r="H916" s="24" t="s">
        <v>947</v>
      </c>
      <c r="I916" s="60" t="s">
        <v>1546</v>
      </c>
      <c r="J916" s="24" t="s">
        <v>1547</v>
      </c>
      <c r="K916" s="24" t="s">
        <v>60</v>
      </c>
      <c r="L916" s="5" t="str">
        <f>VLOOKUP(J916,Process!B:B,1,0)</f>
        <v>UH10-2189</v>
      </c>
      <c r="M916" t="s">
        <v>2581</v>
      </c>
    </row>
    <row r="917" spans="1:13">
      <c r="A917" s="27" t="s">
        <v>48</v>
      </c>
      <c r="B917" s="27" t="s">
        <v>887</v>
      </c>
      <c r="C917" s="198"/>
      <c r="D917" s="25" t="s">
        <v>1006</v>
      </c>
      <c r="E917" s="43"/>
      <c r="F917" s="24"/>
      <c r="G917" s="24"/>
      <c r="H917" s="24" t="s">
        <v>904</v>
      </c>
      <c r="I917" s="60" t="s">
        <v>1208</v>
      </c>
      <c r="J917" s="24" t="s">
        <v>1548</v>
      </c>
      <c r="K917" s="24" t="s">
        <v>60</v>
      </c>
      <c r="L917" s="5" t="str">
        <f>VLOOKUP(J917,Process!B:B,1,0)</f>
        <v>UH10-2190</v>
      </c>
      <c r="M917" t="s">
        <v>2581</v>
      </c>
    </row>
    <row r="918" spans="1:13">
      <c r="A918" s="27" t="s">
        <v>48</v>
      </c>
      <c r="B918" s="27" t="s">
        <v>887</v>
      </c>
      <c r="C918" s="198"/>
      <c r="D918" s="25" t="s">
        <v>1006</v>
      </c>
      <c r="E918" s="43"/>
      <c r="F918" s="24"/>
      <c r="G918" s="24"/>
      <c r="H918" s="24" t="s">
        <v>906</v>
      </c>
      <c r="I918" s="60" t="s">
        <v>1210</v>
      </c>
      <c r="J918" s="24" t="s">
        <v>1549</v>
      </c>
      <c r="K918" s="24" t="s">
        <v>60</v>
      </c>
      <c r="L918" s="5" t="str">
        <f>VLOOKUP(J918,Process!B:B,1,0)</f>
        <v>UH10-2191</v>
      </c>
      <c r="M918" t="s">
        <v>2581</v>
      </c>
    </row>
    <row r="919" spans="1:13">
      <c r="A919" s="27" t="s">
        <v>48</v>
      </c>
      <c r="B919" s="27" t="s">
        <v>887</v>
      </c>
      <c r="C919" s="198"/>
      <c r="D919" s="25" t="s">
        <v>1006</v>
      </c>
      <c r="E919" s="43"/>
      <c r="F919" s="24" t="s">
        <v>928</v>
      </c>
      <c r="G919" s="24" t="s">
        <v>175</v>
      </c>
      <c r="H919" s="24" t="s">
        <v>947</v>
      </c>
      <c r="I919" s="60" t="s">
        <v>1550</v>
      </c>
      <c r="J919" s="24" t="s">
        <v>1551</v>
      </c>
      <c r="K919" s="24" t="s">
        <v>60</v>
      </c>
      <c r="L919" s="5" t="str">
        <f>VLOOKUP(J919,Process!B:B,1,0)</f>
        <v>UH12-2192</v>
      </c>
      <c r="M919" t="s">
        <v>2581</v>
      </c>
    </row>
    <row r="920" spans="1:13">
      <c r="A920" s="27" t="s">
        <v>48</v>
      </c>
      <c r="B920" s="27" t="s">
        <v>887</v>
      </c>
      <c r="C920" s="198"/>
      <c r="D920" s="25" t="s">
        <v>1006</v>
      </c>
      <c r="E920" s="43"/>
      <c r="F920" s="24"/>
      <c r="G920" s="24"/>
      <c r="H920" s="24" t="s">
        <v>904</v>
      </c>
      <c r="I920" s="60" t="s">
        <v>1199</v>
      </c>
      <c r="J920" s="24" t="s">
        <v>1552</v>
      </c>
      <c r="K920" s="24" t="s">
        <v>60</v>
      </c>
      <c r="L920" s="5" t="str">
        <f>VLOOKUP(J920,Process!B:B,1,0)</f>
        <v>UH12-2193</v>
      </c>
      <c r="M920" t="s">
        <v>2581</v>
      </c>
    </row>
    <row r="921" spans="1:13">
      <c r="A921" s="27" t="s">
        <v>48</v>
      </c>
      <c r="B921" s="27" t="s">
        <v>887</v>
      </c>
      <c r="C921" s="198"/>
      <c r="D921" s="25" t="s">
        <v>1006</v>
      </c>
      <c r="E921" s="43"/>
      <c r="F921" s="24"/>
      <c r="G921" s="24"/>
      <c r="H921" s="24" t="s">
        <v>906</v>
      </c>
      <c r="I921" s="60" t="s">
        <v>1200</v>
      </c>
      <c r="J921" s="24" t="s">
        <v>1553</v>
      </c>
      <c r="K921" s="24" t="s">
        <v>60</v>
      </c>
      <c r="L921" s="5" t="str">
        <f>VLOOKUP(J921,Process!B:B,1,0)</f>
        <v>UH12-2194</v>
      </c>
      <c r="M921" t="s">
        <v>2581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48</v>
      </c>
      <c r="B923" s="27" t="s">
        <v>1686</v>
      </c>
      <c r="C923" s="23"/>
      <c r="D923" s="25" t="s">
        <v>1995</v>
      </c>
      <c r="E923" s="42" t="s">
        <v>1687</v>
      </c>
      <c r="F923" s="30" t="s">
        <v>1064</v>
      </c>
      <c r="G923" s="30" t="s">
        <v>37</v>
      </c>
      <c r="H923" s="30" t="s">
        <v>1688</v>
      </c>
      <c r="I923" s="30" t="s">
        <v>1689</v>
      </c>
      <c r="J923" s="27" t="s">
        <v>682</v>
      </c>
      <c r="K923" s="24" t="s">
        <v>41</v>
      </c>
      <c r="L923" s="5" t="str">
        <f>VLOOKUP(J923,Process!B:B,1,0)</f>
        <v>UHK10-0017</v>
      </c>
      <c r="M923" t="s">
        <v>2582</v>
      </c>
    </row>
    <row r="924" spans="1:13">
      <c r="A924" s="27" t="s">
        <v>48</v>
      </c>
      <c r="B924" s="27" t="s">
        <v>1686</v>
      </c>
      <c r="C924" s="25"/>
      <c r="D924" s="25" t="s">
        <v>1995</v>
      </c>
      <c r="E924" s="26"/>
      <c r="F924" s="27"/>
      <c r="G924" s="30"/>
      <c r="H924" s="30" t="s">
        <v>904</v>
      </c>
      <c r="I924" s="30" t="s">
        <v>1690</v>
      </c>
      <c r="J924" s="27" t="s">
        <v>686</v>
      </c>
      <c r="K924" s="24" t="s">
        <v>41</v>
      </c>
      <c r="L924" s="5" t="str">
        <f>VLOOKUP(J924,Process!B:B,1,0)</f>
        <v>UHK10-0018</v>
      </c>
      <c r="M924" t="s">
        <v>2582</v>
      </c>
    </row>
    <row r="925" spans="1:13">
      <c r="A925" s="27" t="s">
        <v>48</v>
      </c>
      <c r="B925" s="27" t="s">
        <v>1686</v>
      </c>
      <c r="C925" s="25"/>
      <c r="D925" s="25" t="s">
        <v>1995</v>
      </c>
      <c r="E925" s="42"/>
      <c r="F925" s="30" t="s">
        <v>1064</v>
      </c>
      <c r="G925" s="30" t="s">
        <v>37</v>
      </c>
      <c r="H925" s="30" t="s">
        <v>1688</v>
      </c>
      <c r="I925" s="30" t="s">
        <v>1689</v>
      </c>
      <c r="J925" s="27" t="s">
        <v>682</v>
      </c>
      <c r="K925" s="24" t="s">
        <v>60</v>
      </c>
      <c r="L925" s="5" t="str">
        <f>VLOOKUP(J925,Process!B:B,1,0)</f>
        <v>UHK10-0017</v>
      </c>
      <c r="M925" t="s">
        <v>2582</v>
      </c>
    </row>
    <row r="926" spans="1:13">
      <c r="A926" s="27" t="s">
        <v>48</v>
      </c>
      <c r="B926" s="27" t="s">
        <v>1686</v>
      </c>
      <c r="C926" s="25"/>
      <c r="D926" s="25" t="s">
        <v>1995</v>
      </c>
      <c r="E926" s="26"/>
      <c r="F926" s="27"/>
      <c r="G926" s="26"/>
      <c r="H926" s="30" t="s">
        <v>904</v>
      </c>
      <c r="I926" s="30" t="s">
        <v>1690</v>
      </c>
      <c r="J926" s="27" t="s">
        <v>686</v>
      </c>
      <c r="K926" s="24" t="s">
        <v>60</v>
      </c>
      <c r="L926" s="5" t="str">
        <f>VLOOKUP(J926,Process!B:B,1,0)</f>
        <v>UHK10-0018</v>
      </c>
      <c r="M926" t="s">
        <v>2582</v>
      </c>
    </row>
    <row r="927" spans="1:13">
      <c r="A927" s="27" t="s">
        <v>48</v>
      </c>
      <c r="B927" s="27" t="s">
        <v>1686</v>
      </c>
      <c r="C927" s="25"/>
      <c r="D927" s="25" t="s">
        <v>1995</v>
      </c>
      <c r="E927" s="42"/>
      <c r="F927" s="30" t="s">
        <v>914</v>
      </c>
      <c r="G927" s="30" t="s">
        <v>37</v>
      </c>
      <c r="H927" s="30" t="s">
        <v>1688</v>
      </c>
      <c r="I927" s="30" t="s">
        <v>1691</v>
      </c>
      <c r="J927" s="27" t="s">
        <v>695</v>
      </c>
      <c r="K927" s="24" t="s">
        <v>41</v>
      </c>
      <c r="L927" s="5" t="str">
        <f>VLOOKUP(J927,Process!B:B,1,0)</f>
        <v>UHK13-0019</v>
      </c>
      <c r="M927" t="s">
        <v>2582</v>
      </c>
    </row>
    <row r="928" spans="1:13">
      <c r="A928" s="27" t="s">
        <v>48</v>
      </c>
      <c r="B928" s="27" t="s">
        <v>1686</v>
      </c>
      <c r="C928" s="25"/>
      <c r="D928" s="25" t="s">
        <v>1995</v>
      </c>
      <c r="E928" s="42"/>
      <c r="F928" s="30"/>
      <c r="G928" s="30"/>
      <c r="H928" s="30" t="s">
        <v>904</v>
      </c>
      <c r="I928" s="30" t="s">
        <v>1692</v>
      </c>
      <c r="J928" s="30" t="s">
        <v>698</v>
      </c>
      <c r="K928" s="24" t="s">
        <v>41</v>
      </c>
      <c r="L928" s="5" t="str">
        <f>VLOOKUP(J928,Process!B:B,1,0)</f>
        <v>UHK13-0020</v>
      </c>
      <c r="M928" t="s">
        <v>2582</v>
      </c>
    </row>
    <row r="929" spans="1:13">
      <c r="A929" s="27" t="s">
        <v>48</v>
      </c>
      <c r="B929" s="27" t="s">
        <v>1686</v>
      </c>
      <c r="C929" s="25"/>
      <c r="D929" s="25" t="s">
        <v>1995</v>
      </c>
      <c r="E929" s="42"/>
      <c r="F929" s="30" t="s">
        <v>914</v>
      </c>
      <c r="G929" s="30" t="s">
        <v>37</v>
      </c>
      <c r="H929" s="30" t="s">
        <v>1688</v>
      </c>
      <c r="I929" s="30" t="s">
        <v>1691</v>
      </c>
      <c r="J929" s="27" t="s">
        <v>695</v>
      </c>
      <c r="K929" s="24" t="s">
        <v>60</v>
      </c>
      <c r="L929" s="5" t="str">
        <f>VLOOKUP(J929,Process!B:B,1,0)</f>
        <v>UHK13-0019</v>
      </c>
      <c r="M929" t="s">
        <v>2582</v>
      </c>
    </row>
    <row r="930" spans="1:13">
      <c r="A930" s="27" t="s">
        <v>48</v>
      </c>
      <c r="B930" s="27" t="s">
        <v>1686</v>
      </c>
      <c r="C930" s="25"/>
      <c r="D930" s="25" t="s">
        <v>1995</v>
      </c>
      <c r="E930" s="42"/>
      <c r="F930" s="30"/>
      <c r="G930" s="30"/>
      <c r="H930" s="30" t="s">
        <v>904</v>
      </c>
      <c r="I930" s="30" t="s">
        <v>1692</v>
      </c>
      <c r="J930" s="30" t="s">
        <v>698</v>
      </c>
      <c r="K930" s="24" t="s">
        <v>60</v>
      </c>
      <c r="L930" s="5" t="str">
        <f>VLOOKUP(J930,Process!B:B,1,0)</f>
        <v>UHK13-0020</v>
      </c>
      <c r="M930" t="s">
        <v>2582</v>
      </c>
    </row>
    <row r="931" spans="1:13">
      <c r="A931" s="27" t="s">
        <v>48</v>
      </c>
      <c r="B931" s="27" t="s">
        <v>1686</v>
      </c>
      <c r="C931" s="25"/>
      <c r="D931" s="25" t="s">
        <v>898</v>
      </c>
      <c r="E931" s="42"/>
      <c r="F931" s="30" t="s">
        <v>943</v>
      </c>
      <c r="G931" s="30" t="s">
        <v>37</v>
      </c>
      <c r="H931" s="30" t="s">
        <v>943</v>
      </c>
      <c r="I931" s="30" t="s">
        <v>944</v>
      </c>
      <c r="J931" s="30" t="s">
        <v>701</v>
      </c>
      <c r="K931" s="24" t="s">
        <v>60</v>
      </c>
      <c r="L931" s="5" t="str">
        <f>VLOOKUP(J931,Process!B:B,1,0)</f>
        <v>UHK13-0084</v>
      </c>
      <c r="M931" t="s">
        <v>2582</v>
      </c>
    </row>
    <row r="932" spans="1:13">
      <c r="A932" s="27" t="s">
        <v>48</v>
      </c>
      <c r="B932" s="27" t="s">
        <v>1686</v>
      </c>
      <c r="C932" s="25"/>
      <c r="D932" s="25" t="s">
        <v>1996</v>
      </c>
      <c r="E932" s="42"/>
      <c r="F932" s="30" t="s">
        <v>928</v>
      </c>
      <c r="G932" s="30" t="s">
        <v>37</v>
      </c>
      <c r="H932" s="30" t="s">
        <v>947</v>
      </c>
      <c r="I932" s="30" t="s">
        <v>1541</v>
      </c>
      <c r="J932" s="27" t="s">
        <v>689</v>
      </c>
      <c r="K932" s="24" t="s">
        <v>60</v>
      </c>
      <c r="L932" s="5" t="str">
        <f>VLOOKUP(J932,Process!B:B,1,0)</f>
        <v>UHK12-0033</v>
      </c>
      <c r="M932" t="s">
        <v>2582</v>
      </c>
    </row>
    <row r="933" spans="1:13">
      <c r="A933" s="27" t="s">
        <v>48</v>
      </c>
      <c r="B933" s="27" t="s">
        <v>1686</v>
      </c>
      <c r="C933" s="25"/>
      <c r="D933" s="25" t="s">
        <v>1996</v>
      </c>
      <c r="E933" s="42"/>
      <c r="F933" s="30"/>
      <c r="G933" s="30"/>
      <c r="H933" s="30" t="s">
        <v>904</v>
      </c>
      <c r="I933" s="30" t="s">
        <v>1543</v>
      </c>
      <c r="J933" s="30" t="s">
        <v>692</v>
      </c>
      <c r="K933" s="24" t="s">
        <v>60</v>
      </c>
      <c r="L933" s="5" t="str">
        <f>VLOOKUP(J933,Process!B:B,1,0)</f>
        <v>UHK12-0034</v>
      </c>
      <c r="M933" t="s">
        <v>2582</v>
      </c>
    </row>
    <row r="934" spans="1:13">
      <c r="A934" s="27" t="s">
        <v>48</v>
      </c>
      <c r="B934" s="27" t="s">
        <v>1686</v>
      </c>
      <c r="C934" s="23"/>
      <c r="D934" s="25" t="s">
        <v>1995</v>
      </c>
      <c r="E934" s="42" t="s">
        <v>1687</v>
      </c>
      <c r="F934" s="30" t="s">
        <v>909</v>
      </c>
      <c r="G934" s="30" t="s">
        <v>705</v>
      </c>
      <c r="H934" s="30" t="s">
        <v>947</v>
      </c>
      <c r="I934" s="30" t="s">
        <v>1533</v>
      </c>
      <c r="J934" s="27" t="s">
        <v>704</v>
      </c>
      <c r="K934" s="24" t="s">
        <v>41</v>
      </c>
      <c r="L934" s="5" t="str">
        <f>VLOOKUP(J934,Process!B:B,1,0)</f>
        <v>UHK10-0013</v>
      </c>
      <c r="M934" t="s">
        <v>2582</v>
      </c>
    </row>
    <row r="935" spans="1:13">
      <c r="A935" s="27" t="s">
        <v>48</v>
      </c>
      <c r="B935" s="27" t="s">
        <v>1686</v>
      </c>
      <c r="C935" s="25"/>
      <c r="D935" s="25" t="s">
        <v>1995</v>
      </c>
      <c r="E935" s="42"/>
      <c r="F935" s="30"/>
      <c r="G935" s="30"/>
      <c r="H935" s="30" t="s">
        <v>904</v>
      </c>
      <c r="I935" s="30" t="s">
        <v>1184</v>
      </c>
      <c r="J935" s="27" t="s">
        <v>706</v>
      </c>
      <c r="K935" s="24" t="s">
        <v>41</v>
      </c>
      <c r="L935" s="5" t="str">
        <f>VLOOKUP(J935,Process!B:B,1,0)</f>
        <v>UHK10-0014</v>
      </c>
      <c r="M935" t="s">
        <v>2582</v>
      </c>
    </row>
    <row r="936" spans="1:13">
      <c r="A936" s="27" t="s">
        <v>48</v>
      </c>
      <c r="B936" s="27" t="s">
        <v>1686</v>
      </c>
      <c r="C936" s="25"/>
      <c r="D936" s="25" t="s">
        <v>1995</v>
      </c>
      <c r="E936" s="42"/>
      <c r="F936" s="30" t="s">
        <v>909</v>
      </c>
      <c r="G936" s="30" t="s">
        <v>705</v>
      </c>
      <c r="H936" s="30" t="s">
        <v>947</v>
      </c>
      <c r="I936" s="30" t="s">
        <v>1533</v>
      </c>
      <c r="J936" s="27" t="s">
        <v>704</v>
      </c>
      <c r="K936" s="24" t="s">
        <v>60</v>
      </c>
      <c r="L936" s="5" t="str">
        <f>VLOOKUP(J936,Process!B:B,1,0)</f>
        <v>UHK10-0013</v>
      </c>
      <c r="M936" t="s">
        <v>2582</v>
      </c>
    </row>
    <row r="937" spans="1:13">
      <c r="A937" s="27" t="s">
        <v>48</v>
      </c>
      <c r="B937" s="27" t="s">
        <v>1686</v>
      </c>
      <c r="C937" s="25"/>
      <c r="D937" s="25" t="s">
        <v>1996</v>
      </c>
      <c r="E937" s="42"/>
      <c r="F937" s="30"/>
      <c r="G937" s="30"/>
      <c r="H937" s="30" t="s">
        <v>904</v>
      </c>
      <c r="I937" s="30" t="s">
        <v>1184</v>
      </c>
      <c r="J937" s="27" t="s">
        <v>706</v>
      </c>
      <c r="K937" s="24" t="s">
        <v>60</v>
      </c>
      <c r="L937" s="5" t="str">
        <f>VLOOKUP(J937,Process!B:B,1,0)</f>
        <v>UHK10-0014</v>
      </c>
      <c r="M937" t="s">
        <v>2582</v>
      </c>
    </row>
    <row r="938" spans="1:13">
      <c r="A938" s="27" t="s">
        <v>48</v>
      </c>
      <c r="B938" s="27" t="s">
        <v>1686</v>
      </c>
      <c r="C938" s="25"/>
      <c r="D938" s="25" t="s">
        <v>1996</v>
      </c>
      <c r="E938" s="42"/>
      <c r="F938" s="30" t="s">
        <v>903</v>
      </c>
      <c r="G938" s="30" t="s">
        <v>705</v>
      </c>
      <c r="H938" s="30" t="s">
        <v>947</v>
      </c>
      <c r="I938" s="30" t="s">
        <v>1537</v>
      </c>
      <c r="J938" s="27" t="s">
        <v>711</v>
      </c>
      <c r="K938" s="24" t="s">
        <v>41</v>
      </c>
      <c r="L938" s="5" t="str">
        <f>VLOOKUP(J938,Process!B:B,1,0)</f>
        <v>UHK13-0015</v>
      </c>
      <c r="M938" t="s">
        <v>2582</v>
      </c>
    </row>
    <row r="939" spans="1:13">
      <c r="A939" s="27" t="s">
        <v>48</v>
      </c>
      <c r="B939" s="27" t="s">
        <v>1686</v>
      </c>
      <c r="C939" s="25"/>
      <c r="D939" s="25" t="s">
        <v>1995</v>
      </c>
      <c r="E939" s="42"/>
      <c r="F939" s="30"/>
      <c r="G939" s="30"/>
      <c r="H939" s="30" t="s">
        <v>904</v>
      </c>
      <c r="I939" s="30" t="s">
        <v>1584</v>
      </c>
      <c r="J939" s="27" t="s">
        <v>712</v>
      </c>
      <c r="K939" s="24" t="s">
        <v>41</v>
      </c>
      <c r="L939" s="5" t="str">
        <f>VLOOKUP(J939,Process!B:B,1,0)</f>
        <v>UHK13-0016</v>
      </c>
      <c r="M939" t="s">
        <v>2582</v>
      </c>
    </row>
    <row r="940" spans="1:13">
      <c r="A940" s="27" t="s">
        <v>48</v>
      </c>
      <c r="B940" s="27" t="s">
        <v>1686</v>
      </c>
      <c r="C940" s="25"/>
      <c r="D940" s="25" t="s">
        <v>1995</v>
      </c>
      <c r="E940" s="42"/>
      <c r="F940" s="30" t="s">
        <v>903</v>
      </c>
      <c r="G940" s="30" t="s">
        <v>705</v>
      </c>
      <c r="H940" s="30" t="s">
        <v>947</v>
      </c>
      <c r="I940" s="30" t="s">
        <v>1537</v>
      </c>
      <c r="J940" s="27" t="s">
        <v>711</v>
      </c>
      <c r="K940" s="24" t="s">
        <v>60</v>
      </c>
      <c r="L940" s="5" t="str">
        <f>VLOOKUP(J940,Process!B:B,1,0)</f>
        <v>UHK13-0015</v>
      </c>
      <c r="M940" t="s">
        <v>2582</v>
      </c>
    </row>
    <row r="941" spans="1:13">
      <c r="A941" s="27" t="s">
        <v>48</v>
      </c>
      <c r="B941" s="27" t="s">
        <v>1686</v>
      </c>
      <c r="C941" s="25"/>
      <c r="D941" s="25" t="s">
        <v>1996</v>
      </c>
      <c r="E941" s="42"/>
      <c r="F941" s="30"/>
      <c r="G941" s="30"/>
      <c r="H941" s="30" t="s">
        <v>904</v>
      </c>
      <c r="I941" s="30" t="s">
        <v>1584</v>
      </c>
      <c r="J941" s="27" t="s">
        <v>712</v>
      </c>
      <c r="K941" s="24" t="s">
        <v>60</v>
      </c>
      <c r="L941" s="5" t="str">
        <f>VLOOKUP(J941,Process!B:B,1,0)</f>
        <v>UHK13-0016</v>
      </c>
      <c r="M941" t="s">
        <v>2582</v>
      </c>
    </row>
    <row r="942" spans="1:13">
      <c r="A942" s="27" t="s">
        <v>48</v>
      </c>
      <c r="B942" s="27" t="s">
        <v>1686</v>
      </c>
      <c r="C942" s="25"/>
      <c r="D942" s="25" t="s">
        <v>1995</v>
      </c>
      <c r="E942" s="42"/>
      <c r="F942" s="30" t="s">
        <v>928</v>
      </c>
      <c r="G942" s="30" t="s">
        <v>705</v>
      </c>
      <c r="H942" s="30" t="s">
        <v>947</v>
      </c>
      <c r="I942" s="30" t="s">
        <v>1541</v>
      </c>
      <c r="J942" s="27" t="s">
        <v>707</v>
      </c>
      <c r="K942" s="24" t="s">
        <v>60</v>
      </c>
      <c r="L942" s="5" t="str">
        <f>VLOOKUP(J942,Process!B:B,1,0)</f>
        <v>UHK12-0054</v>
      </c>
      <c r="M942" t="s">
        <v>2582</v>
      </c>
    </row>
    <row r="943" spans="1:13">
      <c r="A943" s="27" t="s">
        <v>48</v>
      </c>
      <c r="B943" s="27" t="s">
        <v>1686</v>
      </c>
      <c r="C943" s="25"/>
      <c r="D943" s="25" t="s">
        <v>1996</v>
      </c>
      <c r="E943" s="42"/>
      <c r="F943" s="30"/>
      <c r="G943" s="30"/>
      <c r="H943" s="30" t="s">
        <v>904</v>
      </c>
      <c r="I943" s="30" t="s">
        <v>1646</v>
      </c>
      <c r="J943" s="27" t="s">
        <v>709</v>
      </c>
      <c r="K943" s="24" t="s">
        <v>60</v>
      </c>
      <c r="L943" s="5" t="str">
        <f>VLOOKUP(J943,Process!B:B,1,0)</f>
        <v>UHK12-0055</v>
      </c>
      <c r="M943" t="s">
        <v>2582</v>
      </c>
    </row>
    <row r="944" spans="1:13">
      <c r="A944" s="27" t="s">
        <v>717</v>
      </c>
      <c r="B944" s="27" t="s">
        <v>717</v>
      </c>
      <c r="C944" s="25" t="s">
        <v>1992</v>
      </c>
      <c r="D944" s="25" t="s">
        <v>1997</v>
      </c>
      <c r="E944" s="42" t="s">
        <v>1693</v>
      </c>
      <c r="F944" s="30" t="s">
        <v>1064</v>
      </c>
      <c r="G944" s="30" t="s">
        <v>143</v>
      </c>
      <c r="H944" s="30" t="s">
        <v>1688</v>
      </c>
      <c r="I944" s="30" t="s">
        <v>1694</v>
      </c>
      <c r="J944" s="27" t="s">
        <v>713</v>
      </c>
      <c r="K944" s="24" t="s">
        <v>41</v>
      </c>
      <c r="L944" s="5" t="str">
        <f>VLOOKUP(J944,Process!B:B,1,0)</f>
        <v>UH10-0198</v>
      </c>
      <c r="M944" t="s">
        <v>2582</v>
      </c>
    </row>
    <row r="945" spans="1:13">
      <c r="A945" s="27" t="s">
        <v>717</v>
      </c>
      <c r="B945" s="27" t="s">
        <v>717</v>
      </c>
      <c r="C945" s="25" t="s">
        <v>1992</v>
      </c>
      <c r="D945" s="25" t="s">
        <v>1997</v>
      </c>
      <c r="E945" s="62"/>
      <c r="F945" s="30"/>
      <c r="G945" s="30"/>
      <c r="H945" s="30" t="s">
        <v>904</v>
      </c>
      <c r="I945" s="30" t="s">
        <v>1695</v>
      </c>
      <c r="J945" s="27" t="s">
        <v>718</v>
      </c>
      <c r="K945" s="24" t="s">
        <v>41</v>
      </c>
      <c r="L945" s="5" t="str">
        <f>VLOOKUP(J945,Process!B:B,1,0)</f>
        <v>UH10-0199</v>
      </c>
      <c r="M945" t="s">
        <v>2582</v>
      </c>
    </row>
    <row r="946" spans="1:13">
      <c r="A946" s="27" t="s">
        <v>717</v>
      </c>
      <c r="B946" s="27" t="s">
        <v>717</v>
      </c>
      <c r="C946" s="25" t="s">
        <v>1992</v>
      </c>
      <c r="D946" s="25" t="s">
        <v>1997</v>
      </c>
      <c r="E946" s="62"/>
      <c r="F946" s="30"/>
      <c r="G946" s="30"/>
      <c r="H946" s="30" t="s">
        <v>896</v>
      </c>
      <c r="I946" s="30" t="s">
        <v>1696</v>
      </c>
      <c r="J946" s="27" t="s">
        <v>721</v>
      </c>
      <c r="K946" s="24" t="s">
        <v>41</v>
      </c>
      <c r="L946" s="5" t="str">
        <f>VLOOKUP(J946,Process!B:B,1,0)</f>
        <v>UH10-0200</v>
      </c>
      <c r="M946" t="s">
        <v>2582</v>
      </c>
    </row>
    <row r="947" spans="1:13">
      <c r="A947" s="27" t="s">
        <v>717</v>
      </c>
      <c r="B947" s="27" t="s">
        <v>717</v>
      </c>
      <c r="C947" s="25" t="s">
        <v>1992</v>
      </c>
      <c r="D947" s="25" t="s">
        <v>1998</v>
      </c>
      <c r="E947" s="42"/>
      <c r="F947" s="30" t="s">
        <v>1064</v>
      </c>
      <c r="G947" s="30" t="s">
        <v>143</v>
      </c>
      <c r="H947" s="30" t="s">
        <v>1688</v>
      </c>
      <c r="I947" s="30" t="s">
        <v>1694</v>
      </c>
      <c r="J947" s="27" t="s">
        <v>713</v>
      </c>
      <c r="K947" s="31" t="s">
        <v>60</v>
      </c>
      <c r="L947" s="5" t="str">
        <f>VLOOKUP(J947,Process!B:B,1,0)</f>
        <v>UH10-0198</v>
      </c>
      <c r="M947" t="s">
        <v>2582</v>
      </c>
    </row>
    <row r="948" spans="1:13">
      <c r="A948" s="27" t="s">
        <v>717</v>
      </c>
      <c r="B948" s="27" t="s">
        <v>717</v>
      </c>
      <c r="C948" s="25" t="s">
        <v>1992</v>
      </c>
      <c r="D948" s="25" t="s">
        <v>1997</v>
      </c>
      <c r="E948" s="62"/>
      <c r="F948" s="30"/>
      <c r="G948" s="30"/>
      <c r="H948" s="30" t="s">
        <v>904</v>
      </c>
      <c r="I948" s="30" t="s">
        <v>1695</v>
      </c>
      <c r="J948" s="27" t="s">
        <v>718</v>
      </c>
      <c r="K948" s="31" t="s">
        <v>60</v>
      </c>
      <c r="L948" s="5" t="str">
        <f>VLOOKUP(J948,Process!B:B,1,0)</f>
        <v>UH10-0199</v>
      </c>
      <c r="M948" t="s">
        <v>2582</v>
      </c>
    </row>
    <row r="949" spans="1:13">
      <c r="A949" s="27" t="s">
        <v>717</v>
      </c>
      <c r="B949" s="27" t="s">
        <v>717</v>
      </c>
      <c r="C949" s="25" t="s">
        <v>1992</v>
      </c>
      <c r="D949" s="25" t="s">
        <v>1998</v>
      </c>
      <c r="E949" s="42"/>
      <c r="F949" s="30"/>
      <c r="G949" s="30"/>
      <c r="H949" s="30" t="s">
        <v>896</v>
      </c>
      <c r="I949" s="30" t="s">
        <v>1696</v>
      </c>
      <c r="J949" s="27" t="s">
        <v>721</v>
      </c>
      <c r="K949" s="31" t="s">
        <v>60</v>
      </c>
      <c r="L949" s="5" t="str">
        <f>VLOOKUP(J949,Process!B:B,1,0)</f>
        <v>UH10-0200</v>
      </c>
      <c r="M949" t="s">
        <v>2582</v>
      </c>
    </row>
    <row r="950" spans="1:13">
      <c r="A950" s="27" t="s">
        <v>717</v>
      </c>
      <c r="B950" s="27" t="s">
        <v>717</v>
      </c>
      <c r="C950" s="25" t="s">
        <v>1992</v>
      </c>
      <c r="D950" s="25" t="s">
        <v>926</v>
      </c>
      <c r="E950" s="42"/>
      <c r="F950" s="30" t="s">
        <v>928</v>
      </c>
      <c r="G950" s="30" t="s">
        <v>143</v>
      </c>
      <c r="H950" s="30" t="s">
        <v>1688</v>
      </c>
      <c r="I950" s="30" t="s">
        <v>1697</v>
      </c>
      <c r="J950" s="27" t="s">
        <v>723</v>
      </c>
      <c r="K950" s="24" t="s">
        <v>41</v>
      </c>
      <c r="L950" s="5" t="str">
        <f>VLOOKUP(J950,Process!B:B,1,0)</f>
        <v>UH12-0201</v>
      </c>
      <c r="M950" t="s">
        <v>2582</v>
      </c>
    </row>
    <row r="951" spans="1:13">
      <c r="A951" s="27" t="s">
        <v>717</v>
      </c>
      <c r="B951" s="27" t="s">
        <v>717</v>
      </c>
      <c r="C951" s="25" t="s">
        <v>1992</v>
      </c>
      <c r="D951" s="25" t="s">
        <v>926</v>
      </c>
      <c r="E951" s="42"/>
      <c r="F951" s="30"/>
      <c r="G951" s="30"/>
      <c r="H951" s="30" t="s">
        <v>904</v>
      </c>
      <c r="I951" s="30" t="s">
        <v>1244</v>
      </c>
      <c r="J951" s="27" t="s">
        <v>725</v>
      </c>
      <c r="K951" s="24" t="s">
        <v>41</v>
      </c>
      <c r="L951" s="5" t="str">
        <f>VLOOKUP(J951,Process!B:B,1,0)</f>
        <v>UH12-0202</v>
      </c>
      <c r="M951" t="s">
        <v>2582</v>
      </c>
    </row>
    <row r="952" spans="1:13">
      <c r="A952" s="27" t="s">
        <v>717</v>
      </c>
      <c r="B952" s="27" t="s">
        <v>717</v>
      </c>
      <c r="C952" s="25" t="s">
        <v>1992</v>
      </c>
      <c r="D952" s="25" t="s">
        <v>926</v>
      </c>
      <c r="E952" s="42"/>
      <c r="F952" s="30"/>
      <c r="G952" s="30"/>
      <c r="H952" s="30" t="s">
        <v>896</v>
      </c>
      <c r="I952" s="30" t="s">
        <v>1246</v>
      </c>
      <c r="J952" s="27" t="s">
        <v>727</v>
      </c>
      <c r="K952" s="24" t="s">
        <v>41</v>
      </c>
      <c r="L952" s="5" t="str">
        <f>VLOOKUP(J952,Process!B:B,1,0)</f>
        <v>UH12-0203</v>
      </c>
      <c r="M952" t="s">
        <v>2582</v>
      </c>
    </row>
    <row r="953" spans="1:13">
      <c r="A953" s="27" t="s">
        <v>717</v>
      </c>
      <c r="B953" s="27" t="s">
        <v>717</v>
      </c>
      <c r="C953" s="25" t="s">
        <v>1992</v>
      </c>
      <c r="D953" s="25" t="s">
        <v>926</v>
      </c>
      <c r="E953" s="42"/>
      <c r="F953" s="30" t="s">
        <v>928</v>
      </c>
      <c r="G953" s="30" t="s">
        <v>143</v>
      </c>
      <c r="H953" s="30" t="s">
        <v>1688</v>
      </c>
      <c r="I953" s="30" t="s">
        <v>1697</v>
      </c>
      <c r="J953" s="27" t="s">
        <v>723</v>
      </c>
      <c r="K953" s="31" t="s">
        <v>60</v>
      </c>
      <c r="L953" s="5" t="str">
        <f>VLOOKUP(J953,Process!B:B,1,0)</f>
        <v>UH12-0201</v>
      </c>
      <c r="M953" t="s">
        <v>2582</v>
      </c>
    </row>
    <row r="954" spans="1:13">
      <c r="A954" s="27" t="s">
        <v>717</v>
      </c>
      <c r="B954" s="27" t="s">
        <v>717</v>
      </c>
      <c r="C954" s="25" t="s">
        <v>1992</v>
      </c>
      <c r="D954" s="25" t="s">
        <v>926</v>
      </c>
      <c r="E954" s="42"/>
      <c r="F954" s="30"/>
      <c r="G954" s="30"/>
      <c r="H954" s="30" t="s">
        <v>904</v>
      </c>
      <c r="I954" s="30" t="s">
        <v>1244</v>
      </c>
      <c r="J954" s="27" t="s">
        <v>725</v>
      </c>
      <c r="K954" s="31" t="s">
        <v>60</v>
      </c>
      <c r="L954" s="5" t="str">
        <f>VLOOKUP(J954,Process!B:B,1,0)</f>
        <v>UH12-0202</v>
      </c>
      <c r="M954" t="s">
        <v>2582</v>
      </c>
    </row>
    <row r="955" spans="1:13">
      <c r="A955" s="27" t="s">
        <v>717</v>
      </c>
      <c r="B955" s="27" t="s">
        <v>717</v>
      </c>
      <c r="C955" s="25" t="s">
        <v>1992</v>
      </c>
      <c r="D955" s="25" t="s">
        <v>926</v>
      </c>
      <c r="E955" s="42"/>
      <c r="F955" s="30"/>
      <c r="G955" s="30"/>
      <c r="H955" s="30" t="s">
        <v>896</v>
      </c>
      <c r="I955" s="30" t="s">
        <v>1246</v>
      </c>
      <c r="J955" s="27" t="s">
        <v>727</v>
      </c>
      <c r="K955" s="31" t="s">
        <v>60</v>
      </c>
      <c r="L955" s="5" t="str">
        <f>VLOOKUP(J955,Process!B:B,1,0)</f>
        <v>UH12-0203</v>
      </c>
      <c r="M955" t="s">
        <v>2582</v>
      </c>
    </row>
    <row r="956" spans="1:13">
      <c r="A956" s="27" t="s">
        <v>717</v>
      </c>
      <c r="B956" s="27" t="s">
        <v>717</v>
      </c>
      <c r="C956" s="25" t="s">
        <v>1992</v>
      </c>
      <c r="D956" s="25" t="s">
        <v>1999</v>
      </c>
      <c r="E956" s="42"/>
      <c r="F956" s="46" t="s">
        <v>903</v>
      </c>
      <c r="G956" s="30" t="s">
        <v>143</v>
      </c>
      <c r="H956" s="30" t="s">
        <v>947</v>
      </c>
      <c r="I956" s="30" t="s">
        <v>954</v>
      </c>
      <c r="J956" s="27" t="s">
        <v>729</v>
      </c>
      <c r="K956" s="24" t="s">
        <v>60</v>
      </c>
      <c r="L956" s="5" t="str">
        <f>VLOOKUP(J956,Process!B:B,1,0)</f>
        <v>UH13-2201</v>
      </c>
      <c r="M956" t="s">
        <v>2582</v>
      </c>
    </row>
    <row r="957" spans="1:13">
      <c r="A957" s="27" t="s">
        <v>717</v>
      </c>
      <c r="B957" s="27" t="s">
        <v>717</v>
      </c>
      <c r="C957" s="25" t="s">
        <v>1992</v>
      </c>
      <c r="D957" s="25" t="s">
        <v>2000</v>
      </c>
      <c r="E957" s="42"/>
      <c r="F957" s="30"/>
      <c r="G957" s="30"/>
      <c r="H957" s="30" t="s">
        <v>904</v>
      </c>
      <c r="I957" s="30" t="s">
        <v>955</v>
      </c>
      <c r="J957" s="27" t="s">
        <v>732</v>
      </c>
      <c r="K957" s="24" t="s">
        <v>60</v>
      </c>
      <c r="L957" s="5" t="str">
        <f>VLOOKUP(J957,Process!B:B,1,0)</f>
        <v>UH13-2202</v>
      </c>
      <c r="M957" t="s">
        <v>2582</v>
      </c>
    </row>
    <row r="958" spans="1:13">
      <c r="A958" s="27" t="s">
        <v>717</v>
      </c>
      <c r="B958" s="27" t="s">
        <v>717</v>
      </c>
      <c r="C958" s="25" t="s">
        <v>1992</v>
      </c>
      <c r="D958" s="25" t="s">
        <v>2000</v>
      </c>
      <c r="E958" s="42"/>
      <c r="F958" s="30"/>
      <c r="G958" s="30"/>
      <c r="H958" s="30" t="s">
        <v>906</v>
      </c>
      <c r="I958" s="30" t="s">
        <v>956</v>
      </c>
      <c r="J958" s="27" t="s">
        <v>733</v>
      </c>
      <c r="K958" s="24" t="s">
        <v>60</v>
      </c>
      <c r="L958" s="5" t="str">
        <f>VLOOKUP(J958,Process!B:B,1,0)</f>
        <v>UH13-2203</v>
      </c>
      <c r="M958" t="s">
        <v>2582</v>
      </c>
    </row>
    <row r="959" spans="1:13">
      <c r="A959" s="27" t="s">
        <v>717</v>
      </c>
      <c r="B959" s="27" t="s">
        <v>717</v>
      </c>
      <c r="C959" s="25" t="s">
        <v>1992</v>
      </c>
      <c r="D959" s="25" t="s">
        <v>898</v>
      </c>
      <c r="E959" s="42"/>
      <c r="F959" s="30" t="s">
        <v>1698</v>
      </c>
      <c r="G959" s="30" t="s">
        <v>143</v>
      </c>
      <c r="H959" s="30" t="s">
        <v>943</v>
      </c>
      <c r="I959" s="30" t="s">
        <v>1699</v>
      </c>
      <c r="J959" s="27" t="s">
        <v>735</v>
      </c>
      <c r="K959" s="24" t="s">
        <v>60</v>
      </c>
      <c r="L959" s="5" t="str">
        <f>VLOOKUP(J959,Process!B:B,1,0)</f>
        <v>UH13-2207</v>
      </c>
      <c r="M959" t="s">
        <v>2582</v>
      </c>
    </row>
    <row r="960" spans="1:13">
      <c r="A960" s="27" t="s">
        <v>717</v>
      </c>
      <c r="B960" s="27" t="s">
        <v>717</v>
      </c>
      <c r="C960" s="25" t="s">
        <v>1992</v>
      </c>
      <c r="D960" s="25" t="s">
        <v>1027</v>
      </c>
      <c r="E960" s="42"/>
      <c r="F960" s="30" t="s">
        <v>1064</v>
      </c>
      <c r="G960" s="30" t="s">
        <v>705</v>
      </c>
      <c r="H960" s="30" t="s">
        <v>1688</v>
      </c>
      <c r="I960" s="30" t="s">
        <v>1694</v>
      </c>
      <c r="J960" s="27" t="s">
        <v>738</v>
      </c>
      <c r="K960" s="24" t="s">
        <v>41</v>
      </c>
      <c r="L960" s="5" t="str">
        <f>VLOOKUP(J960,Process!B:B,1,0)</f>
        <v>UH10-0204</v>
      </c>
      <c r="M960" t="s">
        <v>2582</v>
      </c>
    </row>
    <row r="961" spans="1:13">
      <c r="A961" s="27" t="s">
        <v>717</v>
      </c>
      <c r="B961" s="27" t="s">
        <v>717</v>
      </c>
      <c r="C961" s="25" t="s">
        <v>1992</v>
      </c>
      <c r="D961" s="25" t="s">
        <v>1027</v>
      </c>
      <c r="E961" s="42"/>
      <c r="F961" s="30"/>
      <c r="G961" s="30"/>
      <c r="H961" s="30" t="s">
        <v>904</v>
      </c>
      <c r="I961" s="30" t="s">
        <v>1695</v>
      </c>
      <c r="J961" s="27" t="s">
        <v>739</v>
      </c>
      <c r="K961" s="24" t="s">
        <v>41</v>
      </c>
      <c r="L961" s="5" t="str">
        <f>VLOOKUP(J961,Process!B:B,1,0)</f>
        <v>UH10-0205</v>
      </c>
      <c r="M961" t="s">
        <v>2582</v>
      </c>
    </row>
    <row r="962" spans="1:13">
      <c r="A962" s="27" t="s">
        <v>717</v>
      </c>
      <c r="B962" s="27" t="s">
        <v>717</v>
      </c>
      <c r="C962" s="25" t="s">
        <v>1992</v>
      </c>
      <c r="D962" s="25" t="s">
        <v>1027</v>
      </c>
      <c r="E962" s="42"/>
      <c r="F962" s="30"/>
      <c r="G962" s="30"/>
      <c r="H962" s="30" t="s">
        <v>896</v>
      </c>
      <c r="I962" s="30" t="s">
        <v>1696</v>
      </c>
      <c r="J962" s="27" t="s">
        <v>740</v>
      </c>
      <c r="K962" s="24" t="s">
        <v>41</v>
      </c>
      <c r="L962" s="5" t="str">
        <f>VLOOKUP(J962,Process!B:B,1,0)</f>
        <v>UH10-0206</v>
      </c>
      <c r="M962" t="s">
        <v>2582</v>
      </c>
    </row>
    <row r="963" spans="1:13">
      <c r="A963" s="27" t="s">
        <v>717</v>
      </c>
      <c r="B963" s="27" t="s">
        <v>717</v>
      </c>
      <c r="C963" s="25" t="s">
        <v>1992</v>
      </c>
      <c r="D963" s="25" t="s">
        <v>1027</v>
      </c>
      <c r="E963" s="42"/>
      <c r="F963" s="30" t="s">
        <v>1064</v>
      </c>
      <c r="G963" s="30" t="s">
        <v>705</v>
      </c>
      <c r="H963" s="30" t="s">
        <v>1688</v>
      </c>
      <c r="I963" s="30" t="s">
        <v>1694</v>
      </c>
      <c r="J963" s="27" t="s">
        <v>738</v>
      </c>
      <c r="K963" s="31" t="s">
        <v>60</v>
      </c>
      <c r="L963" s="5" t="str">
        <f>VLOOKUP(J963,Process!B:B,1,0)</f>
        <v>UH10-0204</v>
      </c>
      <c r="M963" t="s">
        <v>2582</v>
      </c>
    </row>
    <row r="964" spans="1:13">
      <c r="A964" s="27" t="s">
        <v>717</v>
      </c>
      <c r="B964" s="27" t="s">
        <v>717</v>
      </c>
      <c r="C964" s="25" t="s">
        <v>1992</v>
      </c>
      <c r="D964" s="25" t="s">
        <v>1027</v>
      </c>
      <c r="E964" s="42"/>
      <c r="F964" s="30"/>
      <c r="G964" s="30"/>
      <c r="H964" s="30" t="s">
        <v>904</v>
      </c>
      <c r="I964" s="30" t="s">
        <v>1695</v>
      </c>
      <c r="J964" s="27" t="s">
        <v>739</v>
      </c>
      <c r="K964" s="31" t="s">
        <v>60</v>
      </c>
      <c r="L964" s="5" t="str">
        <f>VLOOKUP(J964,Process!B:B,1,0)</f>
        <v>UH10-0205</v>
      </c>
      <c r="M964" t="s">
        <v>2582</v>
      </c>
    </row>
    <row r="965" spans="1:13">
      <c r="A965" s="27" t="s">
        <v>717</v>
      </c>
      <c r="B965" s="27" t="s">
        <v>717</v>
      </c>
      <c r="C965" s="25" t="s">
        <v>1992</v>
      </c>
      <c r="D965" s="25" t="s">
        <v>1027</v>
      </c>
      <c r="E965" s="42"/>
      <c r="F965" s="30"/>
      <c r="G965" s="30"/>
      <c r="H965" s="30" t="s">
        <v>896</v>
      </c>
      <c r="I965" s="30" t="s">
        <v>1696</v>
      </c>
      <c r="J965" s="27" t="s">
        <v>740</v>
      </c>
      <c r="K965" s="31" t="s">
        <v>60</v>
      </c>
      <c r="L965" s="5" t="str">
        <f>VLOOKUP(J965,Process!B:B,1,0)</f>
        <v>UH10-0206</v>
      </c>
      <c r="M965" t="s">
        <v>2582</v>
      </c>
    </row>
    <row r="966" spans="1:13">
      <c r="A966" s="27" t="s">
        <v>717</v>
      </c>
      <c r="B966" s="27" t="s">
        <v>717</v>
      </c>
      <c r="C966" s="25" t="s">
        <v>1992</v>
      </c>
      <c r="D966" s="25" t="s">
        <v>1027</v>
      </c>
      <c r="E966" s="42"/>
      <c r="F966" s="30" t="s">
        <v>928</v>
      </c>
      <c r="G966" s="30" t="s">
        <v>705</v>
      </c>
      <c r="H966" s="30" t="s">
        <v>1688</v>
      </c>
      <c r="I966" s="30" t="s">
        <v>1697</v>
      </c>
      <c r="J966" s="27" t="s">
        <v>741</v>
      </c>
      <c r="K966" s="24" t="s">
        <v>41</v>
      </c>
      <c r="L966" s="5" t="str">
        <f>VLOOKUP(J966,Process!B:B,1,0)</f>
        <v>UH12-0207</v>
      </c>
      <c r="M966" t="s">
        <v>2582</v>
      </c>
    </row>
    <row r="967" spans="1:13">
      <c r="A967" s="27" t="s">
        <v>717</v>
      </c>
      <c r="B967" s="27" t="s">
        <v>717</v>
      </c>
      <c r="C967" s="25" t="s">
        <v>1992</v>
      </c>
      <c r="D967" s="25" t="s">
        <v>1027</v>
      </c>
      <c r="E967" s="42"/>
      <c r="F967" s="30"/>
      <c r="G967" s="30"/>
      <c r="H967" s="30" t="s">
        <v>904</v>
      </c>
      <c r="I967" s="30" t="s">
        <v>1244</v>
      </c>
      <c r="J967" s="27" t="s">
        <v>742</v>
      </c>
      <c r="K967" s="24" t="s">
        <v>41</v>
      </c>
      <c r="L967" s="5" t="str">
        <f>VLOOKUP(J967,Process!B:B,1,0)</f>
        <v>UH12-0208</v>
      </c>
      <c r="M967" t="s">
        <v>2582</v>
      </c>
    </row>
    <row r="968" spans="1:13">
      <c r="A968" s="27" t="s">
        <v>717</v>
      </c>
      <c r="B968" s="27" t="s">
        <v>717</v>
      </c>
      <c r="C968" s="25" t="s">
        <v>1992</v>
      </c>
      <c r="D968" s="25" t="s">
        <v>926</v>
      </c>
      <c r="E968" s="42"/>
      <c r="F968" s="30" t="s">
        <v>928</v>
      </c>
      <c r="G968" s="30" t="s">
        <v>705</v>
      </c>
      <c r="H968" s="30" t="s">
        <v>1688</v>
      </c>
      <c r="I968" s="30" t="s">
        <v>1697</v>
      </c>
      <c r="J968" s="27" t="s">
        <v>741</v>
      </c>
      <c r="K968" s="31" t="s">
        <v>60</v>
      </c>
      <c r="L968" s="5" t="str">
        <f>VLOOKUP(J968,Process!B:B,1,0)</f>
        <v>UH12-0207</v>
      </c>
      <c r="M968" t="s">
        <v>2582</v>
      </c>
    </row>
    <row r="969" spans="1:13">
      <c r="A969" s="27" t="s">
        <v>717</v>
      </c>
      <c r="B969" s="27" t="s">
        <v>717</v>
      </c>
      <c r="C969" s="25" t="s">
        <v>1992</v>
      </c>
      <c r="D969" s="25" t="s">
        <v>889</v>
      </c>
      <c r="E969" s="42"/>
      <c r="F969" s="30"/>
      <c r="G969" s="30"/>
      <c r="H969" s="30" t="s">
        <v>904</v>
      </c>
      <c r="I969" s="30" t="s">
        <v>1244</v>
      </c>
      <c r="J969" s="27" t="s">
        <v>742</v>
      </c>
      <c r="K969" s="31" t="s">
        <v>60</v>
      </c>
      <c r="L969" s="5" t="str">
        <f>VLOOKUP(J969,Process!B:B,1,0)</f>
        <v>UH12-0208</v>
      </c>
      <c r="M969" t="s">
        <v>2582</v>
      </c>
    </row>
    <row r="970" spans="1:13">
      <c r="A970" s="27" t="s">
        <v>717</v>
      </c>
      <c r="B970" s="27" t="s">
        <v>717</v>
      </c>
      <c r="C970" s="25" t="s">
        <v>1992</v>
      </c>
      <c r="D970" s="25" t="s">
        <v>1027</v>
      </c>
      <c r="E970" s="42"/>
      <c r="F970" s="30"/>
      <c r="G970" s="30"/>
      <c r="H970" s="30" t="s">
        <v>896</v>
      </c>
      <c r="I970" s="30" t="s">
        <v>1246</v>
      </c>
      <c r="J970" s="27" t="s">
        <v>743</v>
      </c>
      <c r="K970" s="31" t="s">
        <v>60</v>
      </c>
      <c r="L970" s="5" t="str">
        <f>VLOOKUP(J970,Process!B:B,1,0)</f>
        <v>UH12-0209</v>
      </c>
      <c r="M970" t="s">
        <v>2582</v>
      </c>
    </row>
    <row r="971" spans="1:13">
      <c r="A971" s="27" t="s">
        <v>717</v>
      </c>
      <c r="B971" s="27" t="s">
        <v>717</v>
      </c>
      <c r="C971" s="25" t="s">
        <v>1992</v>
      </c>
      <c r="D971" s="25" t="s">
        <v>1999</v>
      </c>
      <c r="E971" s="42"/>
      <c r="F971" s="46" t="s">
        <v>903</v>
      </c>
      <c r="G971" s="30" t="s">
        <v>705</v>
      </c>
      <c r="H971" s="30" t="s">
        <v>947</v>
      </c>
      <c r="I971" s="30" t="s">
        <v>954</v>
      </c>
      <c r="J971" s="27" t="s">
        <v>744</v>
      </c>
      <c r="K971" s="24" t="s">
        <v>60</v>
      </c>
      <c r="L971" s="5" t="str">
        <f>VLOOKUP(J971,Process!B:B,1,0)</f>
        <v>UH13-2204</v>
      </c>
      <c r="M971" t="s">
        <v>2582</v>
      </c>
    </row>
    <row r="972" spans="1:13">
      <c r="A972" s="27" t="s">
        <v>717</v>
      </c>
      <c r="B972" s="27" t="s">
        <v>717</v>
      </c>
      <c r="C972" s="25" t="s">
        <v>1992</v>
      </c>
      <c r="D972" s="25" t="s">
        <v>1999</v>
      </c>
      <c r="E972" s="42"/>
      <c r="F972" s="30"/>
      <c r="G972" s="30"/>
      <c r="H972" s="30" t="s">
        <v>904</v>
      </c>
      <c r="I972" s="30" t="s">
        <v>955</v>
      </c>
      <c r="J972" s="27" t="s">
        <v>745</v>
      </c>
      <c r="K972" s="24" t="s">
        <v>60</v>
      </c>
      <c r="L972" s="5" t="str">
        <f>VLOOKUP(J972,Process!B:B,1,0)</f>
        <v>UH13-2205</v>
      </c>
      <c r="M972" t="s">
        <v>2582</v>
      </c>
    </row>
    <row r="973" spans="1:13">
      <c r="A973" s="27" t="s">
        <v>717</v>
      </c>
      <c r="B973" s="27" t="s">
        <v>717</v>
      </c>
      <c r="C973" s="25" t="s">
        <v>1992</v>
      </c>
      <c r="D973" s="25" t="s">
        <v>1999</v>
      </c>
      <c r="E973" s="42"/>
      <c r="F973" s="30"/>
      <c r="G973" s="30"/>
      <c r="H973" s="30" t="s">
        <v>906</v>
      </c>
      <c r="I973" s="30" t="s">
        <v>956</v>
      </c>
      <c r="J973" s="27" t="s">
        <v>746</v>
      </c>
      <c r="K973" s="24" t="s">
        <v>60</v>
      </c>
      <c r="L973" s="5" t="str">
        <f>VLOOKUP(J973,Process!B:B,1,0)</f>
        <v>UH13-2206</v>
      </c>
      <c r="M973" t="s">
        <v>2582</v>
      </c>
    </row>
    <row r="974" spans="1:13">
      <c r="A974" s="27" t="s">
        <v>717</v>
      </c>
      <c r="B974" s="27" t="s">
        <v>717</v>
      </c>
      <c r="C974" s="25" t="s">
        <v>1992</v>
      </c>
      <c r="D974" s="25" t="s">
        <v>898</v>
      </c>
      <c r="E974" s="42"/>
      <c r="F974" s="30" t="s">
        <v>1698</v>
      </c>
      <c r="G974" s="30" t="s">
        <v>705</v>
      </c>
      <c r="H974" s="30" t="s">
        <v>943</v>
      </c>
      <c r="I974" s="30" t="s">
        <v>1699</v>
      </c>
      <c r="J974" s="27" t="s">
        <v>747</v>
      </c>
      <c r="K974" s="24" t="s">
        <v>60</v>
      </c>
      <c r="L974" s="5" t="str">
        <f>VLOOKUP(J974,Process!B:B,1,0)</f>
        <v>UH13-2208</v>
      </c>
      <c r="M974" t="s">
        <v>2582</v>
      </c>
    </row>
    <row r="975" spans="1:13">
      <c r="A975" s="27" t="s">
        <v>717</v>
      </c>
      <c r="B975" s="27" t="s">
        <v>717</v>
      </c>
      <c r="C975" s="25" t="s">
        <v>1992</v>
      </c>
      <c r="D975" s="25" t="s">
        <v>1995</v>
      </c>
      <c r="E975" s="42"/>
      <c r="F975" s="30" t="s">
        <v>909</v>
      </c>
      <c r="G975" s="27" t="s">
        <v>37</v>
      </c>
      <c r="H975" s="30" t="s">
        <v>1700</v>
      </c>
      <c r="I975" s="30" t="s">
        <v>1701</v>
      </c>
      <c r="J975" s="27" t="s">
        <v>748</v>
      </c>
      <c r="K975" s="24" t="s">
        <v>41</v>
      </c>
      <c r="L975" s="5" t="str">
        <f>VLOOKUP(J975,Process!B:B,1,0)</f>
        <v>UH10-2153</v>
      </c>
      <c r="M975" t="s">
        <v>2582</v>
      </c>
    </row>
    <row r="976" spans="1:13">
      <c r="A976" s="27" t="s">
        <v>717</v>
      </c>
      <c r="B976" s="27" t="s">
        <v>717</v>
      </c>
      <c r="C976" s="25" t="s">
        <v>1992</v>
      </c>
      <c r="D976" s="25" t="s">
        <v>1996</v>
      </c>
      <c r="E976" s="42"/>
      <c r="F976" s="30"/>
      <c r="G976" s="30"/>
      <c r="H976" s="30" t="s">
        <v>904</v>
      </c>
      <c r="I976" s="30" t="s">
        <v>1317</v>
      </c>
      <c r="J976" s="27" t="s">
        <v>751</v>
      </c>
      <c r="K976" s="24" t="s">
        <v>41</v>
      </c>
      <c r="L976" s="5" t="str">
        <f>VLOOKUP(J976,Process!B:B,1,0)</f>
        <v>UH10-2154</v>
      </c>
      <c r="M976" t="s">
        <v>2582</v>
      </c>
    </row>
    <row r="977" spans="1:13">
      <c r="A977" s="27" t="s">
        <v>717</v>
      </c>
      <c r="B977" s="27" t="s">
        <v>717</v>
      </c>
      <c r="C977" s="25" t="s">
        <v>1992</v>
      </c>
      <c r="D977" s="25" t="s">
        <v>1996</v>
      </c>
      <c r="E977" s="42"/>
      <c r="F977" s="30"/>
      <c r="G977" s="30"/>
      <c r="H977" s="30" t="s">
        <v>906</v>
      </c>
      <c r="I977" s="30" t="s">
        <v>1319</v>
      </c>
      <c r="J977" s="27" t="s">
        <v>753</v>
      </c>
      <c r="K977" s="24" t="s">
        <v>41</v>
      </c>
      <c r="L977" s="5" t="str">
        <f>VLOOKUP(J977,Process!B:B,1,0)</f>
        <v>UH10-2155</v>
      </c>
      <c r="M977" t="s">
        <v>2582</v>
      </c>
    </row>
    <row r="978" spans="1:13">
      <c r="A978" s="27" t="s">
        <v>717</v>
      </c>
      <c r="B978" s="27" t="s">
        <v>717</v>
      </c>
      <c r="C978" s="25" t="s">
        <v>1992</v>
      </c>
      <c r="D978" s="25" t="s">
        <v>1996</v>
      </c>
      <c r="E978" s="42"/>
      <c r="F978" s="30" t="s">
        <v>909</v>
      </c>
      <c r="G978" s="27" t="s">
        <v>37</v>
      </c>
      <c r="H978" s="30" t="s">
        <v>1700</v>
      </c>
      <c r="I978" s="30" t="s">
        <v>1701</v>
      </c>
      <c r="J978" s="27" t="s">
        <v>748</v>
      </c>
      <c r="K978" s="31" t="s">
        <v>60</v>
      </c>
      <c r="L978" s="5" t="str">
        <f>VLOOKUP(J978,Process!B:B,1,0)</f>
        <v>UH10-2153</v>
      </c>
      <c r="M978" t="s">
        <v>2582</v>
      </c>
    </row>
    <row r="979" spans="1:13">
      <c r="A979" s="27" t="s">
        <v>717</v>
      </c>
      <c r="B979" s="27" t="s">
        <v>717</v>
      </c>
      <c r="C979" s="25" t="s">
        <v>1992</v>
      </c>
      <c r="D979" s="25" t="s">
        <v>1996</v>
      </c>
      <c r="E979" s="42"/>
      <c r="F979" s="30"/>
      <c r="G979" s="30"/>
      <c r="H979" s="30" t="s">
        <v>904</v>
      </c>
      <c r="I979" s="30" t="s">
        <v>1317</v>
      </c>
      <c r="J979" s="27" t="s">
        <v>751</v>
      </c>
      <c r="K979" s="31" t="s">
        <v>60</v>
      </c>
      <c r="L979" s="5" t="str">
        <f>VLOOKUP(J979,Process!B:B,1,0)</f>
        <v>UH10-2154</v>
      </c>
      <c r="M979" t="s">
        <v>2582</v>
      </c>
    </row>
    <row r="980" spans="1:13">
      <c r="A980" s="27" t="s">
        <v>717</v>
      </c>
      <c r="B980" s="27" t="s">
        <v>717</v>
      </c>
      <c r="C980" s="25" t="s">
        <v>1992</v>
      </c>
      <c r="D980" s="25" t="s">
        <v>1996</v>
      </c>
      <c r="E980" s="42"/>
      <c r="F980" s="30"/>
      <c r="G980" s="30"/>
      <c r="H980" s="30" t="s">
        <v>906</v>
      </c>
      <c r="I980" s="30" t="s">
        <v>1319</v>
      </c>
      <c r="J980" s="27" t="s">
        <v>753</v>
      </c>
      <c r="K980" s="31" t="s">
        <v>60</v>
      </c>
      <c r="L980" s="5" t="str">
        <f>VLOOKUP(J980,Process!B:B,1,0)</f>
        <v>UH10-2155</v>
      </c>
      <c r="M980" t="s">
        <v>2582</v>
      </c>
    </row>
    <row r="981" spans="1:13">
      <c r="A981" s="27" t="s">
        <v>717</v>
      </c>
      <c r="B981" s="27" t="s">
        <v>717</v>
      </c>
      <c r="C981" s="25" t="s">
        <v>1992</v>
      </c>
      <c r="D981" s="25" t="s">
        <v>898</v>
      </c>
      <c r="E981" s="42"/>
      <c r="F981" s="30" t="s">
        <v>928</v>
      </c>
      <c r="G981" s="27" t="s">
        <v>37</v>
      </c>
      <c r="H981" s="30" t="s">
        <v>1700</v>
      </c>
      <c r="I981" s="30" t="s">
        <v>1702</v>
      </c>
      <c r="J981" s="27" t="s">
        <v>754</v>
      </c>
      <c r="K981" s="24" t="s">
        <v>60</v>
      </c>
      <c r="L981" s="5" t="str">
        <f>VLOOKUP(J981,Process!B:B,1,0)</f>
        <v>UH12-2156</v>
      </c>
      <c r="M981" t="s">
        <v>2582</v>
      </c>
    </row>
    <row r="982" spans="1:13">
      <c r="A982" s="27" t="s">
        <v>717</v>
      </c>
      <c r="B982" s="27" t="s">
        <v>717</v>
      </c>
      <c r="C982" s="25" t="s">
        <v>1992</v>
      </c>
      <c r="D982" s="25" t="s">
        <v>898</v>
      </c>
      <c r="E982" s="42"/>
      <c r="F982" s="30"/>
      <c r="G982" s="30"/>
      <c r="H982" s="30" t="s">
        <v>904</v>
      </c>
      <c r="I982" s="30" t="s">
        <v>1181</v>
      </c>
      <c r="J982" s="27" t="s">
        <v>756</v>
      </c>
      <c r="K982" s="24" t="s">
        <v>60</v>
      </c>
      <c r="L982" s="5" t="str">
        <f>VLOOKUP(J982,Process!B:B,1,0)</f>
        <v>UH12-2157</v>
      </c>
      <c r="M982" t="s">
        <v>2582</v>
      </c>
    </row>
    <row r="983" spans="1:13">
      <c r="A983" s="27" t="s">
        <v>717</v>
      </c>
      <c r="B983" s="27" t="s">
        <v>717</v>
      </c>
      <c r="C983" s="25" t="s">
        <v>1992</v>
      </c>
      <c r="D983" s="25" t="s">
        <v>898</v>
      </c>
      <c r="E983" s="42"/>
      <c r="F983" s="30"/>
      <c r="G983" s="30"/>
      <c r="H983" s="30" t="s">
        <v>906</v>
      </c>
      <c r="I983" s="30" t="s">
        <v>1182</v>
      </c>
      <c r="J983" s="27" t="s">
        <v>758</v>
      </c>
      <c r="K983" s="24" t="s">
        <v>60</v>
      </c>
      <c r="L983" s="5" t="str">
        <f>VLOOKUP(J983,Process!B:B,1,0)</f>
        <v>UH12-2158</v>
      </c>
      <c r="M983" t="s">
        <v>2582</v>
      </c>
    </row>
    <row r="984" spans="1:13">
      <c r="A984" s="27" t="s">
        <v>717</v>
      </c>
      <c r="B984" s="27" t="s">
        <v>717</v>
      </c>
      <c r="C984" s="25" t="s">
        <v>1992</v>
      </c>
      <c r="D984" s="25" t="s">
        <v>898</v>
      </c>
      <c r="E984" s="42"/>
      <c r="F984" s="30" t="s">
        <v>909</v>
      </c>
      <c r="G984" s="30" t="s">
        <v>175</v>
      </c>
      <c r="H984" s="30" t="s">
        <v>1700</v>
      </c>
      <c r="I984" s="30" t="s">
        <v>1701</v>
      </c>
      <c r="J984" s="27" t="s">
        <v>759</v>
      </c>
      <c r="K984" s="24" t="s">
        <v>41</v>
      </c>
      <c r="L984" s="5" t="str">
        <f>VLOOKUP(J984,Process!B:B,1,0)</f>
        <v>UH10-2159</v>
      </c>
      <c r="M984" t="s">
        <v>2582</v>
      </c>
    </row>
    <row r="985" spans="1:13">
      <c r="A985" s="27" t="s">
        <v>717</v>
      </c>
      <c r="B985" s="27" t="s">
        <v>717</v>
      </c>
      <c r="C985" s="25" t="s">
        <v>1992</v>
      </c>
      <c r="D985" s="25" t="s">
        <v>898</v>
      </c>
      <c r="E985" s="42"/>
      <c r="F985" s="30"/>
      <c r="G985" s="30"/>
      <c r="H985" s="30" t="s">
        <v>904</v>
      </c>
      <c r="I985" s="30" t="s">
        <v>1317</v>
      </c>
      <c r="J985" s="27" t="s">
        <v>760</v>
      </c>
      <c r="K985" s="24" t="s">
        <v>41</v>
      </c>
      <c r="L985" s="5" t="str">
        <f>VLOOKUP(J985,Process!B:B,1,0)</f>
        <v>UH10-2160</v>
      </c>
      <c r="M985" t="s">
        <v>2582</v>
      </c>
    </row>
    <row r="986" spans="1:13">
      <c r="A986" s="27" t="s">
        <v>717</v>
      </c>
      <c r="B986" s="27" t="s">
        <v>717</v>
      </c>
      <c r="C986" s="25" t="s">
        <v>1992</v>
      </c>
      <c r="D986" s="25" t="s">
        <v>898</v>
      </c>
      <c r="E986" s="42"/>
      <c r="F986" s="30"/>
      <c r="G986" s="30"/>
      <c r="H986" s="30" t="s">
        <v>906</v>
      </c>
      <c r="I986" s="30" t="s">
        <v>1319</v>
      </c>
      <c r="J986" s="27" t="s">
        <v>761</v>
      </c>
      <c r="K986" s="24" t="s">
        <v>41</v>
      </c>
      <c r="L986" s="5" t="str">
        <f>VLOOKUP(J986,Process!B:B,1,0)</f>
        <v>UH10-2161</v>
      </c>
      <c r="M986" t="s">
        <v>2582</v>
      </c>
    </row>
    <row r="987" spans="1:13">
      <c r="A987" s="27" t="s">
        <v>717</v>
      </c>
      <c r="B987" s="27" t="s">
        <v>717</v>
      </c>
      <c r="C987" s="25" t="s">
        <v>1992</v>
      </c>
      <c r="D987" s="25" t="s">
        <v>898</v>
      </c>
      <c r="E987" s="42"/>
      <c r="F987" s="30" t="s">
        <v>909</v>
      </c>
      <c r="G987" s="30" t="s">
        <v>175</v>
      </c>
      <c r="H987" s="30" t="s">
        <v>1700</v>
      </c>
      <c r="I987" s="30" t="s">
        <v>1701</v>
      </c>
      <c r="J987" s="27" t="s">
        <v>759</v>
      </c>
      <c r="K987" s="34" t="s">
        <v>60</v>
      </c>
      <c r="L987" s="5" t="str">
        <f>VLOOKUP(J987,Process!B:B,1,0)</f>
        <v>UH10-2159</v>
      </c>
      <c r="M987" t="s">
        <v>2582</v>
      </c>
    </row>
    <row r="988" spans="1:13">
      <c r="A988" s="27" t="s">
        <v>717</v>
      </c>
      <c r="B988" s="27" t="s">
        <v>717</v>
      </c>
      <c r="C988" s="25" t="s">
        <v>1992</v>
      </c>
      <c r="D988" s="25" t="s">
        <v>898</v>
      </c>
      <c r="E988" s="42"/>
      <c r="F988" s="30"/>
      <c r="G988" s="30"/>
      <c r="H988" s="30" t="s">
        <v>904</v>
      </c>
      <c r="I988" s="30" t="s">
        <v>1317</v>
      </c>
      <c r="J988" s="27" t="s">
        <v>760</v>
      </c>
      <c r="K988" s="34" t="s">
        <v>60</v>
      </c>
      <c r="L988" s="5" t="str">
        <f>VLOOKUP(J988,Process!B:B,1,0)</f>
        <v>UH10-2160</v>
      </c>
      <c r="M988" t="s">
        <v>2582</v>
      </c>
    </row>
    <row r="989" spans="1:13">
      <c r="A989" s="27" t="s">
        <v>717</v>
      </c>
      <c r="B989" s="27" t="s">
        <v>717</v>
      </c>
      <c r="C989" s="25" t="s">
        <v>1992</v>
      </c>
      <c r="D989" s="25" t="s">
        <v>898</v>
      </c>
      <c r="E989" s="42"/>
      <c r="F989" s="30"/>
      <c r="G989" s="30"/>
      <c r="H989" s="30" t="s">
        <v>906</v>
      </c>
      <c r="I989" s="30" t="s">
        <v>1319</v>
      </c>
      <c r="J989" s="27" t="s">
        <v>761</v>
      </c>
      <c r="K989" s="34" t="s">
        <v>60</v>
      </c>
      <c r="L989" s="5" t="str">
        <f>VLOOKUP(J989,Process!B:B,1,0)</f>
        <v>UH10-2161</v>
      </c>
      <c r="M989" t="s">
        <v>2582</v>
      </c>
    </row>
    <row r="990" spans="1:13">
      <c r="A990" s="27" t="s">
        <v>717</v>
      </c>
      <c r="B990" s="27" t="s">
        <v>717</v>
      </c>
      <c r="C990" s="25" t="s">
        <v>1992</v>
      </c>
      <c r="D990" s="25" t="s">
        <v>898</v>
      </c>
      <c r="E990" s="42"/>
      <c r="F990" s="30" t="s">
        <v>928</v>
      </c>
      <c r="G990" s="30" t="s">
        <v>175</v>
      </c>
      <c r="H990" s="30" t="s">
        <v>1700</v>
      </c>
      <c r="I990" s="30" t="s">
        <v>1702</v>
      </c>
      <c r="J990" s="27" t="s">
        <v>762</v>
      </c>
      <c r="K990" s="24" t="s">
        <v>41</v>
      </c>
      <c r="L990" s="5" t="str">
        <f>VLOOKUP(J990,Process!B:B,1,0)</f>
        <v>UH12-2162</v>
      </c>
      <c r="M990" t="s">
        <v>2582</v>
      </c>
    </row>
    <row r="991" spans="1:13">
      <c r="A991" s="27" t="s">
        <v>717</v>
      </c>
      <c r="B991" s="27" t="s">
        <v>717</v>
      </c>
      <c r="C991" s="25" t="s">
        <v>1992</v>
      </c>
      <c r="D991" s="25" t="s">
        <v>898</v>
      </c>
      <c r="E991" s="42"/>
      <c r="F991" s="30"/>
      <c r="G991" s="30"/>
      <c r="H991" s="30" t="s">
        <v>904</v>
      </c>
      <c r="I991" s="30" t="s">
        <v>1181</v>
      </c>
      <c r="J991" s="27" t="s">
        <v>763</v>
      </c>
      <c r="K991" s="24" t="s">
        <v>41</v>
      </c>
      <c r="L991" s="5" t="str">
        <f>VLOOKUP(J991,Process!B:B,1,0)</f>
        <v>UH12-2163</v>
      </c>
      <c r="M991" t="s">
        <v>2582</v>
      </c>
    </row>
    <row r="992" spans="1:13">
      <c r="A992" s="27" t="s">
        <v>717</v>
      </c>
      <c r="B992" s="27" t="s">
        <v>717</v>
      </c>
      <c r="C992" s="25" t="s">
        <v>1992</v>
      </c>
      <c r="D992" s="25" t="s">
        <v>898</v>
      </c>
      <c r="E992" s="42"/>
      <c r="F992" s="30"/>
      <c r="G992" s="30"/>
      <c r="H992" s="30" t="s">
        <v>906</v>
      </c>
      <c r="I992" s="30" t="s">
        <v>1182</v>
      </c>
      <c r="J992" s="27" t="s">
        <v>764</v>
      </c>
      <c r="K992" s="24" t="s">
        <v>41</v>
      </c>
      <c r="L992" s="5" t="str">
        <f>VLOOKUP(J992,Process!B:B,1,0)</f>
        <v>UH12-2164</v>
      </c>
      <c r="M992" t="s">
        <v>2582</v>
      </c>
    </row>
    <row r="993" spans="1:13">
      <c r="A993" s="27" t="s">
        <v>717</v>
      </c>
      <c r="B993" s="27" t="s">
        <v>717</v>
      </c>
      <c r="C993" s="25" t="s">
        <v>1992</v>
      </c>
      <c r="D993" s="25" t="s">
        <v>898</v>
      </c>
      <c r="E993" s="42"/>
      <c r="F993" s="30" t="s">
        <v>928</v>
      </c>
      <c r="G993" s="30" t="s">
        <v>175</v>
      </c>
      <c r="H993" s="30" t="s">
        <v>1700</v>
      </c>
      <c r="I993" s="30" t="s">
        <v>1702</v>
      </c>
      <c r="J993" s="27" t="s">
        <v>762</v>
      </c>
      <c r="K993" s="34" t="s">
        <v>60</v>
      </c>
      <c r="L993" s="5" t="str">
        <f>VLOOKUP(J993,Process!B:B,1,0)</f>
        <v>UH12-2162</v>
      </c>
      <c r="M993" t="s">
        <v>2582</v>
      </c>
    </row>
    <row r="994" spans="1:13">
      <c r="A994" s="27" t="s">
        <v>717</v>
      </c>
      <c r="B994" s="27" t="s">
        <v>717</v>
      </c>
      <c r="C994" s="25" t="s">
        <v>1992</v>
      </c>
      <c r="D994" s="25" t="s">
        <v>898</v>
      </c>
      <c r="E994" s="42"/>
      <c r="F994" s="30"/>
      <c r="G994" s="30"/>
      <c r="H994" s="30" t="s">
        <v>904</v>
      </c>
      <c r="I994" s="30" t="s">
        <v>1181</v>
      </c>
      <c r="J994" s="27" t="s">
        <v>763</v>
      </c>
      <c r="K994" s="34" t="s">
        <v>60</v>
      </c>
      <c r="L994" s="5" t="str">
        <f>VLOOKUP(J994,Process!B:B,1,0)</f>
        <v>UH12-2163</v>
      </c>
      <c r="M994" t="s">
        <v>2582</v>
      </c>
    </row>
    <row r="995" spans="1:13">
      <c r="A995" s="27" t="s">
        <v>717</v>
      </c>
      <c r="B995" s="27" t="s">
        <v>717</v>
      </c>
      <c r="C995" s="25" t="s">
        <v>1992</v>
      </c>
      <c r="D995" s="25" t="s">
        <v>898</v>
      </c>
      <c r="E995" s="42"/>
      <c r="F995" s="30"/>
      <c r="G995" s="30"/>
      <c r="H995" s="30" t="s">
        <v>906</v>
      </c>
      <c r="I995" s="30" t="s">
        <v>1182</v>
      </c>
      <c r="J995" s="27" t="s">
        <v>764</v>
      </c>
      <c r="K995" s="34" t="s">
        <v>60</v>
      </c>
      <c r="L995" s="5" t="str">
        <f>VLOOKUP(J995,Process!B:B,1,0)</f>
        <v>UH12-2164</v>
      </c>
      <c r="M995" t="s">
        <v>2582</v>
      </c>
    </row>
    <row r="996" spans="1:13">
      <c r="A996" s="27" t="s">
        <v>717</v>
      </c>
      <c r="B996" s="27" t="s">
        <v>717</v>
      </c>
      <c r="C996" s="25" t="s">
        <v>1992</v>
      </c>
      <c r="D996" s="25" t="s">
        <v>1996</v>
      </c>
      <c r="E996" s="42" t="s">
        <v>1693</v>
      </c>
      <c r="F996" s="30" t="s">
        <v>909</v>
      </c>
      <c r="G996" s="30" t="s">
        <v>766</v>
      </c>
      <c r="H996" s="30" t="s">
        <v>947</v>
      </c>
      <c r="I996" s="30" t="s">
        <v>1701</v>
      </c>
      <c r="J996" s="27" t="s">
        <v>765</v>
      </c>
      <c r="K996" s="24" t="s">
        <v>60</v>
      </c>
      <c r="L996" s="5" t="str">
        <f>VLOOKUP(J996,Process!B:B,1,0)</f>
        <v>UH10-2255</v>
      </c>
      <c r="M996" t="s">
        <v>2582</v>
      </c>
    </row>
    <row r="997" spans="1:13">
      <c r="A997" s="27" t="s">
        <v>717</v>
      </c>
      <c r="B997" s="27" t="s">
        <v>717</v>
      </c>
      <c r="C997" s="25" t="s">
        <v>1992</v>
      </c>
      <c r="D997" s="25" t="s">
        <v>1996</v>
      </c>
      <c r="E997" s="42"/>
      <c r="F997" s="30"/>
      <c r="G997" s="30"/>
      <c r="H997" s="30" t="s">
        <v>904</v>
      </c>
      <c r="I997" s="30" t="s">
        <v>1317</v>
      </c>
      <c r="J997" s="27" t="s">
        <v>769</v>
      </c>
      <c r="K997" s="24" t="s">
        <v>60</v>
      </c>
      <c r="L997" s="5" t="str">
        <f>VLOOKUP(J997,Process!B:B,1,0)</f>
        <v>UH10-2256</v>
      </c>
      <c r="M997" t="s">
        <v>2582</v>
      </c>
    </row>
    <row r="998" spans="1:13">
      <c r="A998" s="27" t="s">
        <v>717</v>
      </c>
      <c r="B998" s="27" t="s">
        <v>717</v>
      </c>
      <c r="C998" s="25" t="s">
        <v>1992</v>
      </c>
      <c r="D998" s="25" t="s">
        <v>1996</v>
      </c>
      <c r="E998" s="42"/>
      <c r="F998" s="30"/>
      <c r="G998" s="30"/>
      <c r="H998" s="30" t="s">
        <v>906</v>
      </c>
      <c r="I998" s="30" t="s">
        <v>1319</v>
      </c>
      <c r="J998" s="27" t="s">
        <v>772</v>
      </c>
      <c r="K998" s="24" t="s">
        <v>60</v>
      </c>
      <c r="L998" s="5" t="str">
        <f>VLOOKUP(J998,Process!B:B,1,0)</f>
        <v>UH10-2257</v>
      </c>
      <c r="M998" t="s">
        <v>2582</v>
      </c>
    </row>
    <row r="999" spans="1:13">
      <c r="A999" s="27" t="s">
        <v>717</v>
      </c>
      <c r="B999" s="27" t="s">
        <v>717</v>
      </c>
      <c r="C999" s="25" t="s">
        <v>1992</v>
      </c>
      <c r="D999" s="25" t="s">
        <v>898</v>
      </c>
      <c r="E999" s="42"/>
      <c r="F999" s="30" t="s">
        <v>928</v>
      </c>
      <c r="G999" s="30" t="s">
        <v>766</v>
      </c>
      <c r="H999" s="30" t="s">
        <v>947</v>
      </c>
      <c r="I999" s="30" t="s">
        <v>1702</v>
      </c>
      <c r="J999" s="27" t="s">
        <v>774</v>
      </c>
      <c r="K999" s="24" t="s">
        <v>60</v>
      </c>
      <c r="L999" s="5" t="str">
        <f>VLOOKUP(J999,Process!B:B,1,0)</f>
        <v>UH12-2258</v>
      </c>
      <c r="M999" t="s">
        <v>2582</v>
      </c>
    </row>
    <row r="1000" spans="1:13">
      <c r="A1000" s="27" t="s">
        <v>717</v>
      </c>
      <c r="B1000" s="27" t="s">
        <v>717</v>
      </c>
      <c r="C1000" s="25" t="s">
        <v>1992</v>
      </c>
      <c r="D1000" s="25" t="s">
        <v>898</v>
      </c>
      <c r="E1000" s="42"/>
      <c r="F1000" s="30"/>
      <c r="G1000" s="30"/>
      <c r="H1000" s="30" t="s">
        <v>904</v>
      </c>
      <c r="I1000" s="30" t="s">
        <v>1181</v>
      </c>
      <c r="J1000" s="27" t="s">
        <v>776</v>
      </c>
      <c r="K1000" s="24" t="s">
        <v>60</v>
      </c>
      <c r="L1000" s="5" t="str">
        <f>VLOOKUP(J1000,Process!B:B,1,0)</f>
        <v>UH12-2259</v>
      </c>
      <c r="M1000" t="s">
        <v>2582</v>
      </c>
    </row>
    <row r="1001" spans="1:13">
      <c r="A1001" s="27" t="s">
        <v>717</v>
      </c>
      <c r="B1001" s="27" t="s">
        <v>717</v>
      </c>
      <c r="C1001" s="25" t="s">
        <v>1992</v>
      </c>
      <c r="D1001" s="25" t="s">
        <v>898</v>
      </c>
      <c r="E1001" s="42"/>
      <c r="F1001" s="30"/>
      <c r="G1001" s="30"/>
      <c r="H1001" s="30" t="s">
        <v>906</v>
      </c>
      <c r="I1001" s="30" t="s">
        <v>1182</v>
      </c>
      <c r="J1001" s="27" t="s">
        <v>779</v>
      </c>
      <c r="K1001" s="24" t="s">
        <v>60</v>
      </c>
      <c r="L1001" s="5" t="str">
        <f>VLOOKUP(J1001,Process!B:B,1,0)</f>
        <v>UH12-2260</v>
      </c>
      <c r="M1001" t="s">
        <v>2582</v>
      </c>
    </row>
    <row r="1002" spans="1:13">
      <c r="A1002" s="27" t="s">
        <v>717</v>
      </c>
      <c r="B1002" s="27" t="s">
        <v>717</v>
      </c>
      <c r="C1002" s="25" t="s">
        <v>1992</v>
      </c>
      <c r="D1002" s="25" t="s">
        <v>1996</v>
      </c>
      <c r="E1002" s="42" t="s">
        <v>1693</v>
      </c>
      <c r="F1002" s="30" t="s">
        <v>909</v>
      </c>
      <c r="G1002" s="30" t="s">
        <v>782</v>
      </c>
      <c r="H1002" s="30" t="s">
        <v>947</v>
      </c>
      <c r="I1002" s="30" t="s">
        <v>1701</v>
      </c>
      <c r="J1002" s="27" t="s">
        <v>781</v>
      </c>
      <c r="K1002" s="24" t="s">
        <v>60</v>
      </c>
      <c r="L1002" s="5" t="str">
        <f>VLOOKUP(J1002,Process!B:B,1,0)</f>
        <v>UH10-2261</v>
      </c>
      <c r="M1002" t="s">
        <v>2582</v>
      </c>
    </row>
    <row r="1003" spans="1:13">
      <c r="A1003" s="27" t="s">
        <v>717</v>
      </c>
      <c r="B1003" s="27" t="s">
        <v>717</v>
      </c>
      <c r="C1003" s="25" t="s">
        <v>1992</v>
      </c>
      <c r="D1003" s="25" t="s">
        <v>1996</v>
      </c>
      <c r="E1003" s="42"/>
      <c r="F1003" s="30"/>
      <c r="G1003" s="30"/>
      <c r="H1003" s="30" t="s">
        <v>904</v>
      </c>
      <c r="I1003" s="30" t="s">
        <v>1317</v>
      </c>
      <c r="J1003" s="27" t="s">
        <v>784</v>
      </c>
      <c r="K1003" s="24" t="s">
        <v>60</v>
      </c>
      <c r="L1003" s="5" t="str">
        <f>VLOOKUP(J1003,Process!B:B,1,0)</f>
        <v>UH10-2262</v>
      </c>
      <c r="M1003" t="s">
        <v>2582</v>
      </c>
    </row>
    <row r="1004" spans="1:13">
      <c r="A1004" s="27" t="s">
        <v>717</v>
      </c>
      <c r="B1004" s="27" t="s">
        <v>717</v>
      </c>
      <c r="C1004" s="25" t="s">
        <v>1992</v>
      </c>
      <c r="D1004" s="25" t="s">
        <v>1996</v>
      </c>
      <c r="E1004" s="42"/>
      <c r="F1004" s="30"/>
      <c r="G1004" s="30"/>
      <c r="H1004" s="30" t="s">
        <v>906</v>
      </c>
      <c r="I1004" s="30" t="s">
        <v>1319</v>
      </c>
      <c r="J1004" s="27" t="s">
        <v>785</v>
      </c>
      <c r="K1004" s="24" t="s">
        <v>60</v>
      </c>
      <c r="L1004" s="5" t="str">
        <f>VLOOKUP(J1004,Process!B:B,1,0)</f>
        <v>UH10-2263</v>
      </c>
      <c r="M1004" t="s">
        <v>2582</v>
      </c>
    </row>
    <row r="1005" spans="1:13">
      <c r="A1005" s="27" t="s">
        <v>717</v>
      </c>
      <c r="B1005" s="27" t="s">
        <v>717</v>
      </c>
      <c r="C1005" s="25" t="s">
        <v>1992</v>
      </c>
      <c r="D1005" s="25" t="s">
        <v>898</v>
      </c>
      <c r="E1005" s="42"/>
      <c r="F1005" s="30" t="s">
        <v>928</v>
      </c>
      <c r="G1005" s="30" t="s">
        <v>782</v>
      </c>
      <c r="H1005" s="30" t="s">
        <v>947</v>
      </c>
      <c r="I1005" s="30" t="s">
        <v>1702</v>
      </c>
      <c r="J1005" s="27" t="s">
        <v>786</v>
      </c>
      <c r="K1005" s="24" t="s">
        <v>60</v>
      </c>
      <c r="L1005" s="5" t="str">
        <f>VLOOKUP(J1005,Process!B:B,1,0)</f>
        <v>UH12-2264</v>
      </c>
      <c r="M1005" t="s">
        <v>2582</v>
      </c>
    </row>
    <row r="1006" spans="1:13">
      <c r="A1006" s="27" t="s">
        <v>717</v>
      </c>
      <c r="B1006" s="27" t="s">
        <v>717</v>
      </c>
      <c r="C1006" s="25" t="s">
        <v>1992</v>
      </c>
      <c r="D1006" s="25" t="s">
        <v>898</v>
      </c>
      <c r="E1006" s="42"/>
      <c r="F1006" s="30"/>
      <c r="G1006" s="30"/>
      <c r="H1006" s="30" t="s">
        <v>904</v>
      </c>
      <c r="I1006" s="30" t="s">
        <v>1181</v>
      </c>
      <c r="J1006" s="27" t="s">
        <v>787</v>
      </c>
      <c r="K1006" s="24" t="s">
        <v>60</v>
      </c>
      <c r="L1006" s="5" t="str">
        <f>VLOOKUP(J1006,Process!B:B,1,0)</f>
        <v>UH12-2265</v>
      </c>
      <c r="M1006" t="s">
        <v>2582</v>
      </c>
    </row>
    <row r="1007" spans="1:13">
      <c r="A1007" s="27" t="s">
        <v>717</v>
      </c>
      <c r="B1007" s="27" t="s">
        <v>717</v>
      </c>
      <c r="C1007" s="25" t="s">
        <v>1992</v>
      </c>
      <c r="D1007" s="25" t="s">
        <v>898</v>
      </c>
      <c r="E1007" s="42"/>
      <c r="F1007" s="30"/>
      <c r="G1007" s="30"/>
      <c r="H1007" s="30" t="s">
        <v>906</v>
      </c>
      <c r="I1007" s="30" t="s">
        <v>1182</v>
      </c>
      <c r="J1007" s="27" t="s">
        <v>788</v>
      </c>
      <c r="K1007" s="24" t="s">
        <v>60</v>
      </c>
      <c r="L1007" s="5" t="str">
        <f>VLOOKUP(J1007,Process!B:B,1,0)</f>
        <v>UH12-2266</v>
      </c>
      <c r="M1007" t="s">
        <v>2582</v>
      </c>
    </row>
    <row r="1008" spans="1:13">
      <c r="A1008" s="27" t="s">
        <v>717</v>
      </c>
      <c r="B1008" s="27" t="s">
        <v>717</v>
      </c>
      <c r="C1008" s="25" t="s">
        <v>1703</v>
      </c>
      <c r="D1008" s="25" t="s">
        <v>898</v>
      </c>
      <c r="E1008" s="42" t="s">
        <v>1704</v>
      </c>
      <c r="F1008" s="30" t="s">
        <v>1064</v>
      </c>
      <c r="G1008" s="30" t="s">
        <v>143</v>
      </c>
      <c r="H1008" s="30" t="s">
        <v>904</v>
      </c>
      <c r="I1008" s="30" t="s">
        <v>1695</v>
      </c>
      <c r="J1008" s="27" t="s">
        <v>1705</v>
      </c>
      <c r="K1008" s="24" t="s">
        <v>60</v>
      </c>
      <c r="L1008" s="5" t="str">
        <f>VLOOKUP(J1008,Process!B:B,1,0)</f>
        <v>UH10-0223</v>
      </c>
      <c r="M1008" t="s">
        <v>2582</v>
      </c>
    </row>
    <row r="1009" spans="1:13">
      <c r="A1009" s="27" t="s">
        <v>717</v>
      </c>
      <c r="B1009" s="27" t="s">
        <v>717</v>
      </c>
      <c r="C1009" s="25"/>
      <c r="D1009" s="25" t="s">
        <v>898</v>
      </c>
      <c r="E1009" s="42"/>
      <c r="F1009" s="30"/>
      <c r="G1009" s="30"/>
      <c r="H1009" s="30" t="s">
        <v>896</v>
      </c>
      <c r="I1009" s="30" t="s">
        <v>1696</v>
      </c>
      <c r="J1009" s="30" t="s">
        <v>1706</v>
      </c>
      <c r="K1009" s="24" t="s">
        <v>60</v>
      </c>
      <c r="L1009" s="5" t="str">
        <f>VLOOKUP(J1009,Process!B:B,1,0)</f>
        <v>UH10-0224</v>
      </c>
      <c r="M1009" t="s">
        <v>2582</v>
      </c>
    </row>
    <row r="1010" spans="1:13">
      <c r="A1010" s="27" t="s">
        <v>717</v>
      </c>
      <c r="B1010" s="27" t="s">
        <v>717</v>
      </c>
      <c r="C1010" s="25"/>
      <c r="D1010" s="25" t="s">
        <v>898</v>
      </c>
      <c r="E1010" s="42"/>
      <c r="F1010" s="30" t="s">
        <v>928</v>
      </c>
      <c r="G1010" s="30" t="s">
        <v>143</v>
      </c>
      <c r="H1010" s="30" t="s">
        <v>904</v>
      </c>
      <c r="I1010" s="30" t="s">
        <v>1244</v>
      </c>
      <c r="J1010" s="27" t="s">
        <v>1707</v>
      </c>
      <c r="K1010" s="24" t="s">
        <v>60</v>
      </c>
      <c r="L1010" s="5" t="str">
        <f>VLOOKUP(J1010,Process!B:B,1,0)</f>
        <v>UH12-0225</v>
      </c>
      <c r="M1010" t="s">
        <v>2582</v>
      </c>
    </row>
    <row r="1011" spans="1:13">
      <c r="A1011" s="27" t="s">
        <v>717</v>
      </c>
      <c r="B1011" s="27" t="s">
        <v>717</v>
      </c>
      <c r="C1011" s="25"/>
      <c r="D1011" s="25" t="s">
        <v>898</v>
      </c>
      <c r="E1011" s="42"/>
      <c r="F1011" s="30"/>
      <c r="G1011" s="30"/>
      <c r="H1011" s="30" t="s">
        <v>896</v>
      </c>
      <c r="I1011" s="30" t="s">
        <v>1246</v>
      </c>
      <c r="J1011" s="27" t="s">
        <v>1708</v>
      </c>
      <c r="K1011" s="24" t="s">
        <v>60</v>
      </c>
      <c r="L1011" s="5" t="str">
        <f>VLOOKUP(J1011,Process!B:B,1,0)</f>
        <v>UH12-0226</v>
      </c>
      <c r="M1011" t="s">
        <v>2582</v>
      </c>
    </row>
    <row r="1012" spans="1:13">
      <c r="A1012" s="27" t="s">
        <v>717</v>
      </c>
      <c r="B1012" s="27" t="s">
        <v>717</v>
      </c>
      <c r="C1012" s="25"/>
      <c r="D1012" s="25" t="s">
        <v>898</v>
      </c>
      <c r="E1012" s="42"/>
      <c r="F1012" s="30" t="s">
        <v>909</v>
      </c>
      <c r="G1012" s="27" t="s">
        <v>80</v>
      </c>
      <c r="H1012" s="30" t="s">
        <v>904</v>
      </c>
      <c r="I1012" s="30" t="s">
        <v>1317</v>
      </c>
      <c r="J1012" s="27" t="s">
        <v>1709</v>
      </c>
      <c r="K1012" s="24" t="s">
        <v>60</v>
      </c>
      <c r="L1012" s="5" t="str">
        <f>VLOOKUP(J1012,Process!B:B,1,0)</f>
        <v>UH10-2149</v>
      </c>
      <c r="M1012" t="s">
        <v>2582</v>
      </c>
    </row>
    <row r="1013" spans="1:13">
      <c r="A1013" s="27" t="s">
        <v>717</v>
      </c>
      <c r="B1013" s="27" t="s">
        <v>717</v>
      </c>
      <c r="C1013" s="25"/>
      <c r="D1013" s="25" t="s">
        <v>898</v>
      </c>
      <c r="E1013" s="42"/>
      <c r="F1013" s="30"/>
      <c r="G1013" s="27"/>
      <c r="H1013" s="30" t="s">
        <v>906</v>
      </c>
      <c r="I1013" s="30" t="s">
        <v>1319</v>
      </c>
      <c r="J1013" s="27" t="s">
        <v>1710</v>
      </c>
      <c r="K1013" s="24" t="s">
        <v>60</v>
      </c>
      <c r="L1013" s="5" t="str">
        <f>VLOOKUP(J1013,Process!B:B,1,0)</f>
        <v>UH10-2150</v>
      </c>
      <c r="M1013" t="s">
        <v>2582</v>
      </c>
    </row>
    <row r="1014" spans="1:13">
      <c r="A1014" s="27" t="s">
        <v>717</v>
      </c>
      <c r="B1014" s="27" t="s">
        <v>717</v>
      </c>
      <c r="C1014" s="25"/>
      <c r="D1014" s="25" t="s">
        <v>898</v>
      </c>
      <c r="E1014" s="42"/>
      <c r="F1014" s="30" t="s">
        <v>928</v>
      </c>
      <c r="G1014" s="27" t="s">
        <v>80</v>
      </c>
      <c r="H1014" s="30" t="s">
        <v>904</v>
      </c>
      <c r="I1014" s="30" t="s">
        <v>1181</v>
      </c>
      <c r="J1014" s="27" t="s">
        <v>1711</v>
      </c>
      <c r="K1014" s="24" t="s">
        <v>60</v>
      </c>
      <c r="L1014" s="5" t="str">
        <f>VLOOKUP(J1014,Process!B:B,1,0)</f>
        <v>UH12-2151</v>
      </c>
      <c r="M1014" t="s">
        <v>2582</v>
      </c>
    </row>
    <row r="1015" spans="1:13">
      <c r="A1015" s="27" t="s">
        <v>717</v>
      </c>
      <c r="B1015" s="27" t="s">
        <v>717</v>
      </c>
      <c r="C1015" s="25"/>
      <c r="D1015" s="25" t="s">
        <v>898</v>
      </c>
      <c r="E1015" s="42"/>
      <c r="F1015" s="30"/>
      <c r="G1015" s="30"/>
      <c r="H1015" s="30" t="s">
        <v>906</v>
      </c>
      <c r="I1015" s="30" t="s">
        <v>1182</v>
      </c>
      <c r="J1015" s="27" t="s">
        <v>1712</v>
      </c>
      <c r="K1015" s="24" t="s">
        <v>60</v>
      </c>
      <c r="L1015" s="5" t="str">
        <f>VLOOKUP(J1015,Process!B:B,1,0)</f>
        <v>UH12-2152</v>
      </c>
      <c r="M1015" t="s">
        <v>2582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48</v>
      </c>
      <c r="B1017" s="27" t="s">
        <v>1686</v>
      </c>
      <c r="C1017" s="24"/>
      <c r="D1017" s="25" t="s">
        <v>898</v>
      </c>
      <c r="E1017" s="43" t="s">
        <v>1713</v>
      </c>
      <c r="F1017" s="24" t="s">
        <v>909</v>
      </c>
      <c r="G1017" s="24" t="s">
        <v>792</v>
      </c>
      <c r="H1017" s="24" t="s">
        <v>947</v>
      </c>
      <c r="I1017" s="24" t="s">
        <v>1533</v>
      </c>
      <c r="J1017" s="24" t="s">
        <v>789</v>
      </c>
      <c r="K1017" s="24" t="s">
        <v>41</v>
      </c>
      <c r="L1017" s="5" t="str">
        <f>VLOOKUP(J1017,Process!B:B,1,0)</f>
        <v>UHK10-0036</v>
      </c>
      <c r="M1017" t="s">
        <v>2583</v>
      </c>
    </row>
    <row r="1018" spans="1:13">
      <c r="A1018" s="27" t="s">
        <v>48</v>
      </c>
      <c r="B1018" s="27" t="s">
        <v>1686</v>
      </c>
      <c r="C1018" s="24"/>
      <c r="D1018" s="25" t="s">
        <v>898</v>
      </c>
      <c r="E1018" s="43"/>
      <c r="F1018" s="24"/>
      <c r="G1018" s="24"/>
      <c r="H1018" s="24" t="s">
        <v>904</v>
      </c>
      <c r="I1018" s="24" t="s">
        <v>1535</v>
      </c>
      <c r="J1018" s="24" t="s">
        <v>794</v>
      </c>
      <c r="K1018" s="24" t="s">
        <v>41</v>
      </c>
      <c r="L1018" s="5" t="str">
        <f>VLOOKUP(J1018,Process!B:B,1,0)</f>
        <v>UHK10-0037</v>
      </c>
      <c r="M1018" t="s">
        <v>2583</v>
      </c>
    </row>
    <row r="1019" spans="1:13">
      <c r="A1019" s="27" t="s">
        <v>48</v>
      </c>
      <c r="B1019" s="27" t="s">
        <v>1686</v>
      </c>
      <c r="C1019" s="24"/>
      <c r="D1019" s="25" t="s">
        <v>898</v>
      </c>
      <c r="E1019" s="27"/>
      <c r="F1019" s="27"/>
      <c r="G1019" s="27"/>
      <c r="H1019" s="24" t="s">
        <v>947</v>
      </c>
      <c r="I1019" s="24" t="s">
        <v>1533</v>
      </c>
      <c r="J1019" s="24" t="s">
        <v>789</v>
      </c>
      <c r="K1019" s="24" t="s">
        <v>60</v>
      </c>
      <c r="L1019" s="5" t="str">
        <f>VLOOKUP(J1019,Process!B:B,1,0)</f>
        <v>UHK10-0036</v>
      </c>
      <c r="M1019" t="s">
        <v>2583</v>
      </c>
    </row>
    <row r="1020" spans="1:13">
      <c r="A1020" s="27" t="s">
        <v>48</v>
      </c>
      <c r="B1020" s="27" t="s">
        <v>1686</v>
      </c>
      <c r="C1020" s="24"/>
      <c r="D1020" s="25" t="s">
        <v>898</v>
      </c>
      <c r="E1020" s="43"/>
      <c r="F1020" s="24"/>
      <c r="G1020" s="24"/>
      <c r="H1020" s="24" t="s">
        <v>904</v>
      </c>
      <c r="I1020" s="24" t="s">
        <v>1535</v>
      </c>
      <c r="J1020" s="24" t="s">
        <v>794</v>
      </c>
      <c r="K1020" s="24" t="s">
        <v>60</v>
      </c>
      <c r="L1020" s="5" t="str">
        <f>VLOOKUP(J1020,Process!B:B,1,0)</f>
        <v>UHK10-0037</v>
      </c>
      <c r="M1020" t="s">
        <v>2583</v>
      </c>
    </row>
    <row r="1021" spans="1:13">
      <c r="A1021" s="27" t="s">
        <v>48</v>
      </c>
      <c r="B1021" s="27" t="s">
        <v>1686</v>
      </c>
      <c r="C1021" s="24"/>
      <c r="D1021" s="25" t="s">
        <v>898</v>
      </c>
      <c r="E1021" s="43"/>
      <c r="F1021" s="24" t="s">
        <v>928</v>
      </c>
      <c r="G1021" s="24" t="s">
        <v>792</v>
      </c>
      <c r="H1021" s="24" t="s">
        <v>947</v>
      </c>
      <c r="I1021" s="24" t="s">
        <v>1541</v>
      </c>
      <c r="J1021" s="24" t="s">
        <v>795</v>
      </c>
      <c r="K1021" s="24" t="s">
        <v>60</v>
      </c>
      <c r="L1021" s="5" t="str">
        <f>VLOOKUP(J1021,Process!B:B,1,0)</f>
        <v>UHK12-0038</v>
      </c>
      <c r="M1021" t="s">
        <v>2583</v>
      </c>
    </row>
    <row r="1022" spans="1:13">
      <c r="A1022" s="27" t="s">
        <v>48</v>
      </c>
      <c r="B1022" s="27" t="s">
        <v>1686</v>
      </c>
      <c r="C1022" s="24"/>
      <c r="D1022" s="25" t="s">
        <v>898</v>
      </c>
      <c r="E1022" s="43"/>
      <c r="F1022" s="24"/>
      <c r="G1022" s="24"/>
      <c r="H1022" s="24" t="s">
        <v>904</v>
      </c>
      <c r="I1022" s="24" t="s">
        <v>1543</v>
      </c>
      <c r="J1022" s="24" t="s">
        <v>796</v>
      </c>
      <c r="K1022" s="24" t="s">
        <v>60</v>
      </c>
      <c r="L1022" s="5" t="str">
        <f>VLOOKUP(J1022,Process!B:B,1,0)</f>
        <v>UHK12-0039</v>
      </c>
      <c r="M1022" t="s">
        <v>2583</v>
      </c>
    </row>
    <row r="1023" spans="1:13">
      <c r="A1023" s="27" t="s">
        <v>48</v>
      </c>
      <c r="B1023" s="27" t="s">
        <v>1686</v>
      </c>
      <c r="C1023" s="24"/>
      <c r="D1023" s="25" t="s">
        <v>2001</v>
      </c>
      <c r="E1023" s="43"/>
      <c r="F1023" s="24" t="s">
        <v>903</v>
      </c>
      <c r="G1023" s="24" t="s">
        <v>792</v>
      </c>
      <c r="H1023" s="24" t="s">
        <v>947</v>
      </c>
      <c r="I1023" s="24" t="s">
        <v>1537</v>
      </c>
      <c r="J1023" s="24" t="s">
        <v>798</v>
      </c>
      <c r="K1023" s="24" t="s">
        <v>41</v>
      </c>
      <c r="L1023" s="5" t="str">
        <f>VLOOKUP(J1023,Process!B:B,1,0)</f>
        <v>UHK13-0040</v>
      </c>
      <c r="M1023" t="s">
        <v>2583</v>
      </c>
    </row>
    <row r="1024" spans="1:13">
      <c r="A1024" s="27" t="s">
        <v>48</v>
      </c>
      <c r="B1024" s="27" t="s">
        <v>1686</v>
      </c>
      <c r="C1024" s="24"/>
      <c r="D1024" s="25" t="s">
        <v>2001</v>
      </c>
      <c r="E1024" s="43"/>
      <c r="F1024" s="24"/>
      <c r="G1024" s="24"/>
      <c r="H1024" s="24" t="s">
        <v>904</v>
      </c>
      <c r="I1024" s="24" t="s">
        <v>1539</v>
      </c>
      <c r="J1024" s="24" t="s">
        <v>800</v>
      </c>
      <c r="K1024" s="24" t="s">
        <v>41</v>
      </c>
      <c r="L1024" s="5" t="str">
        <f>VLOOKUP(J1024,Process!B:B,1,0)</f>
        <v>UHK13-0041</v>
      </c>
      <c r="M1024" t="s">
        <v>2583</v>
      </c>
    </row>
    <row r="1025" spans="1:13">
      <c r="A1025" s="27" t="s">
        <v>48</v>
      </c>
      <c r="B1025" s="27" t="s">
        <v>1686</v>
      </c>
      <c r="C1025" s="24"/>
      <c r="D1025" s="25" t="s">
        <v>1997</v>
      </c>
      <c r="E1025" s="43"/>
      <c r="F1025" s="27"/>
      <c r="G1025" s="27"/>
      <c r="H1025" s="24" t="s">
        <v>947</v>
      </c>
      <c r="I1025" s="24" t="s">
        <v>1537</v>
      </c>
      <c r="J1025" s="24" t="s">
        <v>798</v>
      </c>
      <c r="K1025" s="24" t="s">
        <v>60</v>
      </c>
      <c r="L1025" s="5" t="str">
        <f>VLOOKUP(J1025,Process!B:B,1,0)</f>
        <v>UHK13-0040</v>
      </c>
      <c r="M1025" t="s">
        <v>2583</v>
      </c>
    </row>
    <row r="1026" spans="1:13">
      <c r="A1026" s="27" t="s">
        <v>48</v>
      </c>
      <c r="B1026" s="27" t="s">
        <v>1686</v>
      </c>
      <c r="C1026" s="24"/>
      <c r="D1026" s="25" t="s">
        <v>1562</v>
      </c>
      <c r="E1026" s="43"/>
      <c r="F1026" s="24"/>
      <c r="G1026" s="24"/>
      <c r="H1026" s="24" t="s">
        <v>904</v>
      </c>
      <c r="I1026" s="24" t="s">
        <v>1539</v>
      </c>
      <c r="J1026" s="24" t="s">
        <v>800</v>
      </c>
      <c r="K1026" s="24" t="s">
        <v>60</v>
      </c>
      <c r="L1026" s="5" t="str">
        <f>VLOOKUP(J1026,Process!B:B,1,0)</f>
        <v>UHK13-0041</v>
      </c>
      <c r="M1026" t="s">
        <v>2583</v>
      </c>
    </row>
    <row r="1027" spans="1:13">
      <c r="A1027" s="27" t="s">
        <v>48</v>
      </c>
      <c r="B1027" s="27" t="s">
        <v>1686</v>
      </c>
      <c r="C1027" s="24" t="s">
        <v>1714</v>
      </c>
      <c r="D1027" s="25" t="s">
        <v>1027</v>
      </c>
      <c r="E1027" s="43" t="s">
        <v>1715</v>
      </c>
      <c r="F1027" s="24" t="s">
        <v>909</v>
      </c>
      <c r="G1027" s="24" t="s">
        <v>339</v>
      </c>
      <c r="H1027" s="24" t="s">
        <v>947</v>
      </c>
      <c r="I1027" s="24" t="s">
        <v>1533</v>
      </c>
      <c r="J1027" s="24" t="s">
        <v>802</v>
      </c>
      <c r="K1027" s="24" t="s">
        <v>41</v>
      </c>
      <c r="L1027" s="5" t="str">
        <f>VLOOKUP(J1027,Process!B:B,1,0)</f>
        <v>UHK10-0048</v>
      </c>
      <c r="M1027" t="s">
        <v>2583</v>
      </c>
    </row>
    <row r="1028" spans="1:13">
      <c r="A1028" s="27" t="s">
        <v>48</v>
      </c>
      <c r="B1028" s="27" t="s">
        <v>1686</v>
      </c>
      <c r="C1028" s="24"/>
      <c r="D1028" s="25" t="s">
        <v>1027</v>
      </c>
      <c r="E1028" s="29"/>
      <c r="F1028" s="24"/>
      <c r="G1028" s="24"/>
      <c r="H1028" s="24" t="s">
        <v>904</v>
      </c>
      <c r="I1028" s="24" t="s">
        <v>1535</v>
      </c>
      <c r="J1028" s="24" t="s">
        <v>804</v>
      </c>
      <c r="K1028" s="24" t="s">
        <v>41</v>
      </c>
      <c r="L1028" s="5" t="str">
        <f>VLOOKUP(J1028,Process!B:B,1,0)</f>
        <v>UHK10-0049</v>
      </c>
      <c r="M1028" t="s">
        <v>2583</v>
      </c>
    </row>
    <row r="1029" spans="1:13">
      <c r="A1029" s="27" t="s">
        <v>48</v>
      </c>
      <c r="B1029" s="27" t="s">
        <v>1686</v>
      </c>
      <c r="C1029" s="24"/>
      <c r="D1029" s="25" t="s">
        <v>1027</v>
      </c>
      <c r="E1029" s="27"/>
      <c r="F1029" s="27"/>
      <c r="G1029" s="27"/>
      <c r="H1029" s="24" t="s">
        <v>947</v>
      </c>
      <c r="I1029" s="24" t="s">
        <v>1533</v>
      </c>
      <c r="J1029" s="24" t="s">
        <v>802</v>
      </c>
      <c r="K1029" s="24" t="s">
        <v>60</v>
      </c>
      <c r="L1029" s="5" t="str">
        <f>VLOOKUP(J1029,Process!B:B,1,0)</f>
        <v>UHK10-0048</v>
      </c>
      <c r="M1029" t="s">
        <v>2583</v>
      </c>
    </row>
    <row r="1030" spans="1:13">
      <c r="A1030" s="27" t="s">
        <v>48</v>
      </c>
      <c r="B1030" s="27" t="s">
        <v>1686</v>
      </c>
      <c r="C1030" s="24"/>
      <c r="D1030" s="25" t="s">
        <v>1027</v>
      </c>
      <c r="E1030" s="29"/>
      <c r="F1030" s="24"/>
      <c r="G1030" s="24"/>
      <c r="H1030" s="24" t="s">
        <v>904</v>
      </c>
      <c r="I1030" s="24" t="s">
        <v>1535</v>
      </c>
      <c r="J1030" s="24" t="s">
        <v>804</v>
      </c>
      <c r="K1030" s="24" t="s">
        <v>60</v>
      </c>
      <c r="L1030" s="5" t="str">
        <f>VLOOKUP(J1030,Process!B:B,1,0)</f>
        <v>UHK10-0049</v>
      </c>
      <c r="M1030" t="s">
        <v>2583</v>
      </c>
    </row>
    <row r="1031" spans="1:13">
      <c r="A1031" s="27" t="s">
        <v>48</v>
      </c>
      <c r="B1031" s="27" t="s">
        <v>1686</v>
      </c>
      <c r="C1031" s="24"/>
      <c r="D1031" s="25" t="s">
        <v>898</v>
      </c>
      <c r="E1031" s="43"/>
      <c r="F1031" s="24" t="s">
        <v>928</v>
      </c>
      <c r="G1031" s="24" t="s">
        <v>339</v>
      </c>
      <c r="H1031" s="24" t="s">
        <v>947</v>
      </c>
      <c r="I1031" s="24" t="s">
        <v>1541</v>
      </c>
      <c r="J1031" s="24" t="s">
        <v>1716</v>
      </c>
      <c r="K1031" s="24" t="s">
        <v>60</v>
      </c>
      <c r="L1031" s="5" t="str">
        <f>VLOOKUP(J1031,Process!B:B,1,0)</f>
        <v>UHK12-0050</v>
      </c>
      <c r="M1031" t="s">
        <v>2583</v>
      </c>
    </row>
    <row r="1032" spans="1:13">
      <c r="A1032" s="27" t="s">
        <v>48</v>
      </c>
      <c r="B1032" s="27" t="s">
        <v>1686</v>
      </c>
      <c r="C1032" s="24"/>
      <c r="D1032" s="25" t="s">
        <v>898</v>
      </c>
      <c r="E1032" s="43"/>
      <c r="F1032" s="24"/>
      <c r="G1032" s="24"/>
      <c r="H1032" s="24" t="s">
        <v>904</v>
      </c>
      <c r="I1032" s="24" t="s">
        <v>1543</v>
      </c>
      <c r="J1032" s="24" t="s">
        <v>1717</v>
      </c>
      <c r="K1032" s="24" t="s">
        <v>60</v>
      </c>
      <c r="L1032" s="5" t="str">
        <f>VLOOKUP(J1032,Process!B:B,1,0)</f>
        <v>UHK12-0051</v>
      </c>
      <c r="M1032" t="s">
        <v>2583</v>
      </c>
    </row>
    <row r="1033" spans="1:13">
      <c r="A1033" s="27" t="s">
        <v>48</v>
      </c>
      <c r="B1033" s="27" t="s">
        <v>1686</v>
      </c>
      <c r="C1033" s="24"/>
      <c r="D1033" s="25" t="s">
        <v>898</v>
      </c>
      <c r="E1033" s="43"/>
      <c r="F1033" s="24" t="s">
        <v>903</v>
      </c>
      <c r="G1033" s="24" t="s">
        <v>339</v>
      </c>
      <c r="H1033" s="24" t="s">
        <v>947</v>
      </c>
      <c r="I1033" s="24" t="s">
        <v>1537</v>
      </c>
      <c r="J1033" s="24" t="s">
        <v>1718</v>
      </c>
      <c r="K1033" s="24" t="s">
        <v>41</v>
      </c>
      <c r="L1033" s="5" t="str">
        <f>VLOOKUP(J1033,Process!B:B,1,0)</f>
        <v>UHK13-0052</v>
      </c>
      <c r="M1033" t="s">
        <v>2583</v>
      </c>
    </row>
    <row r="1034" spans="1:13">
      <c r="A1034" s="27" t="s">
        <v>48</v>
      </c>
      <c r="B1034" s="27" t="s">
        <v>1686</v>
      </c>
      <c r="C1034" s="24"/>
      <c r="D1034" s="25" t="s">
        <v>898</v>
      </c>
      <c r="E1034" s="43"/>
      <c r="F1034" s="24"/>
      <c r="G1034" s="24"/>
      <c r="H1034" s="24" t="s">
        <v>904</v>
      </c>
      <c r="I1034" s="24" t="s">
        <v>1539</v>
      </c>
      <c r="J1034" s="24" t="s">
        <v>1719</v>
      </c>
      <c r="K1034" s="24" t="s">
        <v>41</v>
      </c>
      <c r="L1034" s="5" t="str">
        <f>VLOOKUP(J1034,Process!B:B,1,0)</f>
        <v>UHK13-0053</v>
      </c>
      <c r="M1034" t="s">
        <v>2583</v>
      </c>
    </row>
    <row r="1035" spans="1:13">
      <c r="A1035" s="27" t="s">
        <v>48</v>
      </c>
      <c r="B1035" s="27" t="s">
        <v>1686</v>
      </c>
      <c r="C1035" s="24"/>
      <c r="D1035" s="25" t="s">
        <v>898</v>
      </c>
      <c r="E1035" s="43"/>
      <c r="F1035" s="27"/>
      <c r="G1035" s="27"/>
      <c r="H1035" s="24" t="s">
        <v>947</v>
      </c>
      <c r="I1035" s="24" t="s">
        <v>1537</v>
      </c>
      <c r="J1035" s="24" t="s">
        <v>1718</v>
      </c>
      <c r="K1035" s="24" t="s">
        <v>60</v>
      </c>
      <c r="L1035" s="5" t="str">
        <f>VLOOKUP(J1035,Process!B:B,1,0)</f>
        <v>UHK13-0052</v>
      </c>
      <c r="M1035" t="s">
        <v>2583</v>
      </c>
    </row>
    <row r="1036" spans="1:13">
      <c r="A1036" s="27" t="s">
        <v>48</v>
      </c>
      <c r="B1036" s="27" t="s">
        <v>1686</v>
      </c>
      <c r="C1036" s="24"/>
      <c r="D1036" s="25" t="s">
        <v>898</v>
      </c>
      <c r="E1036" s="43"/>
      <c r="F1036" s="24"/>
      <c r="G1036" s="24"/>
      <c r="H1036" s="24" t="s">
        <v>904</v>
      </c>
      <c r="I1036" s="24" t="s">
        <v>1539</v>
      </c>
      <c r="J1036" s="24" t="s">
        <v>1719</v>
      </c>
      <c r="K1036" s="24" t="s">
        <v>60</v>
      </c>
      <c r="L1036" s="5" t="str">
        <f>VLOOKUP(J1036,Process!B:B,1,0)</f>
        <v>UHK13-0053</v>
      </c>
      <c r="M1036" t="s">
        <v>2583</v>
      </c>
    </row>
    <row r="1037" spans="1:13">
      <c r="A1037" s="27" t="s">
        <v>48</v>
      </c>
      <c r="B1037" s="27" t="s">
        <v>1686</v>
      </c>
      <c r="C1037" s="24"/>
      <c r="D1037" s="25" t="s">
        <v>898</v>
      </c>
      <c r="E1037" s="43"/>
      <c r="F1037" s="24" t="s">
        <v>903</v>
      </c>
      <c r="G1037" s="24" t="s">
        <v>339</v>
      </c>
      <c r="H1037" s="24" t="s">
        <v>943</v>
      </c>
      <c r="I1037" s="24" t="s">
        <v>944</v>
      </c>
      <c r="J1037" s="24" t="s">
        <v>1720</v>
      </c>
      <c r="K1037" s="24" t="s">
        <v>60</v>
      </c>
      <c r="L1037" s="5" t="str">
        <f>VLOOKUP(J1037,Process!B:B,1,0)</f>
        <v>UHK13-0085</v>
      </c>
      <c r="M1037" t="s">
        <v>2583</v>
      </c>
    </row>
    <row r="1038" spans="1:13">
      <c r="A1038" s="27" t="s">
        <v>48</v>
      </c>
      <c r="B1038" s="27" t="s">
        <v>1686</v>
      </c>
      <c r="C1038" s="24" t="s">
        <v>1714</v>
      </c>
      <c r="D1038" s="25" t="s">
        <v>898</v>
      </c>
      <c r="E1038" s="43" t="s">
        <v>1715</v>
      </c>
      <c r="F1038" s="24" t="s">
        <v>909</v>
      </c>
      <c r="G1038" s="24" t="s">
        <v>705</v>
      </c>
      <c r="H1038" s="24" t="s">
        <v>947</v>
      </c>
      <c r="I1038" s="24" t="s">
        <v>1533</v>
      </c>
      <c r="J1038" s="24" t="s">
        <v>1721</v>
      </c>
      <c r="K1038" s="24" t="s">
        <v>41</v>
      </c>
      <c r="L1038" s="5" t="str">
        <f>VLOOKUP(J1038,Process!B:B,1,0)</f>
        <v>UHK10-0098</v>
      </c>
      <c r="M1038" t="s">
        <v>2583</v>
      </c>
    </row>
    <row r="1039" spans="1:13">
      <c r="A1039" s="27" t="s">
        <v>48</v>
      </c>
      <c r="B1039" s="27" t="s">
        <v>1686</v>
      </c>
      <c r="C1039" s="24"/>
      <c r="D1039" s="25" t="s">
        <v>898</v>
      </c>
      <c r="E1039" s="43"/>
      <c r="F1039" s="24"/>
      <c r="G1039" s="24"/>
      <c r="H1039" s="24" t="s">
        <v>904</v>
      </c>
      <c r="I1039" s="24" t="s">
        <v>1535</v>
      </c>
      <c r="J1039" s="24" t="s">
        <v>1722</v>
      </c>
      <c r="K1039" s="24" t="s">
        <v>41</v>
      </c>
      <c r="L1039" s="5" t="str">
        <f>VLOOKUP(J1039,Process!B:B,1,0)</f>
        <v>UHK10-0099</v>
      </c>
      <c r="M1039" t="s">
        <v>2583</v>
      </c>
    </row>
    <row r="1040" spans="1:13">
      <c r="A1040" s="27" t="s">
        <v>48</v>
      </c>
      <c r="B1040" s="27" t="s">
        <v>1686</v>
      </c>
      <c r="C1040" s="24"/>
      <c r="D1040" s="25" t="s">
        <v>898</v>
      </c>
      <c r="E1040" s="27"/>
      <c r="F1040" s="27"/>
      <c r="G1040" s="27"/>
      <c r="H1040" s="24" t="s">
        <v>947</v>
      </c>
      <c r="I1040" s="24" t="s">
        <v>1533</v>
      </c>
      <c r="J1040" s="24" t="s">
        <v>1721</v>
      </c>
      <c r="K1040" s="24" t="s">
        <v>60</v>
      </c>
      <c r="L1040" s="5" t="str">
        <f>VLOOKUP(J1040,Process!B:B,1,0)</f>
        <v>UHK10-0098</v>
      </c>
      <c r="M1040" t="s">
        <v>2583</v>
      </c>
    </row>
    <row r="1041" spans="1:13">
      <c r="A1041" s="27" t="s">
        <v>48</v>
      </c>
      <c r="B1041" s="27" t="s">
        <v>1686</v>
      </c>
      <c r="C1041" s="24"/>
      <c r="D1041" s="25" t="s">
        <v>898</v>
      </c>
      <c r="E1041" s="43"/>
      <c r="F1041" s="24"/>
      <c r="G1041" s="24"/>
      <c r="H1041" s="24" t="s">
        <v>904</v>
      </c>
      <c r="I1041" s="24" t="s">
        <v>1535</v>
      </c>
      <c r="J1041" s="24" t="s">
        <v>1722</v>
      </c>
      <c r="K1041" s="24" t="s">
        <v>60</v>
      </c>
      <c r="L1041" s="5" t="str">
        <f>VLOOKUP(J1041,Process!B:B,1,0)</f>
        <v>UHK10-0099</v>
      </c>
      <c r="M1041" t="s">
        <v>2583</v>
      </c>
    </row>
    <row r="1042" spans="1:13">
      <c r="A1042" s="27" t="s">
        <v>48</v>
      </c>
      <c r="B1042" s="27" t="s">
        <v>1686</v>
      </c>
      <c r="C1042" s="24"/>
      <c r="D1042" s="25" t="s">
        <v>898</v>
      </c>
      <c r="E1042" s="43"/>
      <c r="F1042" s="24" t="s">
        <v>928</v>
      </c>
      <c r="G1042" s="24" t="s">
        <v>705</v>
      </c>
      <c r="H1042" s="24" t="s">
        <v>947</v>
      </c>
      <c r="I1042" s="24" t="s">
        <v>1541</v>
      </c>
      <c r="J1042" s="24" t="s">
        <v>1723</v>
      </c>
      <c r="K1042" s="24" t="s">
        <v>60</v>
      </c>
      <c r="L1042" s="5" t="str">
        <f>VLOOKUP(J1042,Process!B:B,1,0)</f>
        <v>UHK12-0100</v>
      </c>
      <c r="M1042" t="s">
        <v>2583</v>
      </c>
    </row>
    <row r="1043" spans="1:13">
      <c r="A1043" s="27" t="s">
        <v>48</v>
      </c>
      <c r="B1043" s="27" t="s">
        <v>1686</v>
      </c>
      <c r="C1043" s="24"/>
      <c r="D1043" s="25" t="s">
        <v>898</v>
      </c>
      <c r="E1043" s="43"/>
      <c r="F1043" s="24"/>
      <c r="G1043" s="24"/>
      <c r="H1043" s="24" t="s">
        <v>904</v>
      </c>
      <c r="I1043" s="24" t="s">
        <v>1543</v>
      </c>
      <c r="J1043" s="24" t="s">
        <v>1724</v>
      </c>
      <c r="K1043" s="24" t="s">
        <v>60</v>
      </c>
      <c r="L1043" s="5" t="str">
        <f>VLOOKUP(J1043,Process!B:B,1,0)</f>
        <v>UHK12-0101</v>
      </c>
      <c r="M1043" t="s">
        <v>2583</v>
      </c>
    </row>
    <row r="1044" spans="1:13">
      <c r="A1044" s="27" t="s">
        <v>48</v>
      </c>
      <c r="B1044" s="27" t="s">
        <v>1686</v>
      </c>
      <c r="C1044" s="24"/>
      <c r="D1044" s="25" t="s">
        <v>898</v>
      </c>
      <c r="E1044" s="43"/>
      <c r="F1044" s="24" t="s">
        <v>903</v>
      </c>
      <c r="G1044" s="24" t="s">
        <v>705</v>
      </c>
      <c r="H1044" s="24" t="s">
        <v>947</v>
      </c>
      <c r="I1044" s="24" t="s">
        <v>1537</v>
      </c>
      <c r="J1044" s="24" t="s">
        <v>1725</v>
      </c>
      <c r="K1044" s="24" t="s">
        <v>41</v>
      </c>
      <c r="L1044" s="5" t="str">
        <f>VLOOKUP(J1044,Process!B:B,1,0)</f>
        <v>UHK13-0102</v>
      </c>
      <c r="M1044" t="s">
        <v>2583</v>
      </c>
    </row>
    <row r="1045" spans="1:13">
      <c r="A1045" s="27" t="s">
        <v>48</v>
      </c>
      <c r="B1045" s="27" t="s">
        <v>1686</v>
      </c>
      <c r="C1045" s="24"/>
      <c r="D1045" s="25" t="s">
        <v>898</v>
      </c>
      <c r="E1045" s="43"/>
      <c r="F1045" s="24"/>
      <c r="G1045" s="24"/>
      <c r="H1045" s="24" t="s">
        <v>904</v>
      </c>
      <c r="I1045" s="24" t="s">
        <v>1539</v>
      </c>
      <c r="J1045" s="24" t="s">
        <v>1726</v>
      </c>
      <c r="K1045" s="24" t="s">
        <v>41</v>
      </c>
      <c r="L1045" s="5" t="str">
        <f>VLOOKUP(J1045,Process!B:B,1,0)</f>
        <v>UHK13-0103</v>
      </c>
      <c r="M1045" t="s">
        <v>2583</v>
      </c>
    </row>
    <row r="1046" spans="1:13">
      <c r="A1046" s="27" t="s">
        <v>48</v>
      </c>
      <c r="B1046" s="27" t="s">
        <v>1686</v>
      </c>
      <c r="C1046" s="24"/>
      <c r="D1046" s="25" t="s">
        <v>898</v>
      </c>
      <c r="E1046" s="43"/>
      <c r="F1046" s="27"/>
      <c r="G1046" s="27"/>
      <c r="H1046" s="24" t="s">
        <v>947</v>
      </c>
      <c r="I1046" s="24" t="s">
        <v>1537</v>
      </c>
      <c r="J1046" s="24" t="s">
        <v>1725</v>
      </c>
      <c r="K1046" s="24" t="s">
        <v>60</v>
      </c>
      <c r="L1046" s="5" t="str">
        <f>VLOOKUP(J1046,Process!B:B,1,0)</f>
        <v>UHK13-0102</v>
      </c>
      <c r="M1046" t="s">
        <v>2583</v>
      </c>
    </row>
    <row r="1047" spans="1:13">
      <c r="A1047" s="27" t="s">
        <v>48</v>
      </c>
      <c r="B1047" s="27" t="s">
        <v>1686</v>
      </c>
      <c r="C1047" s="24"/>
      <c r="D1047" s="25" t="s">
        <v>898</v>
      </c>
      <c r="E1047" s="43"/>
      <c r="F1047" s="24"/>
      <c r="G1047" s="24"/>
      <c r="H1047" s="24" t="s">
        <v>904</v>
      </c>
      <c r="I1047" s="24" t="s">
        <v>1539</v>
      </c>
      <c r="J1047" s="24" t="s">
        <v>1726</v>
      </c>
      <c r="K1047" s="24" t="s">
        <v>60</v>
      </c>
      <c r="L1047" s="5" t="str">
        <f>VLOOKUP(J1047,Process!B:B,1,0)</f>
        <v>UHK13-0103</v>
      </c>
      <c r="M1047" t="s">
        <v>2583</v>
      </c>
    </row>
    <row r="1048" spans="1:13">
      <c r="A1048" s="27" t="s">
        <v>48</v>
      </c>
      <c r="B1048" s="27" t="s">
        <v>1686</v>
      </c>
      <c r="C1048" s="24"/>
      <c r="D1048" s="25" t="s">
        <v>938</v>
      </c>
      <c r="E1048" s="43" t="s">
        <v>1727</v>
      </c>
      <c r="F1048" s="24" t="s">
        <v>909</v>
      </c>
      <c r="G1048" s="24" t="s">
        <v>37</v>
      </c>
      <c r="H1048" s="24" t="s">
        <v>904</v>
      </c>
      <c r="I1048" s="24" t="s">
        <v>1317</v>
      </c>
      <c r="J1048" s="24" t="s">
        <v>805</v>
      </c>
      <c r="K1048" s="24" t="s">
        <v>60</v>
      </c>
      <c r="L1048" s="5" t="str">
        <f>VLOOKUP(J1048,Process!B:B,1,0)</f>
        <v>UH10-2100</v>
      </c>
      <c r="M1048" t="s">
        <v>2583</v>
      </c>
    </row>
    <row r="1049" spans="1:13">
      <c r="A1049" s="27" t="s">
        <v>48</v>
      </c>
      <c r="B1049" s="27" t="s">
        <v>1686</v>
      </c>
      <c r="C1049" s="24"/>
      <c r="D1049" s="25" t="s">
        <v>938</v>
      </c>
      <c r="E1049" s="43"/>
      <c r="F1049" s="24"/>
      <c r="G1049" s="24"/>
      <c r="H1049" s="24" t="s">
        <v>906</v>
      </c>
      <c r="I1049" s="24" t="s">
        <v>1319</v>
      </c>
      <c r="J1049" s="24" t="s">
        <v>807</v>
      </c>
      <c r="K1049" s="24" t="s">
        <v>60</v>
      </c>
      <c r="L1049" s="5" t="str">
        <f>VLOOKUP(J1049,Process!B:B,1,0)</f>
        <v>UH10-2101</v>
      </c>
      <c r="M1049" t="s">
        <v>2583</v>
      </c>
    </row>
    <row r="1050" spans="1:13">
      <c r="A1050" s="27" t="s">
        <v>48</v>
      </c>
      <c r="B1050" s="27" t="s">
        <v>1686</v>
      </c>
      <c r="C1050" s="24"/>
      <c r="D1050" s="25" t="s">
        <v>938</v>
      </c>
      <c r="E1050" s="43"/>
      <c r="F1050" s="24" t="s">
        <v>928</v>
      </c>
      <c r="G1050" s="24" t="s">
        <v>37</v>
      </c>
      <c r="H1050" s="24" t="s">
        <v>904</v>
      </c>
      <c r="I1050" s="24" t="s">
        <v>1181</v>
      </c>
      <c r="J1050" s="24" t="s">
        <v>808</v>
      </c>
      <c r="K1050" s="24" t="s">
        <v>60</v>
      </c>
      <c r="L1050" s="5" t="str">
        <f>VLOOKUP(J1050,Process!B:B,1,0)</f>
        <v>UH12-2102</v>
      </c>
      <c r="M1050" t="s">
        <v>2583</v>
      </c>
    </row>
    <row r="1051" spans="1:13">
      <c r="A1051" s="27" t="s">
        <v>48</v>
      </c>
      <c r="B1051" s="27" t="s">
        <v>1686</v>
      </c>
      <c r="C1051" s="24"/>
      <c r="D1051" s="25" t="s">
        <v>938</v>
      </c>
      <c r="E1051" s="43"/>
      <c r="F1051" s="24"/>
      <c r="G1051" s="24"/>
      <c r="H1051" s="24" t="s">
        <v>906</v>
      </c>
      <c r="I1051" s="24" t="s">
        <v>1182</v>
      </c>
      <c r="J1051" s="24" t="s">
        <v>810</v>
      </c>
      <c r="K1051" s="24" t="s">
        <v>60</v>
      </c>
      <c r="L1051" s="5" t="str">
        <f>VLOOKUP(J1051,Process!B:B,1,0)</f>
        <v>UH12-2103</v>
      </c>
      <c r="M1051" t="s">
        <v>2583</v>
      </c>
    </row>
    <row r="1052" spans="1:13">
      <c r="A1052" s="27" t="s">
        <v>48</v>
      </c>
      <c r="B1052" s="27" t="s">
        <v>1686</v>
      </c>
      <c r="C1052" s="24"/>
      <c r="D1052" s="25" t="s">
        <v>938</v>
      </c>
      <c r="E1052" s="43"/>
      <c r="F1052" s="24" t="s">
        <v>903</v>
      </c>
      <c r="G1052" s="24" t="s">
        <v>37</v>
      </c>
      <c r="H1052" s="24" t="s">
        <v>904</v>
      </c>
      <c r="I1052" s="24" t="s">
        <v>1075</v>
      </c>
      <c r="J1052" s="24" t="s">
        <v>811</v>
      </c>
      <c r="K1052" s="24" t="s">
        <v>60</v>
      </c>
      <c r="L1052" s="5" t="str">
        <f>VLOOKUP(J1052,Process!B:B,1,0)</f>
        <v>UH13-2104</v>
      </c>
      <c r="M1052" t="s">
        <v>2583</v>
      </c>
    </row>
    <row r="1053" spans="1:13">
      <c r="A1053" s="27" t="s">
        <v>48</v>
      </c>
      <c r="B1053" s="27" t="s">
        <v>1686</v>
      </c>
      <c r="C1053" s="24"/>
      <c r="D1053" s="25" t="s">
        <v>938</v>
      </c>
      <c r="E1053" s="43"/>
      <c r="F1053" s="24"/>
      <c r="G1053" s="24"/>
      <c r="H1053" s="24" t="s">
        <v>906</v>
      </c>
      <c r="I1053" s="24" t="s">
        <v>1076</v>
      </c>
      <c r="J1053" s="24" t="s">
        <v>813</v>
      </c>
      <c r="K1053" s="24" t="s">
        <v>60</v>
      </c>
      <c r="L1053" s="5" t="str">
        <f>VLOOKUP(J1053,Process!B:B,1,0)</f>
        <v>UH13-2105</v>
      </c>
      <c r="M1053" t="s">
        <v>2583</v>
      </c>
    </row>
    <row r="1054" spans="1:13">
      <c r="A1054" s="27" t="s">
        <v>48</v>
      </c>
      <c r="B1054" s="27" t="s">
        <v>1686</v>
      </c>
      <c r="C1054" s="24"/>
      <c r="D1054" s="25" t="s">
        <v>1027</v>
      </c>
      <c r="E1054" s="42" t="s">
        <v>1728</v>
      </c>
      <c r="F1054" s="30" t="s">
        <v>909</v>
      </c>
      <c r="G1054" s="30" t="s">
        <v>816</v>
      </c>
      <c r="H1054" s="30" t="s">
        <v>1029</v>
      </c>
      <c r="I1054" s="27" t="s">
        <v>1564</v>
      </c>
      <c r="J1054" s="30" t="s">
        <v>814</v>
      </c>
      <c r="K1054" s="24" t="s">
        <v>60</v>
      </c>
      <c r="L1054" s="5" t="str">
        <f>VLOOKUP(J1054,Process!B:B,1,0)</f>
        <v>UHK10-0142</v>
      </c>
      <c r="M1054" t="s">
        <v>2583</v>
      </c>
    </row>
    <row r="1055" spans="1:13">
      <c r="A1055" s="27" t="s">
        <v>48</v>
      </c>
      <c r="B1055" s="27" t="s">
        <v>1686</v>
      </c>
      <c r="C1055" s="24"/>
      <c r="D1055" s="25" t="s">
        <v>1027</v>
      </c>
      <c r="E1055" s="42"/>
      <c r="F1055" s="30"/>
      <c r="G1055" s="30"/>
      <c r="H1055" s="30" t="s">
        <v>904</v>
      </c>
      <c r="I1055" s="27" t="s">
        <v>1535</v>
      </c>
      <c r="J1055" s="30" t="s">
        <v>818</v>
      </c>
      <c r="K1055" s="24" t="s">
        <v>60</v>
      </c>
      <c r="L1055" s="5" t="str">
        <f>VLOOKUP(J1055,Process!B:B,1,0)</f>
        <v>UHK10-0143</v>
      </c>
      <c r="M1055" t="s">
        <v>2583</v>
      </c>
    </row>
    <row r="1056" spans="1:13">
      <c r="A1056" s="27" t="s">
        <v>717</v>
      </c>
      <c r="B1056" s="27" t="s">
        <v>717</v>
      </c>
      <c r="C1056" s="24"/>
      <c r="D1056" s="25" t="s">
        <v>2002</v>
      </c>
      <c r="E1056" s="43" t="s">
        <v>1729</v>
      </c>
      <c r="F1056" s="24" t="s">
        <v>903</v>
      </c>
      <c r="G1056" s="24" t="s">
        <v>175</v>
      </c>
      <c r="H1056" s="24" t="s">
        <v>904</v>
      </c>
      <c r="I1056" s="24" t="s">
        <v>955</v>
      </c>
      <c r="J1056" s="24" t="s">
        <v>820</v>
      </c>
      <c r="K1056" s="24" t="s">
        <v>60</v>
      </c>
      <c r="L1056" s="5" t="str">
        <f>VLOOKUP(J1056,Process!B:B,1,0)</f>
        <v>UH13-2098</v>
      </c>
      <c r="M1056" t="s">
        <v>2583</v>
      </c>
    </row>
    <row r="1057" spans="1:13">
      <c r="A1057" s="27" t="s">
        <v>717</v>
      </c>
      <c r="B1057" s="27" t="s">
        <v>717</v>
      </c>
      <c r="C1057" s="24"/>
      <c r="D1057" s="25" t="s">
        <v>1996</v>
      </c>
      <c r="E1057" s="43"/>
      <c r="F1057" s="24"/>
      <c r="G1057" s="24"/>
      <c r="H1057" s="24" t="s">
        <v>906</v>
      </c>
      <c r="I1057" s="24" t="s">
        <v>956</v>
      </c>
      <c r="J1057" s="24" t="s">
        <v>823</v>
      </c>
      <c r="K1057" s="24" t="s">
        <v>60</v>
      </c>
      <c r="L1057" s="5" t="str">
        <f>VLOOKUP(J1057,Process!B:B,1,0)</f>
        <v>UH13-2099</v>
      </c>
      <c r="M1057" t="s">
        <v>2583</v>
      </c>
    </row>
    <row r="1058" spans="1:13">
      <c r="A1058" s="27" t="s">
        <v>717</v>
      </c>
      <c r="B1058" s="27" t="s">
        <v>717</v>
      </c>
      <c r="C1058" s="24"/>
      <c r="D1058" s="25" t="s">
        <v>1006</v>
      </c>
      <c r="E1058" s="45" t="s">
        <v>1730</v>
      </c>
      <c r="F1058" s="30" t="s">
        <v>909</v>
      </c>
      <c r="G1058" s="30" t="s">
        <v>453</v>
      </c>
      <c r="H1058" s="30" t="s">
        <v>904</v>
      </c>
      <c r="I1058" s="27" t="s">
        <v>1535</v>
      </c>
      <c r="J1058" s="30" t="s">
        <v>1731</v>
      </c>
      <c r="K1058" s="24" t="s">
        <v>60</v>
      </c>
      <c r="L1058" s="5" t="str">
        <f>VLOOKUP(J1058,Process!B:B,1,0)</f>
        <v>UH10-2354</v>
      </c>
      <c r="M1058" t="s">
        <v>2583</v>
      </c>
    </row>
    <row r="1059" spans="1:13">
      <c r="A1059" s="27" t="s">
        <v>717</v>
      </c>
      <c r="B1059" s="27" t="s">
        <v>717</v>
      </c>
      <c r="C1059" s="24"/>
      <c r="D1059" s="25" t="s">
        <v>1006</v>
      </c>
      <c r="E1059" s="42"/>
      <c r="F1059" s="30"/>
      <c r="G1059" s="30"/>
      <c r="H1059" s="30" t="s">
        <v>906</v>
      </c>
      <c r="I1059" s="27" t="s">
        <v>1605</v>
      </c>
      <c r="J1059" s="30" t="s">
        <v>1732</v>
      </c>
      <c r="K1059" s="24" t="s">
        <v>60</v>
      </c>
      <c r="L1059" s="5" t="str">
        <f>VLOOKUP(J1059,Process!B:B,1,0)</f>
        <v>UH10-2355</v>
      </c>
      <c r="M1059" t="s">
        <v>2583</v>
      </c>
    </row>
    <row r="1060" spans="1:13">
      <c r="A1060" s="27" t="s">
        <v>717</v>
      </c>
      <c r="B1060" s="27" t="s">
        <v>717</v>
      </c>
      <c r="C1060" s="24"/>
      <c r="D1060" s="25" t="s">
        <v>1006</v>
      </c>
      <c r="E1060" s="42"/>
      <c r="F1060" s="30" t="s">
        <v>909</v>
      </c>
      <c r="G1060" s="30" t="s">
        <v>175</v>
      </c>
      <c r="H1060" s="30" t="s">
        <v>947</v>
      </c>
      <c r="I1060" s="27" t="s">
        <v>1533</v>
      </c>
      <c r="J1060" s="30" t="s">
        <v>1733</v>
      </c>
      <c r="K1060" s="24" t="s">
        <v>60</v>
      </c>
      <c r="L1060" s="5" t="str">
        <f>VLOOKUP(J1060,Process!B:B,1,0)</f>
        <v>UH10-2359</v>
      </c>
      <c r="M1060" t="s">
        <v>2583</v>
      </c>
    </row>
    <row r="1061" spans="1:13">
      <c r="A1061" s="27" t="s">
        <v>717</v>
      </c>
      <c r="B1061" s="27" t="s">
        <v>717</v>
      </c>
      <c r="C1061" s="24"/>
      <c r="D1061" s="25" t="s">
        <v>1006</v>
      </c>
      <c r="E1061" s="42"/>
      <c r="F1061" s="30"/>
      <c r="G1061" s="30"/>
      <c r="H1061" s="30" t="s">
        <v>904</v>
      </c>
      <c r="I1061" s="27" t="s">
        <v>1535</v>
      </c>
      <c r="J1061" s="30" t="s">
        <v>1734</v>
      </c>
      <c r="K1061" s="24" t="s">
        <v>60</v>
      </c>
      <c r="L1061" s="5" t="str">
        <f>VLOOKUP(J1061,Process!B:B,1,0)</f>
        <v>UH10-2360</v>
      </c>
      <c r="M1061" t="s">
        <v>2583</v>
      </c>
    </row>
    <row r="1062" spans="1:13">
      <c r="A1062" s="27" t="s">
        <v>717</v>
      </c>
      <c r="B1062" s="27" t="s">
        <v>717</v>
      </c>
      <c r="C1062" s="24"/>
      <c r="D1062" s="25" t="s">
        <v>1006</v>
      </c>
      <c r="E1062" s="42"/>
      <c r="F1062" s="30"/>
      <c r="G1062" s="30"/>
      <c r="H1062" s="30" t="s">
        <v>906</v>
      </c>
      <c r="I1062" s="27" t="s">
        <v>1605</v>
      </c>
      <c r="J1062" s="30" t="s">
        <v>1735</v>
      </c>
      <c r="K1062" s="24" t="s">
        <v>60</v>
      </c>
      <c r="L1062" s="5" t="str">
        <f>VLOOKUP(J1062,Process!B:B,1,0)</f>
        <v>UH10-2361</v>
      </c>
      <c r="M1062" t="s">
        <v>2583</v>
      </c>
    </row>
    <row r="1063" spans="1:13">
      <c r="A1063" s="27" t="s">
        <v>717</v>
      </c>
      <c r="B1063" s="27" t="s">
        <v>717</v>
      </c>
      <c r="C1063" s="24"/>
      <c r="D1063" s="25" t="s">
        <v>1006</v>
      </c>
      <c r="E1063" s="64" t="s">
        <v>1736</v>
      </c>
      <c r="F1063" s="197" t="s">
        <v>909</v>
      </c>
      <c r="G1063" s="24" t="s">
        <v>175</v>
      </c>
      <c r="H1063" s="24" t="s">
        <v>904</v>
      </c>
      <c r="I1063" s="24" t="s">
        <v>1535</v>
      </c>
      <c r="J1063" s="24" t="s">
        <v>1737</v>
      </c>
      <c r="K1063" s="24" t="s">
        <v>60</v>
      </c>
      <c r="L1063" s="5" t="str">
        <f>VLOOKUP(J1063,Process!B:B,1,0)</f>
        <v>UH10-2365</v>
      </c>
      <c r="M1063" t="s">
        <v>2583</v>
      </c>
    </row>
    <row r="1064" spans="1:13">
      <c r="A1064" s="27" t="s">
        <v>717</v>
      </c>
      <c r="B1064" s="27" t="s">
        <v>717</v>
      </c>
      <c r="C1064" s="24"/>
      <c r="D1064" s="25" t="s">
        <v>1006</v>
      </c>
      <c r="E1064" s="42"/>
      <c r="F1064" s="30"/>
      <c r="G1064" s="30"/>
      <c r="H1064" s="30" t="s">
        <v>906</v>
      </c>
      <c r="I1064" s="27" t="s">
        <v>1605</v>
      </c>
      <c r="J1064" s="30" t="s">
        <v>1738</v>
      </c>
      <c r="K1064" s="24" t="s">
        <v>60</v>
      </c>
      <c r="L1064" s="5" t="str">
        <f>VLOOKUP(J1064,Process!B:B,1,0)</f>
        <v>UH10-2366</v>
      </c>
      <c r="M1064" t="s">
        <v>2583</v>
      </c>
    </row>
    <row r="1065" spans="1:13">
      <c r="A1065" s="27" t="s">
        <v>717</v>
      </c>
      <c r="B1065" s="27" t="s">
        <v>717</v>
      </c>
      <c r="C1065" s="24"/>
      <c r="D1065" s="25" t="s">
        <v>1006</v>
      </c>
      <c r="E1065" s="42"/>
      <c r="F1065" s="46" t="s">
        <v>928</v>
      </c>
      <c r="G1065" s="30" t="s">
        <v>175</v>
      </c>
      <c r="H1065" s="30" t="s">
        <v>904</v>
      </c>
      <c r="I1065" s="27" t="s">
        <v>1543</v>
      </c>
      <c r="J1065" s="30" t="s">
        <v>1739</v>
      </c>
      <c r="K1065" s="24" t="s">
        <v>60</v>
      </c>
      <c r="L1065" s="5" t="str">
        <f>VLOOKUP(J1065,Process!B:B,1,0)</f>
        <v>UH12-2367</v>
      </c>
      <c r="M1065" t="s">
        <v>2583</v>
      </c>
    </row>
    <row r="1066" spans="1:13">
      <c r="A1066" s="27" t="s">
        <v>717</v>
      </c>
      <c r="B1066" s="27" t="s">
        <v>717</v>
      </c>
      <c r="C1066" s="24"/>
      <c r="D1066" s="25" t="s">
        <v>1006</v>
      </c>
      <c r="E1066" s="42"/>
      <c r="F1066" s="30"/>
      <c r="G1066" s="30"/>
      <c r="H1066" s="30" t="s">
        <v>906</v>
      </c>
      <c r="I1066" s="27" t="s">
        <v>1608</v>
      </c>
      <c r="J1066" s="30" t="s">
        <v>1740</v>
      </c>
      <c r="K1066" s="24" t="s">
        <v>60</v>
      </c>
      <c r="L1066" s="5" t="str">
        <f>VLOOKUP(J1066,Process!B:B,1,0)</f>
        <v>UH12-2368</v>
      </c>
      <c r="M1066" t="s">
        <v>2583</v>
      </c>
    </row>
    <row r="1067" spans="1:13">
      <c r="A1067" s="27" t="s">
        <v>1416</v>
      </c>
      <c r="B1067" s="24" t="s">
        <v>1741</v>
      </c>
      <c r="C1067" s="24"/>
      <c r="D1067" s="25" t="s">
        <v>1006</v>
      </c>
      <c r="E1067" s="64" t="s">
        <v>1742</v>
      </c>
      <c r="F1067" s="197" t="s">
        <v>909</v>
      </c>
      <c r="G1067" s="24" t="s">
        <v>175</v>
      </c>
      <c r="H1067" s="24" t="s">
        <v>904</v>
      </c>
      <c r="I1067" s="24" t="s">
        <v>1317</v>
      </c>
      <c r="J1067" s="24" t="s">
        <v>1743</v>
      </c>
      <c r="K1067" s="24" t="s">
        <v>60</v>
      </c>
      <c r="L1067" s="5" t="str">
        <f>VLOOKUP(J1067,Process!B:B,1,0)</f>
        <v>UH10-2090</v>
      </c>
      <c r="M1067" t="s">
        <v>2583</v>
      </c>
    </row>
    <row r="1068" spans="1:13">
      <c r="A1068" s="27" t="s">
        <v>1416</v>
      </c>
      <c r="B1068" s="24" t="s">
        <v>1741</v>
      </c>
      <c r="C1068" s="24"/>
      <c r="D1068" s="25" t="s">
        <v>1006</v>
      </c>
      <c r="E1068" s="43"/>
      <c r="F1068" s="24"/>
      <c r="G1068" s="24"/>
      <c r="H1068" s="24" t="s">
        <v>906</v>
      </c>
      <c r="I1068" s="24" t="s">
        <v>1319</v>
      </c>
      <c r="J1068" s="24" t="s">
        <v>1744</v>
      </c>
      <c r="K1068" s="24" t="s">
        <v>60</v>
      </c>
      <c r="L1068" s="5" t="str">
        <f>VLOOKUP(J1068,Process!B:B,1,0)</f>
        <v>UH10-2091</v>
      </c>
      <c r="M1068" t="s">
        <v>2583</v>
      </c>
    </row>
    <row r="1069" spans="1:13">
      <c r="A1069" s="27" t="s">
        <v>1416</v>
      </c>
      <c r="B1069" s="24" t="s">
        <v>1741</v>
      </c>
      <c r="C1069" s="24"/>
      <c r="D1069" s="25" t="s">
        <v>1006</v>
      </c>
      <c r="E1069" s="43"/>
      <c r="F1069" s="197" t="s">
        <v>928</v>
      </c>
      <c r="G1069" s="24" t="s">
        <v>175</v>
      </c>
      <c r="H1069" s="24" t="s">
        <v>904</v>
      </c>
      <c r="I1069" s="24" t="s">
        <v>1181</v>
      </c>
      <c r="J1069" s="24" t="s">
        <v>1745</v>
      </c>
      <c r="K1069" s="24" t="s">
        <v>60</v>
      </c>
      <c r="L1069" s="5" t="str">
        <f>VLOOKUP(J1069,Process!B:B,1,0)</f>
        <v>UH12-2092</v>
      </c>
      <c r="M1069" t="s">
        <v>2583</v>
      </c>
    </row>
    <row r="1070" spans="1:13">
      <c r="A1070" s="27" t="s">
        <v>1416</v>
      </c>
      <c r="B1070" s="24" t="s">
        <v>1741</v>
      </c>
      <c r="C1070" s="24"/>
      <c r="D1070" s="25" t="s">
        <v>1006</v>
      </c>
      <c r="E1070" s="43"/>
      <c r="F1070" s="24"/>
      <c r="G1070" s="24"/>
      <c r="H1070" s="24" t="s">
        <v>906</v>
      </c>
      <c r="I1070" s="24" t="s">
        <v>1182</v>
      </c>
      <c r="J1070" s="24" t="s">
        <v>1746</v>
      </c>
      <c r="K1070" s="24" t="s">
        <v>60</v>
      </c>
      <c r="L1070" s="5" t="str">
        <f>VLOOKUP(J1070,Process!B:B,1,0)</f>
        <v>UH12-2093</v>
      </c>
      <c r="M1070" t="s">
        <v>2583</v>
      </c>
    </row>
    <row r="1071" spans="1:13">
      <c r="A1071" s="27" t="s">
        <v>48</v>
      </c>
      <c r="B1071" s="27" t="s">
        <v>1686</v>
      </c>
      <c r="C1071" s="24"/>
      <c r="D1071" s="25" t="s">
        <v>1006</v>
      </c>
      <c r="E1071" s="64" t="s">
        <v>1747</v>
      </c>
      <c r="F1071" s="24" t="s">
        <v>909</v>
      </c>
      <c r="G1071" s="24" t="s">
        <v>37</v>
      </c>
      <c r="H1071" s="24" t="s">
        <v>904</v>
      </c>
      <c r="I1071" s="24" t="s">
        <v>1317</v>
      </c>
      <c r="J1071" s="24" t="s">
        <v>1748</v>
      </c>
      <c r="K1071" s="24" t="s">
        <v>60</v>
      </c>
      <c r="L1071" s="5" t="str">
        <f>VLOOKUP(J1071,Process!B:B,1,0)</f>
        <v>UH10-2084</v>
      </c>
      <c r="M1071" t="s">
        <v>2583</v>
      </c>
    </row>
    <row r="1072" spans="1:13">
      <c r="A1072" s="27" t="s">
        <v>48</v>
      </c>
      <c r="B1072" s="27" t="s">
        <v>1686</v>
      </c>
      <c r="C1072" s="24"/>
      <c r="D1072" s="25" t="s">
        <v>1006</v>
      </c>
      <c r="E1072" s="43"/>
      <c r="F1072" s="24"/>
      <c r="G1072" s="24"/>
      <c r="H1072" s="24" t="s">
        <v>906</v>
      </c>
      <c r="I1072" s="24" t="s">
        <v>1319</v>
      </c>
      <c r="J1072" s="24" t="s">
        <v>1749</v>
      </c>
      <c r="K1072" s="24" t="s">
        <v>60</v>
      </c>
      <c r="L1072" s="5" t="str">
        <f>VLOOKUP(J1072,Process!B:B,1,0)</f>
        <v>UH10-2085</v>
      </c>
      <c r="M1072" t="s">
        <v>2583</v>
      </c>
    </row>
    <row r="1073" spans="1:13">
      <c r="A1073" s="27" t="s">
        <v>48</v>
      </c>
      <c r="B1073" s="27" t="s">
        <v>1686</v>
      </c>
      <c r="C1073" s="24"/>
      <c r="D1073" s="25" t="s">
        <v>1006</v>
      </c>
      <c r="E1073" s="43"/>
      <c r="F1073" s="24" t="s">
        <v>928</v>
      </c>
      <c r="G1073" s="24" t="s">
        <v>37</v>
      </c>
      <c r="H1073" s="24" t="s">
        <v>904</v>
      </c>
      <c r="I1073" s="24" t="s">
        <v>1181</v>
      </c>
      <c r="J1073" s="24" t="s">
        <v>1750</v>
      </c>
      <c r="K1073" s="24" t="s">
        <v>60</v>
      </c>
      <c r="L1073" s="5" t="str">
        <f>VLOOKUP(J1073,Process!B:B,1,0)</f>
        <v>UH12-2086</v>
      </c>
      <c r="M1073" t="s">
        <v>2583</v>
      </c>
    </row>
    <row r="1074" spans="1:13">
      <c r="A1074" s="27" t="s">
        <v>48</v>
      </c>
      <c r="B1074" s="27" t="s">
        <v>1686</v>
      </c>
      <c r="C1074" s="24"/>
      <c r="D1074" s="25" t="s">
        <v>1006</v>
      </c>
      <c r="E1074" s="43"/>
      <c r="F1074" s="24"/>
      <c r="G1074" s="24"/>
      <c r="H1074" s="24" t="s">
        <v>906</v>
      </c>
      <c r="I1074" s="24" t="s">
        <v>1182</v>
      </c>
      <c r="J1074" s="24" t="s">
        <v>1751</v>
      </c>
      <c r="K1074" s="24" t="s">
        <v>60</v>
      </c>
      <c r="L1074" s="5" t="str">
        <f>VLOOKUP(J1074,Process!B:B,1,0)</f>
        <v>UH12-2087</v>
      </c>
      <c r="M1074" t="s">
        <v>2583</v>
      </c>
    </row>
    <row r="1075" spans="1:13">
      <c r="A1075" s="27" t="s">
        <v>48</v>
      </c>
      <c r="B1075" s="27" t="s">
        <v>1686</v>
      </c>
      <c r="C1075" s="24"/>
      <c r="D1075" s="25" t="s">
        <v>1006</v>
      </c>
      <c r="E1075" s="43"/>
      <c r="F1075" s="24" t="s">
        <v>903</v>
      </c>
      <c r="G1075" s="24" t="s">
        <v>37</v>
      </c>
      <c r="H1075" s="24" t="s">
        <v>904</v>
      </c>
      <c r="I1075" s="24" t="s">
        <v>1075</v>
      </c>
      <c r="J1075" s="24" t="s">
        <v>1752</v>
      </c>
      <c r="K1075" s="24" t="s">
        <v>60</v>
      </c>
      <c r="L1075" s="5" t="str">
        <f>VLOOKUP(J1075,Process!B:B,1,0)</f>
        <v>UH13-2088</v>
      </c>
      <c r="M1075" t="s">
        <v>2583</v>
      </c>
    </row>
    <row r="1076" spans="1:13">
      <c r="A1076" s="27" t="s">
        <v>48</v>
      </c>
      <c r="B1076" s="27" t="s">
        <v>1686</v>
      </c>
      <c r="C1076" s="24"/>
      <c r="D1076" s="25" t="s">
        <v>1006</v>
      </c>
      <c r="E1076" s="43"/>
      <c r="F1076" s="24"/>
      <c r="G1076" s="24"/>
      <c r="H1076" s="24" t="s">
        <v>906</v>
      </c>
      <c r="I1076" s="24" t="s">
        <v>1076</v>
      </c>
      <c r="J1076" s="24" t="s">
        <v>1753</v>
      </c>
      <c r="K1076" s="24" t="s">
        <v>60</v>
      </c>
      <c r="L1076" s="5" t="str">
        <f>VLOOKUP(J1076,Process!B:B,1,0)</f>
        <v>UH13-2089</v>
      </c>
      <c r="M1076" t="s">
        <v>2583</v>
      </c>
    </row>
    <row r="1077" spans="1:13">
      <c r="A1077" s="27" t="s">
        <v>48</v>
      </c>
      <c r="B1077" s="27" t="s">
        <v>1686</v>
      </c>
      <c r="C1077" s="24"/>
      <c r="D1077" s="25" t="s">
        <v>2003</v>
      </c>
      <c r="E1077" s="45" t="s">
        <v>1754</v>
      </c>
      <c r="F1077" s="30" t="s">
        <v>909</v>
      </c>
      <c r="G1077" s="30" t="s">
        <v>99</v>
      </c>
      <c r="H1077" s="30" t="s">
        <v>904</v>
      </c>
      <c r="I1077" s="27" t="s">
        <v>1755</v>
      </c>
      <c r="J1077" s="27" t="s">
        <v>1756</v>
      </c>
      <c r="K1077" s="24" t="s">
        <v>60</v>
      </c>
      <c r="L1077" s="5" t="str">
        <f>VLOOKUP(J1077,Process!B:B,1,0)</f>
        <v>UH10-0029</v>
      </c>
      <c r="M1077" t="s">
        <v>2583</v>
      </c>
    </row>
    <row r="1078" spans="1:13">
      <c r="A1078" s="27" t="s">
        <v>48</v>
      </c>
      <c r="B1078" s="27" t="s">
        <v>1686</v>
      </c>
      <c r="C1078" s="24"/>
      <c r="D1078" s="25" t="s">
        <v>2000</v>
      </c>
      <c r="E1078" s="62"/>
      <c r="F1078" s="30"/>
      <c r="G1078" s="30"/>
      <c r="H1078" s="30" t="s">
        <v>1757</v>
      </c>
      <c r="I1078" s="27" t="s">
        <v>1758</v>
      </c>
      <c r="J1078" s="27" t="s">
        <v>1759</v>
      </c>
      <c r="K1078" s="24" t="s">
        <v>60</v>
      </c>
      <c r="L1078" s="5" t="str">
        <f>VLOOKUP(J1078,Process!B:B,1,0)</f>
        <v>UH10-0030</v>
      </c>
      <c r="M1078" t="s">
        <v>2583</v>
      </c>
    </row>
    <row r="1079" spans="1:13">
      <c r="A1079" s="27" t="s">
        <v>48</v>
      </c>
      <c r="B1079" s="27" t="s">
        <v>1686</v>
      </c>
      <c r="C1079" s="24"/>
      <c r="D1079" s="25" t="s">
        <v>2000</v>
      </c>
      <c r="E1079" s="42"/>
      <c r="F1079" s="30" t="s">
        <v>903</v>
      </c>
      <c r="G1079" s="30" t="s">
        <v>99</v>
      </c>
      <c r="H1079" s="30" t="s">
        <v>1760</v>
      </c>
      <c r="I1079" s="27" t="s">
        <v>1761</v>
      </c>
      <c r="J1079" s="30" t="s">
        <v>1762</v>
      </c>
      <c r="K1079" s="24" t="s">
        <v>60</v>
      </c>
      <c r="L1079" s="5" t="str">
        <f>VLOOKUP(J1079,Process!B:B,1,0)</f>
        <v>UH13-0033</v>
      </c>
      <c r="M1079" t="s">
        <v>2583</v>
      </c>
    </row>
    <row r="1080" spans="1:13">
      <c r="A1080" s="27" t="s">
        <v>48</v>
      </c>
      <c r="B1080" s="27" t="s">
        <v>1686</v>
      </c>
      <c r="C1080" s="24"/>
      <c r="D1080" s="25" t="s">
        <v>2003</v>
      </c>
      <c r="E1080" s="42"/>
      <c r="F1080" s="30"/>
      <c r="G1080" s="30"/>
      <c r="H1080" s="30" t="s">
        <v>1757</v>
      </c>
      <c r="I1080" s="27" t="s">
        <v>1076</v>
      </c>
      <c r="J1080" s="27" t="s">
        <v>1763</v>
      </c>
      <c r="K1080" s="24" t="s">
        <v>60</v>
      </c>
      <c r="L1080" s="5" t="str">
        <f>VLOOKUP(J1080,Process!B:B,1,0)</f>
        <v>UH13-0034</v>
      </c>
      <c r="M1080" t="s">
        <v>2583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717</v>
      </c>
      <c r="B1082" s="27" t="s">
        <v>717</v>
      </c>
      <c r="C1082" s="198" t="s">
        <v>1764</v>
      </c>
      <c r="D1082" s="25" t="s">
        <v>898</v>
      </c>
      <c r="E1082" s="43" t="s">
        <v>1765</v>
      </c>
      <c r="F1082" s="24" t="s">
        <v>909</v>
      </c>
      <c r="G1082" s="24" t="s">
        <v>826</v>
      </c>
      <c r="H1082" s="24" t="s">
        <v>904</v>
      </c>
      <c r="I1082" s="24" t="s">
        <v>1535</v>
      </c>
      <c r="J1082" s="24" t="s">
        <v>824</v>
      </c>
      <c r="K1082" s="24" t="s">
        <v>41</v>
      </c>
      <c r="L1082" s="5" t="str">
        <f>VLOOKUP(J1082,Process!B:B,1,0)</f>
        <v>UH10-2250</v>
      </c>
      <c r="M1082" t="s">
        <v>2584</v>
      </c>
    </row>
    <row r="1083" spans="1:13">
      <c r="A1083" s="27" t="s">
        <v>717</v>
      </c>
      <c r="B1083" s="27" t="s">
        <v>717</v>
      </c>
      <c r="C1083" s="198"/>
      <c r="D1083" s="25" t="s">
        <v>898</v>
      </c>
      <c r="E1083" s="43"/>
      <c r="F1083" s="24"/>
      <c r="G1083" s="24"/>
      <c r="H1083" s="24" t="s">
        <v>906</v>
      </c>
      <c r="I1083" s="24" t="s">
        <v>1605</v>
      </c>
      <c r="J1083" s="24" t="s">
        <v>829</v>
      </c>
      <c r="K1083" s="24" t="s">
        <v>41</v>
      </c>
      <c r="L1083" s="5" t="str">
        <f>VLOOKUP(J1083,Process!B:B,1,0)</f>
        <v>UH10-2251</v>
      </c>
      <c r="M1083" t="s">
        <v>2584</v>
      </c>
    </row>
    <row r="1084" spans="1:13">
      <c r="A1084" s="27" t="s">
        <v>717</v>
      </c>
      <c r="B1084" s="27" t="s">
        <v>717</v>
      </c>
      <c r="C1084" s="198"/>
      <c r="D1084" s="25" t="s">
        <v>898</v>
      </c>
      <c r="E1084" s="43"/>
      <c r="F1084" s="24" t="s">
        <v>928</v>
      </c>
      <c r="G1084" s="24" t="s">
        <v>826</v>
      </c>
      <c r="H1084" s="24" t="s">
        <v>904</v>
      </c>
      <c r="I1084" s="24" t="s">
        <v>1543</v>
      </c>
      <c r="J1084" s="24" t="s">
        <v>831</v>
      </c>
      <c r="K1084" s="24" t="s">
        <v>41</v>
      </c>
      <c r="L1084" s="5" t="str">
        <f>VLOOKUP(J1084,Process!B:B,1,0)</f>
        <v>UH12-2253</v>
      </c>
      <c r="M1084" t="s">
        <v>2584</v>
      </c>
    </row>
    <row r="1085" spans="1:13">
      <c r="A1085" s="27" t="s">
        <v>717</v>
      </c>
      <c r="B1085" s="27" t="s">
        <v>717</v>
      </c>
      <c r="C1085" s="198"/>
      <c r="D1085" s="25" t="s">
        <v>898</v>
      </c>
      <c r="E1085" s="43"/>
      <c r="F1085" s="24"/>
      <c r="G1085" s="24"/>
      <c r="H1085" s="24" t="s">
        <v>906</v>
      </c>
      <c r="I1085" s="24" t="s">
        <v>1608</v>
      </c>
      <c r="J1085" s="24" t="s">
        <v>833</v>
      </c>
      <c r="K1085" s="24" t="s">
        <v>41</v>
      </c>
      <c r="L1085" s="5" t="str">
        <f>VLOOKUP(J1085,Process!B:B,1,0)</f>
        <v>UH12-2254</v>
      </c>
      <c r="M1085" t="s">
        <v>2584</v>
      </c>
    </row>
    <row r="1086" spans="1:13">
      <c r="A1086" s="27" t="s">
        <v>717</v>
      </c>
      <c r="B1086" s="27" t="s">
        <v>717</v>
      </c>
      <c r="C1086" s="198"/>
      <c r="D1086" s="25" t="s">
        <v>898</v>
      </c>
      <c r="E1086" s="43"/>
      <c r="F1086" s="24" t="s">
        <v>909</v>
      </c>
      <c r="G1086" s="24" t="s">
        <v>826</v>
      </c>
      <c r="H1086" s="24" t="s">
        <v>904</v>
      </c>
      <c r="I1086" s="24" t="s">
        <v>1535</v>
      </c>
      <c r="J1086" s="24" t="s">
        <v>824</v>
      </c>
      <c r="K1086" s="31" t="s">
        <v>60</v>
      </c>
      <c r="L1086" s="5" t="str">
        <f>VLOOKUP(J1086,Process!B:B,1,0)</f>
        <v>UH10-2250</v>
      </c>
      <c r="M1086" t="s">
        <v>2584</v>
      </c>
    </row>
    <row r="1087" spans="1:13">
      <c r="A1087" s="27" t="s">
        <v>717</v>
      </c>
      <c r="B1087" s="27" t="s">
        <v>717</v>
      </c>
      <c r="C1087" s="198"/>
      <c r="D1087" s="25" t="s">
        <v>898</v>
      </c>
      <c r="E1087" s="43"/>
      <c r="F1087" s="24"/>
      <c r="G1087" s="24"/>
      <c r="H1087" s="24" t="s">
        <v>906</v>
      </c>
      <c r="I1087" s="24" t="s">
        <v>1605</v>
      </c>
      <c r="J1087" s="24" t="s">
        <v>829</v>
      </c>
      <c r="K1087" s="31" t="s">
        <v>60</v>
      </c>
      <c r="L1087" s="5" t="str">
        <f>VLOOKUP(J1087,Process!B:B,1,0)</f>
        <v>UH10-2251</v>
      </c>
      <c r="M1087" t="s">
        <v>2584</v>
      </c>
    </row>
    <row r="1088" spans="1:13">
      <c r="A1088" s="27" t="s">
        <v>717</v>
      </c>
      <c r="B1088" s="27" t="s">
        <v>717</v>
      </c>
      <c r="C1088" s="198"/>
      <c r="D1088" s="25" t="s">
        <v>1027</v>
      </c>
      <c r="E1088" s="43"/>
      <c r="F1088" s="24" t="s">
        <v>928</v>
      </c>
      <c r="G1088" s="24" t="s">
        <v>826</v>
      </c>
      <c r="H1088" s="24" t="s">
        <v>904</v>
      </c>
      <c r="I1088" s="24" t="s">
        <v>1543</v>
      </c>
      <c r="J1088" s="24" t="s">
        <v>831</v>
      </c>
      <c r="K1088" s="31" t="s">
        <v>60</v>
      </c>
      <c r="L1088" s="5" t="str">
        <f>VLOOKUP(J1088,Process!B:B,1,0)</f>
        <v>UH12-2253</v>
      </c>
      <c r="M1088" t="s">
        <v>2584</v>
      </c>
    </row>
    <row r="1089" spans="1:13">
      <c r="A1089" s="27" t="s">
        <v>717</v>
      </c>
      <c r="B1089" s="27" t="s">
        <v>717</v>
      </c>
      <c r="C1089" s="198"/>
      <c r="D1089" s="25" t="s">
        <v>1027</v>
      </c>
      <c r="E1089" s="43"/>
      <c r="F1089" s="24"/>
      <c r="G1089" s="24"/>
      <c r="H1089" s="24" t="s">
        <v>906</v>
      </c>
      <c r="I1089" s="24" t="s">
        <v>1608</v>
      </c>
      <c r="J1089" s="24" t="s">
        <v>833</v>
      </c>
      <c r="K1089" s="31" t="s">
        <v>60</v>
      </c>
      <c r="L1089" s="5" t="str">
        <f>VLOOKUP(J1089,Process!B:B,1,0)</f>
        <v>UH12-2254</v>
      </c>
      <c r="M1089" t="s">
        <v>2584</v>
      </c>
    </row>
    <row r="1090" spans="1:13">
      <c r="A1090" s="27" t="s">
        <v>717</v>
      </c>
      <c r="B1090" s="27" t="s">
        <v>717</v>
      </c>
      <c r="C1090" s="198" t="s">
        <v>1764</v>
      </c>
      <c r="D1090" s="25" t="s">
        <v>898</v>
      </c>
      <c r="E1090" s="43" t="s">
        <v>1765</v>
      </c>
      <c r="F1090" s="24" t="s">
        <v>909</v>
      </c>
      <c r="G1090" s="24" t="s">
        <v>835</v>
      </c>
      <c r="H1090" s="24" t="s">
        <v>904</v>
      </c>
      <c r="I1090" s="24" t="s">
        <v>1535</v>
      </c>
      <c r="J1090" s="24" t="s">
        <v>834</v>
      </c>
      <c r="K1090" s="24" t="s">
        <v>60</v>
      </c>
      <c r="L1090" s="5" t="str">
        <f>VLOOKUP(J1090,Process!B:B,1,0)</f>
        <v>UH10-2338</v>
      </c>
      <c r="M1090" t="s">
        <v>2584</v>
      </c>
    </row>
    <row r="1091" spans="1:13">
      <c r="A1091" s="27" t="s">
        <v>717</v>
      </c>
      <c r="B1091" s="27" t="s">
        <v>717</v>
      </c>
      <c r="C1091" s="198"/>
      <c r="D1091" s="25" t="s">
        <v>898</v>
      </c>
      <c r="E1091" s="43"/>
      <c r="F1091" s="24"/>
      <c r="G1091" s="24"/>
      <c r="H1091" s="24" t="s">
        <v>906</v>
      </c>
      <c r="I1091" s="24" t="s">
        <v>1605</v>
      </c>
      <c r="J1091" s="24" t="s">
        <v>837</v>
      </c>
      <c r="K1091" s="24" t="s">
        <v>60</v>
      </c>
      <c r="L1091" s="5" t="str">
        <f>VLOOKUP(J1091,Process!B:B,1,0)</f>
        <v>UH10-2339</v>
      </c>
      <c r="M1091" t="s">
        <v>2584</v>
      </c>
    </row>
    <row r="1092" spans="1:13">
      <c r="A1092" s="27" t="s">
        <v>717</v>
      </c>
      <c r="B1092" s="27" t="s">
        <v>717</v>
      </c>
      <c r="C1092" s="198"/>
      <c r="D1092" s="25" t="s">
        <v>898</v>
      </c>
      <c r="E1092" s="43"/>
      <c r="F1092" s="24" t="s">
        <v>928</v>
      </c>
      <c r="G1092" s="24" t="s">
        <v>835</v>
      </c>
      <c r="H1092" s="24" t="s">
        <v>904</v>
      </c>
      <c r="I1092" s="24" t="s">
        <v>1543</v>
      </c>
      <c r="J1092" s="24" t="s">
        <v>839</v>
      </c>
      <c r="K1092" s="24" t="s">
        <v>60</v>
      </c>
      <c r="L1092" s="5" t="str">
        <f>VLOOKUP(J1092,Process!B:B,1,0)</f>
        <v>UH12-2340</v>
      </c>
      <c r="M1092" t="s">
        <v>2584</v>
      </c>
    </row>
    <row r="1093" spans="1:13">
      <c r="A1093" s="27" t="s">
        <v>717</v>
      </c>
      <c r="B1093" s="27" t="s">
        <v>717</v>
      </c>
      <c r="C1093" s="198"/>
      <c r="D1093" s="25" t="s">
        <v>898</v>
      </c>
      <c r="E1093" s="43"/>
      <c r="F1093" s="24"/>
      <c r="G1093" s="24"/>
      <c r="H1093" s="24" t="s">
        <v>906</v>
      </c>
      <c r="I1093" s="24" t="s">
        <v>1608</v>
      </c>
      <c r="J1093" s="24" t="s">
        <v>841</v>
      </c>
      <c r="K1093" s="24" t="s">
        <v>60</v>
      </c>
      <c r="L1093" s="5" t="str">
        <f>VLOOKUP(J1093,Process!B:B,1,0)</f>
        <v>UH12-2341</v>
      </c>
      <c r="M1093" t="s">
        <v>2584</v>
      </c>
    </row>
    <row r="1094" spans="1:13">
      <c r="A1094" s="27" t="s">
        <v>717</v>
      </c>
      <c r="B1094" s="27" t="s">
        <v>717</v>
      </c>
      <c r="C1094" s="198" t="s">
        <v>1764</v>
      </c>
      <c r="D1094" s="25" t="s">
        <v>2007</v>
      </c>
      <c r="E1094" s="43" t="s">
        <v>1766</v>
      </c>
      <c r="F1094" s="24" t="s">
        <v>909</v>
      </c>
      <c r="G1094" s="24" t="s">
        <v>453</v>
      </c>
      <c r="H1094" s="24" t="s">
        <v>904</v>
      </c>
      <c r="I1094" s="24" t="s">
        <v>1535</v>
      </c>
      <c r="J1094" s="24" t="s">
        <v>842</v>
      </c>
      <c r="K1094" s="24" t="s">
        <v>60</v>
      </c>
      <c r="L1094" s="5" t="str">
        <f>VLOOKUP(J1094,Process!B:B,1,0)</f>
        <v>UH10-2282</v>
      </c>
      <c r="M1094" t="s">
        <v>2584</v>
      </c>
    </row>
    <row r="1095" spans="1:13">
      <c r="A1095" s="27" t="s">
        <v>717</v>
      </c>
      <c r="B1095" s="27" t="s">
        <v>717</v>
      </c>
      <c r="C1095" s="198"/>
      <c r="D1095" s="25" t="s">
        <v>2007</v>
      </c>
      <c r="E1095" s="43"/>
      <c r="F1095" s="24"/>
      <c r="G1095" s="24"/>
      <c r="H1095" s="24" t="s">
        <v>906</v>
      </c>
      <c r="I1095" s="24" t="s">
        <v>1605</v>
      </c>
      <c r="J1095" s="24" t="s">
        <v>846</v>
      </c>
      <c r="K1095" s="24" t="s">
        <v>60</v>
      </c>
      <c r="L1095" s="5" t="str">
        <f>VLOOKUP(J1095,Process!B:B,1,0)</f>
        <v>UH10-2283</v>
      </c>
      <c r="M1095" t="s">
        <v>2584</v>
      </c>
    </row>
    <row r="1096" spans="1:13">
      <c r="A1096" s="27" t="s">
        <v>717</v>
      </c>
      <c r="B1096" s="27" t="s">
        <v>717</v>
      </c>
      <c r="C1096" s="198"/>
      <c r="D1096" s="25" t="s">
        <v>898</v>
      </c>
      <c r="E1096" s="43"/>
      <c r="F1096" s="24" t="s">
        <v>928</v>
      </c>
      <c r="G1096" s="24" t="s">
        <v>453</v>
      </c>
      <c r="H1096" s="24" t="s">
        <v>904</v>
      </c>
      <c r="I1096" s="24" t="s">
        <v>1543</v>
      </c>
      <c r="J1096" s="24" t="s">
        <v>848</v>
      </c>
      <c r="K1096" s="24" t="s">
        <v>60</v>
      </c>
      <c r="L1096" s="5" t="str">
        <f>VLOOKUP(J1096,Process!B:B,1,0)</f>
        <v>UH12-2284</v>
      </c>
      <c r="M1096" t="s">
        <v>2584</v>
      </c>
    </row>
    <row r="1097" spans="1:13">
      <c r="A1097" s="27" t="s">
        <v>717</v>
      </c>
      <c r="B1097" s="27" t="s">
        <v>717</v>
      </c>
      <c r="C1097" s="198"/>
      <c r="D1097" s="25" t="s">
        <v>898</v>
      </c>
      <c r="E1097" s="43"/>
      <c r="F1097" s="24"/>
      <c r="G1097" s="24"/>
      <c r="H1097" s="24" t="s">
        <v>906</v>
      </c>
      <c r="I1097" s="24" t="s">
        <v>1608</v>
      </c>
      <c r="J1097" s="24" t="s">
        <v>850</v>
      </c>
      <c r="K1097" s="24" t="s">
        <v>60</v>
      </c>
      <c r="L1097" s="5" t="str">
        <f>VLOOKUP(J1097,Process!B:B,1,0)</f>
        <v>UH12-2285</v>
      </c>
      <c r="M1097" t="s">
        <v>2584</v>
      </c>
    </row>
    <row r="1098" spans="1:13">
      <c r="A1098" s="27" t="s">
        <v>717</v>
      </c>
      <c r="B1098" s="27" t="s">
        <v>717</v>
      </c>
      <c r="C1098" s="198" t="s">
        <v>1767</v>
      </c>
      <c r="D1098" s="25" t="s">
        <v>898</v>
      </c>
      <c r="E1098" s="43" t="s">
        <v>1768</v>
      </c>
      <c r="F1098" s="24" t="s">
        <v>909</v>
      </c>
      <c r="G1098" s="24" t="s">
        <v>80</v>
      </c>
      <c r="H1098" s="24" t="s">
        <v>947</v>
      </c>
      <c r="I1098" s="24" t="s">
        <v>1533</v>
      </c>
      <c r="J1098" s="24" t="s">
        <v>1769</v>
      </c>
      <c r="K1098" s="24" t="s">
        <v>60</v>
      </c>
      <c r="L1098" s="5" t="str">
        <f>VLOOKUP(J1098,Process!B:B,1,0)</f>
        <v>UH10-2290</v>
      </c>
      <c r="M1098" t="s">
        <v>2584</v>
      </c>
    </row>
    <row r="1099" spans="1:13">
      <c r="A1099" s="27" t="s">
        <v>717</v>
      </c>
      <c r="B1099" s="27" t="s">
        <v>717</v>
      </c>
      <c r="C1099" s="198"/>
      <c r="D1099" s="25" t="s">
        <v>898</v>
      </c>
      <c r="E1099" s="43"/>
      <c r="F1099" s="60"/>
      <c r="G1099" s="24"/>
      <c r="H1099" s="24" t="s">
        <v>904</v>
      </c>
      <c r="I1099" s="24" t="s">
        <v>1535</v>
      </c>
      <c r="J1099" s="24" t="s">
        <v>1770</v>
      </c>
      <c r="K1099" s="24" t="s">
        <v>60</v>
      </c>
      <c r="L1099" s="5" t="str">
        <f>VLOOKUP(J1099,Process!B:B,1,0)</f>
        <v>UH10-2291</v>
      </c>
      <c r="M1099" t="s">
        <v>2584</v>
      </c>
    </row>
    <row r="1100" spans="1:13">
      <c r="A1100" s="27" t="s">
        <v>717</v>
      </c>
      <c r="B1100" s="27" t="s">
        <v>717</v>
      </c>
      <c r="C1100" s="198"/>
      <c r="D1100" s="25" t="s">
        <v>898</v>
      </c>
      <c r="E1100" s="43"/>
      <c r="F1100" s="24"/>
      <c r="G1100" s="24"/>
      <c r="H1100" s="24" t="s">
        <v>906</v>
      </c>
      <c r="I1100" s="24" t="s">
        <v>1605</v>
      </c>
      <c r="J1100" s="24" t="s">
        <v>1771</v>
      </c>
      <c r="K1100" s="24" t="s">
        <v>60</v>
      </c>
      <c r="L1100" s="5" t="str">
        <f>VLOOKUP(J1100,Process!B:B,1,0)</f>
        <v>UH10-2292</v>
      </c>
      <c r="M1100" t="s">
        <v>2584</v>
      </c>
    </row>
    <row r="1101" spans="1:13">
      <c r="A1101" s="27" t="s">
        <v>717</v>
      </c>
      <c r="B1101" s="27" t="s">
        <v>717</v>
      </c>
      <c r="C1101" s="198"/>
      <c r="D1101" s="25" t="s">
        <v>898</v>
      </c>
      <c r="E1101" s="43"/>
      <c r="F1101" s="24" t="s">
        <v>928</v>
      </c>
      <c r="G1101" s="24" t="s">
        <v>80</v>
      </c>
      <c r="H1101" s="24" t="s">
        <v>947</v>
      </c>
      <c r="I1101" s="24" t="s">
        <v>1541</v>
      </c>
      <c r="J1101" s="24" t="s">
        <v>1772</v>
      </c>
      <c r="K1101" s="24" t="s">
        <v>60</v>
      </c>
      <c r="L1101" s="5" t="str">
        <f>VLOOKUP(J1101,Process!B:B,1,0)</f>
        <v>UH12-2293</v>
      </c>
      <c r="M1101" t="s">
        <v>2584</v>
      </c>
    </row>
    <row r="1102" spans="1:13">
      <c r="A1102" s="27" t="s">
        <v>717</v>
      </c>
      <c r="B1102" s="27" t="s">
        <v>717</v>
      </c>
      <c r="C1102" s="198"/>
      <c r="D1102" s="25" t="s">
        <v>898</v>
      </c>
      <c r="E1102" s="43"/>
      <c r="F1102" s="24"/>
      <c r="G1102" s="24"/>
      <c r="H1102" s="24" t="s">
        <v>904</v>
      </c>
      <c r="I1102" s="24" t="s">
        <v>1543</v>
      </c>
      <c r="J1102" s="24" t="s">
        <v>1773</v>
      </c>
      <c r="K1102" s="24" t="s">
        <v>60</v>
      </c>
      <c r="L1102" s="5" t="str">
        <f>VLOOKUP(J1102,Process!B:B,1,0)</f>
        <v>UH12-2294</v>
      </c>
      <c r="M1102" t="s">
        <v>2584</v>
      </c>
    </row>
    <row r="1103" spans="1:13">
      <c r="A1103" s="27" t="s">
        <v>717</v>
      </c>
      <c r="B1103" s="27" t="s">
        <v>717</v>
      </c>
      <c r="C1103" s="198"/>
      <c r="D1103" s="25" t="s">
        <v>898</v>
      </c>
      <c r="E1103" s="43"/>
      <c r="F1103" s="24"/>
      <c r="G1103" s="24"/>
      <c r="H1103" s="24" t="s">
        <v>906</v>
      </c>
      <c r="I1103" s="24" t="s">
        <v>1608</v>
      </c>
      <c r="J1103" s="24" t="s">
        <v>1774</v>
      </c>
      <c r="K1103" s="24" t="s">
        <v>60</v>
      </c>
      <c r="L1103" s="5" t="str">
        <f>VLOOKUP(J1103,Process!B:B,1,0)</f>
        <v>UH12-2295</v>
      </c>
      <c r="M1103" t="s">
        <v>2584</v>
      </c>
    </row>
    <row r="1104" spans="1:13">
      <c r="A1104" s="27" t="s">
        <v>717</v>
      </c>
      <c r="B1104" s="27" t="s">
        <v>717</v>
      </c>
      <c r="C1104" s="198"/>
      <c r="D1104" s="25" t="s">
        <v>898</v>
      </c>
      <c r="E1104" s="43"/>
      <c r="F1104" s="24" t="s">
        <v>909</v>
      </c>
      <c r="G1104" s="24" t="s">
        <v>175</v>
      </c>
      <c r="H1104" s="24" t="s">
        <v>947</v>
      </c>
      <c r="I1104" s="24" t="s">
        <v>1533</v>
      </c>
      <c r="J1104" s="24" t="s">
        <v>1775</v>
      </c>
      <c r="K1104" s="24" t="s">
        <v>60</v>
      </c>
      <c r="L1104" s="5" t="str">
        <f>VLOOKUP(J1104,Process!B:B,1,0)</f>
        <v>UH10-2296</v>
      </c>
      <c r="M1104" t="s">
        <v>2584</v>
      </c>
    </row>
    <row r="1105" spans="1:13">
      <c r="A1105" s="27" t="s">
        <v>717</v>
      </c>
      <c r="B1105" s="27" t="s">
        <v>717</v>
      </c>
      <c r="C1105" s="198"/>
      <c r="D1105" s="25" t="s">
        <v>898</v>
      </c>
      <c r="E1105" s="43"/>
      <c r="F1105" s="24"/>
      <c r="G1105" s="24"/>
      <c r="H1105" s="24" t="s">
        <v>904</v>
      </c>
      <c r="I1105" s="24" t="s">
        <v>1535</v>
      </c>
      <c r="J1105" s="24" t="s">
        <v>1776</v>
      </c>
      <c r="K1105" s="24" t="s">
        <v>60</v>
      </c>
      <c r="L1105" s="5" t="str">
        <f>VLOOKUP(J1105,Process!B:B,1,0)</f>
        <v>UH10-2297</v>
      </c>
      <c r="M1105" t="s">
        <v>2584</v>
      </c>
    </row>
    <row r="1106" spans="1:13">
      <c r="A1106" s="27" t="s">
        <v>717</v>
      </c>
      <c r="B1106" s="27" t="s">
        <v>717</v>
      </c>
      <c r="C1106" s="198"/>
      <c r="D1106" s="25" t="s">
        <v>898</v>
      </c>
      <c r="E1106" s="43"/>
      <c r="F1106" s="24"/>
      <c r="G1106" s="24"/>
      <c r="H1106" s="24" t="s">
        <v>906</v>
      </c>
      <c r="I1106" s="24" t="s">
        <v>1605</v>
      </c>
      <c r="J1106" s="24" t="s">
        <v>1777</v>
      </c>
      <c r="K1106" s="24" t="s">
        <v>60</v>
      </c>
      <c r="L1106" s="5" t="str">
        <f>VLOOKUP(J1106,Process!B:B,1,0)</f>
        <v>UH10-2298</v>
      </c>
      <c r="M1106" t="s">
        <v>2584</v>
      </c>
    </row>
    <row r="1107" spans="1:13">
      <c r="A1107" s="27" t="s">
        <v>717</v>
      </c>
      <c r="B1107" s="27" t="s">
        <v>717</v>
      </c>
      <c r="C1107" s="198"/>
      <c r="D1107" s="25" t="s">
        <v>898</v>
      </c>
      <c r="E1107" s="43"/>
      <c r="F1107" s="24" t="s">
        <v>928</v>
      </c>
      <c r="G1107" s="24" t="s">
        <v>175</v>
      </c>
      <c r="H1107" s="24" t="s">
        <v>947</v>
      </c>
      <c r="I1107" s="24" t="s">
        <v>1541</v>
      </c>
      <c r="J1107" s="24" t="s">
        <v>1778</v>
      </c>
      <c r="K1107" s="24" t="s">
        <v>60</v>
      </c>
      <c r="L1107" s="5" t="str">
        <f>VLOOKUP(J1107,Process!B:B,1,0)</f>
        <v>UH12-2299</v>
      </c>
      <c r="M1107" t="s">
        <v>2584</v>
      </c>
    </row>
    <row r="1108" spans="1:13">
      <c r="A1108" s="27" t="s">
        <v>717</v>
      </c>
      <c r="B1108" s="27" t="s">
        <v>717</v>
      </c>
      <c r="C1108" s="198"/>
      <c r="D1108" s="25" t="s">
        <v>898</v>
      </c>
      <c r="E1108" s="43"/>
      <c r="F1108" s="24"/>
      <c r="G1108" s="24"/>
      <c r="H1108" s="24" t="s">
        <v>904</v>
      </c>
      <c r="I1108" s="24" t="s">
        <v>1543</v>
      </c>
      <c r="J1108" s="24" t="s">
        <v>1779</v>
      </c>
      <c r="K1108" s="24" t="s">
        <v>60</v>
      </c>
      <c r="L1108" s="5" t="str">
        <f>VLOOKUP(J1108,Process!B:B,1,0)</f>
        <v>UH12-2300</v>
      </c>
      <c r="M1108" t="s">
        <v>2584</v>
      </c>
    </row>
    <row r="1109" spans="1:13">
      <c r="A1109" s="27" t="s">
        <v>717</v>
      </c>
      <c r="B1109" s="27" t="s">
        <v>717</v>
      </c>
      <c r="C1109" s="198"/>
      <c r="D1109" s="25" t="s">
        <v>898</v>
      </c>
      <c r="E1109" s="43"/>
      <c r="F1109" s="24"/>
      <c r="G1109" s="24"/>
      <c r="H1109" s="24" t="s">
        <v>906</v>
      </c>
      <c r="I1109" s="24" t="s">
        <v>1608</v>
      </c>
      <c r="J1109" s="24" t="s">
        <v>1780</v>
      </c>
      <c r="K1109" s="24" t="s">
        <v>60</v>
      </c>
      <c r="L1109" s="5" t="str">
        <f>VLOOKUP(J1109,Process!B:B,1,0)</f>
        <v>UH12-2301</v>
      </c>
      <c r="M1109" t="s">
        <v>2584</v>
      </c>
    </row>
    <row r="1110" spans="1:13">
      <c r="A1110" s="27" t="s">
        <v>717</v>
      </c>
      <c r="B1110" s="27" t="s">
        <v>717</v>
      </c>
      <c r="C1110" s="198"/>
      <c r="D1110" s="25" t="s">
        <v>898</v>
      </c>
      <c r="E1110" s="43" t="s">
        <v>1768</v>
      </c>
      <c r="F1110" s="24" t="s">
        <v>909</v>
      </c>
      <c r="G1110" s="24" t="s">
        <v>203</v>
      </c>
      <c r="H1110" s="24" t="s">
        <v>947</v>
      </c>
      <c r="I1110" s="24" t="s">
        <v>1533</v>
      </c>
      <c r="J1110" s="24" t="s">
        <v>1781</v>
      </c>
      <c r="K1110" s="24" t="s">
        <v>60</v>
      </c>
      <c r="L1110" s="5" t="str">
        <f>VLOOKUP(J1110,Process!B:B,1,0)</f>
        <v>UH10-2346</v>
      </c>
      <c r="M1110" t="s">
        <v>2584</v>
      </c>
    </row>
    <row r="1111" spans="1:13">
      <c r="A1111" s="27" t="s">
        <v>717</v>
      </c>
      <c r="B1111" s="27" t="s">
        <v>717</v>
      </c>
      <c r="C1111" s="198"/>
      <c r="D1111" s="25" t="s">
        <v>898</v>
      </c>
      <c r="E1111" s="43"/>
      <c r="F1111" s="24"/>
      <c r="G1111" s="24"/>
      <c r="H1111" s="24" t="s">
        <v>904</v>
      </c>
      <c r="I1111" s="24" t="s">
        <v>1535</v>
      </c>
      <c r="J1111" s="24" t="s">
        <v>1782</v>
      </c>
      <c r="K1111" s="24" t="s">
        <v>60</v>
      </c>
      <c r="L1111" s="5" t="str">
        <f>VLOOKUP(J1111,Process!B:B,1,0)</f>
        <v>UH10-2347</v>
      </c>
      <c r="M1111" t="s">
        <v>2584</v>
      </c>
    </row>
    <row r="1112" spans="1:13">
      <c r="A1112" s="27" t="s">
        <v>717</v>
      </c>
      <c r="B1112" s="27" t="s">
        <v>717</v>
      </c>
      <c r="C1112" s="198"/>
      <c r="D1112" s="25" t="s">
        <v>898</v>
      </c>
      <c r="E1112" s="43"/>
      <c r="F1112" s="24"/>
      <c r="G1112" s="24"/>
      <c r="H1112" s="24" t="s">
        <v>906</v>
      </c>
      <c r="I1112" s="24" t="s">
        <v>1605</v>
      </c>
      <c r="J1112" s="24" t="s">
        <v>1783</v>
      </c>
      <c r="K1112" s="24" t="s">
        <v>60</v>
      </c>
      <c r="L1112" s="5" t="str">
        <f>VLOOKUP(J1112,Process!B:B,1,0)</f>
        <v>UH10-2348</v>
      </c>
      <c r="M1112" t="s">
        <v>2584</v>
      </c>
    </row>
    <row r="1113" spans="1:13">
      <c r="A1113" s="27" t="s">
        <v>717</v>
      </c>
      <c r="B1113" s="27" t="s">
        <v>717</v>
      </c>
      <c r="C1113" s="198"/>
      <c r="D1113" s="25" t="s">
        <v>898</v>
      </c>
      <c r="E1113" s="43"/>
      <c r="F1113" s="24" t="s">
        <v>928</v>
      </c>
      <c r="G1113" s="24" t="s">
        <v>203</v>
      </c>
      <c r="H1113" s="24" t="s">
        <v>947</v>
      </c>
      <c r="I1113" s="24" t="s">
        <v>1541</v>
      </c>
      <c r="J1113" s="24" t="s">
        <v>1784</v>
      </c>
      <c r="K1113" s="24" t="s">
        <v>60</v>
      </c>
      <c r="L1113" s="5" t="str">
        <f>VLOOKUP(J1113,Process!B:B,1,0)</f>
        <v>UH12-2349</v>
      </c>
      <c r="M1113" t="s">
        <v>2584</v>
      </c>
    </row>
    <row r="1114" spans="1:13">
      <c r="A1114" s="27" t="s">
        <v>717</v>
      </c>
      <c r="B1114" s="27" t="s">
        <v>717</v>
      </c>
      <c r="C1114" s="198"/>
      <c r="D1114" s="25" t="s">
        <v>898</v>
      </c>
      <c r="E1114" s="43"/>
      <c r="F1114" s="24"/>
      <c r="G1114" s="24"/>
      <c r="H1114" s="24" t="s">
        <v>904</v>
      </c>
      <c r="I1114" s="24" t="s">
        <v>1543</v>
      </c>
      <c r="J1114" s="24" t="s">
        <v>1785</v>
      </c>
      <c r="K1114" s="24" t="s">
        <v>60</v>
      </c>
      <c r="L1114" s="5" t="str">
        <f>VLOOKUP(J1114,Process!B:B,1,0)</f>
        <v>UH12-2350</v>
      </c>
      <c r="M1114" t="s">
        <v>2584</v>
      </c>
    </row>
    <row r="1115" spans="1:13">
      <c r="A1115" s="27" t="s">
        <v>717</v>
      </c>
      <c r="B1115" s="27" t="s">
        <v>717</v>
      </c>
      <c r="C1115" s="198"/>
      <c r="D1115" s="25" t="s">
        <v>898</v>
      </c>
      <c r="E1115" s="43"/>
      <c r="F1115" s="24"/>
      <c r="G1115" s="24"/>
      <c r="H1115" s="24" t="s">
        <v>906</v>
      </c>
      <c r="I1115" s="24" t="s">
        <v>1608</v>
      </c>
      <c r="J1115" s="24" t="s">
        <v>1786</v>
      </c>
      <c r="K1115" s="24" t="s">
        <v>60</v>
      </c>
      <c r="L1115" s="5" t="str">
        <f>VLOOKUP(J1115,Process!B:B,1,0)</f>
        <v>UH12-2351</v>
      </c>
      <c r="M1115" t="s">
        <v>2584</v>
      </c>
    </row>
    <row r="1116" spans="1:13">
      <c r="A1116" s="27" t="s">
        <v>717</v>
      </c>
      <c r="B1116" s="27" t="s">
        <v>717</v>
      </c>
      <c r="C1116" s="198"/>
      <c r="D1116" s="25" t="s">
        <v>1006</v>
      </c>
      <c r="E1116" s="43" t="s">
        <v>1787</v>
      </c>
      <c r="F1116" s="24" t="s">
        <v>909</v>
      </c>
      <c r="G1116" s="24" t="s">
        <v>143</v>
      </c>
      <c r="H1116" s="24" t="s">
        <v>947</v>
      </c>
      <c r="I1116" s="24" t="s">
        <v>1533</v>
      </c>
      <c r="J1116" s="24" t="s">
        <v>1788</v>
      </c>
      <c r="K1116" s="24" t="s">
        <v>60</v>
      </c>
      <c r="L1116" s="5" t="str">
        <f>VLOOKUP(J1116,Process!B:B,1,0)</f>
        <v>UH10-2229</v>
      </c>
      <c r="M1116" t="s">
        <v>2584</v>
      </c>
    </row>
    <row r="1117" spans="1:13">
      <c r="A1117" s="27" t="s">
        <v>717</v>
      </c>
      <c r="B1117" s="27" t="s">
        <v>717</v>
      </c>
      <c r="C1117" s="198"/>
      <c r="D1117" s="25" t="s">
        <v>898</v>
      </c>
      <c r="E1117" s="43"/>
      <c r="F1117" s="24"/>
      <c r="G1117" s="24"/>
      <c r="H1117" s="24" t="s">
        <v>904</v>
      </c>
      <c r="I1117" s="24" t="s">
        <v>1535</v>
      </c>
      <c r="J1117" s="24" t="s">
        <v>1789</v>
      </c>
      <c r="K1117" s="24" t="s">
        <v>60</v>
      </c>
      <c r="L1117" s="5" t="str">
        <f>VLOOKUP(J1117,Process!B:B,1,0)</f>
        <v>UH10-2230</v>
      </c>
      <c r="M1117" t="s">
        <v>2584</v>
      </c>
    </row>
    <row r="1118" spans="1:13">
      <c r="A1118" s="27" t="s">
        <v>717</v>
      </c>
      <c r="B1118" s="27" t="s">
        <v>717</v>
      </c>
      <c r="C1118" s="198"/>
      <c r="D1118" s="25" t="s">
        <v>898</v>
      </c>
      <c r="E1118" s="43"/>
      <c r="F1118" s="24"/>
      <c r="G1118" s="24"/>
      <c r="H1118" s="24" t="s">
        <v>906</v>
      </c>
      <c r="I1118" s="24" t="s">
        <v>1605</v>
      </c>
      <c r="J1118" s="24" t="s">
        <v>1790</v>
      </c>
      <c r="K1118" s="24" t="s">
        <v>60</v>
      </c>
      <c r="L1118" s="5" t="str">
        <f>VLOOKUP(J1118,Process!B:B,1,0)</f>
        <v>UH10-2231</v>
      </c>
      <c r="M1118" t="s">
        <v>2584</v>
      </c>
    </row>
    <row r="1119" spans="1:13">
      <c r="A1119" s="27" t="s">
        <v>717</v>
      </c>
      <c r="B1119" s="27" t="s">
        <v>717</v>
      </c>
      <c r="C1119" s="198"/>
      <c r="D1119" s="25" t="s">
        <v>1006</v>
      </c>
      <c r="E1119" s="43"/>
      <c r="F1119" s="24" t="s">
        <v>928</v>
      </c>
      <c r="G1119" s="24" t="s">
        <v>143</v>
      </c>
      <c r="H1119" s="24" t="s">
        <v>947</v>
      </c>
      <c r="I1119" s="24" t="s">
        <v>1791</v>
      </c>
      <c r="J1119" s="24" t="s">
        <v>1792</v>
      </c>
      <c r="K1119" s="24" t="s">
        <v>60</v>
      </c>
      <c r="L1119" s="5" t="str">
        <f>VLOOKUP(J1119,Process!B:B,1,0)</f>
        <v>UH12-2232</v>
      </c>
      <c r="M1119" t="s">
        <v>2584</v>
      </c>
    </row>
    <row r="1120" spans="1:13">
      <c r="A1120" s="27" t="s">
        <v>717</v>
      </c>
      <c r="B1120" s="27" t="s">
        <v>717</v>
      </c>
      <c r="C1120" s="198"/>
      <c r="D1120" s="25" t="s">
        <v>898</v>
      </c>
      <c r="E1120" s="43"/>
      <c r="F1120" s="24"/>
      <c r="G1120" s="24"/>
      <c r="H1120" s="24" t="s">
        <v>904</v>
      </c>
      <c r="I1120" s="24" t="s">
        <v>1793</v>
      </c>
      <c r="J1120" s="24" t="s">
        <v>1794</v>
      </c>
      <c r="K1120" s="24" t="s">
        <v>60</v>
      </c>
      <c r="L1120" s="5" t="str">
        <f>VLOOKUP(J1120,Process!B:B,1,0)</f>
        <v>UH12-2233</v>
      </c>
      <c r="M1120" t="s">
        <v>2584</v>
      </c>
    </row>
    <row r="1121" spans="1:13">
      <c r="A1121" s="27" t="s">
        <v>717</v>
      </c>
      <c r="B1121" s="27" t="s">
        <v>717</v>
      </c>
      <c r="C1121" s="198"/>
      <c r="D1121" s="25" t="s">
        <v>898</v>
      </c>
      <c r="E1121" s="43"/>
      <c r="F1121" s="24"/>
      <c r="G1121" s="24"/>
      <c r="H1121" s="24" t="s">
        <v>906</v>
      </c>
      <c r="I1121" s="24" t="s">
        <v>1795</v>
      </c>
      <c r="J1121" s="24" t="s">
        <v>1796</v>
      </c>
      <c r="K1121" s="24" t="s">
        <v>60</v>
      </c>
      <c r="L1121" s="5" t="str">
        <f>VLOOKUP(J1121,Process!B:B,1,0)</f>
        <v>UH12-2234</v>
      </c>
      <c r="M1121" t="s">
        <v>2584</v>
      </c>
    </row>
    <row r="1122" spans="1:13">
      <c r="A1122" s="27" t="s">
        <v>48</v>
      </c>
      <c r="B1122" s="27" t="s">
        <v>887</v>
      </c>
      <c r="C1122" s="198"/>
      <c r="D1122" s="25" t="s">
        <v>889</v>
      </c>
      <c r="E1122" s="43" t="s">
        <v>1798</v>
      </c>
      <c r="F1122" s="24" t="s">
        <v>909</v>
      </c>
      <c r="G1122" s="24" t="s">
        <v>816</v>
      </c>
      <c r="H1122" s="24" t="s">
        <v>947</v>
      </c>
      <c r="I1122" s="24" t="s">
        <v>1533</v>
      </c>
      <c r="J1122" s="24" t="s">
        <v>857</v>
      </c>
      <c r="K1122" s="34" t="s">
        <v>60</v>
      </c>
      <c r="L1122" s="5" t="str">
        <f>VLOOKUP(J1122,Process!B:B,1,0)</f>
        <v>UHK10-0090</v>
      </c>
      <c r="M1122" t="s">
        <v>2584</v>
      </c>
    </row>
    <row r="1123" spans="1:13">
      <c r="A1123" s="27" t="s">
        <v>48</v>
      </c>
      <c r="B1123" s="27" t="s">
        <v>48</v>
      </c>
      <c r="C1123" s="198"/>
      <c r="D1123" s="25" t="s">
        <v>889</v>
      </c>
      <c r="E1123" s="29"/>
      <c r="F1123" s="24"/>
      <c r="G1123" s="24"/>
      <c r="H1123" s="24" t="s">
        <v>904</v>
      </c>
      <c r="I1123" s="24" t="s">
        <v>1535</v>
      </c>
      <c r="J1123" s="24" t="s">
        <v>861</v>
      </c>
      <c r="K1123" s="34" t="s">
        <v>60</v>
      </c>
      <c r="L1123" s="5" t="str">
        <f>VLOOKUP(J1123,Process!B:B,1,0)</f>
        <v>UHK10-0091</v>
      </c>
      <c r="M1123" t="s">
        <v>2584</v>
      </c>
    </row>
    <row r="1124" spans="1:13">
      <c r="A1124" s="27" t="s">
        <v>48</v>
      </c>
      <c r="B1124" s="27" t="s">
        <v>48</v>
      </c>
      <c r="C1124" s="198"/>
      <c r="D1124" s="25" t="s">
        <v>898</v>
      </c>
      <c r="E1124" s="43"/>
      <c r="F1124" s="24" t="s">
        <v>903</v>
      </c>
      <c r="G1124" s="24" t="s">
        <v>816</v>
      </c>
      <c r="H1124" s="24" t="s">
        <v>947</v>
      </c>
      <c r="I1124" s="24" t="s">
        <v>1537</v>
      </c>
      <c r="J1124" s="24" t="s">
        <v>867</v>
      </c>
      <c r="K1124" s="34" t="s">
        <v>60</v>
      </c>
      <c r="L1124" s="5" t="str">
        <f>VLOOKUP(J1124,Process!B:B,1,0)</f>
        <v>UHK13-0092</v>
      </c>
      <c r="M1124" t="s">
        <v>2584</v>
      </c>
    </row>
    <row r="1125" spans="1:13">
      <c r="A1125" s="27" t="s">
        <v>48</v>
      </c>
      <c r="B1125" s="27" t="s">
        <v>48</v>
      </c>
      <c r="C1125" s="198"/>
      <c r="D1125" s="25" t="s">
        <v>898</v>
      </c>
      <c r="E1125" s="43"/>
      <c r="F1125" s="24"/>
      <c r="G1125" s="24"/>
      <c r="H1125" s="24" t="s">
        <v>904</v>
      </c>
      <c r="I1125" s="24" t="s">
        <v>1539</v>
      </c>
      <c r="J1125" s="24" t="s">
        <v>869</v>
      </c>
      <c r="K1125" s="34" t="s">
        <v>60</v>
      </c>
      <c r="L1125" s="5" t="str">
        <f>VLOOKUP(J1125,Process!B:B,1,0)</f>
        <v>UHK13-0093</v>
      </c>
      <c r="M1125" t="s">
        <v>2584</v>
      </c>
    </row>
    <row r="1126" spans="1:13">
      <c r="A1126" s="27" t="s">
        <v>48</v>
      </c>
      <c r="B1126" s="27" t="s">
        <v>48</v>
      </c>
      <c r="C1126" s="198"/>
      <c r="D1126" s="25" t="s">
        <v>1027</v>
      </c>
      <c r="E1126" s="43"/>
      <c r="F1126" s="24" t="s">
        <v>928</v>
      </c>
      <c r="G1126" s="24" t="s">
        <v>816</v>
      </c>
      <c r="H1126" s="24" t="s">
        <v>947</v>
      </c>
      <c r="I1126" s="24" t="s">
        <v>1646</v>
      </c>
      <c r="J1126" s="24" t="s">
        <v>863</v>
      </c>
      <c r="K1126" s="34" t="s">
        <v>60</v>
      </c>
      <c r="L1126" s="5" t="str">
        <f>VLOOKUP(J1126,Process!B:B,1,0)</f>
        <v>UHK12-0138</v>
      </c>
      <c r="M1126" t="s">
        <v>2584</v>
      </c>
    </row>
    <row r="1127" spans="1:13">
      <c r="A1127" s="27" t="s">
        <v>48</v>
      </c>
      <c r="B1127" s="27" t="s">
        <v>48</v>
      </c>
      <c r="C1127" s="198"/>
      <c r="D1127" s="25" t="s">
        <v>1027</v>
      </c>
      <c r="E1127" s="43"/>
      <c r="F1127" s="24"/>
      <c r="G1127" s="24"/>
      <c r="H1127" s="24" t="s">
        <v>904</v>
      </c>
      <c r="I1127" s="24" t="s">
        <v>1608</v>
      </c>
      <c r="J1127" s="24" t="s">
        <v>866</v>
      </c>
      <c r="K1127" s="34" t="s">
        <v>60</v>
      </c>
      <c r="L1127" s="5" t="str">
        <f>VLOOKUP(J1127,Process!B:B,1,0)</f>
        <v>UHK12-0139</v>
      </c>
      <c r="M1127" t="s">
        <v>2584</v>
      </c>
    </row>
    <row r="1128" spans="1:13">
      <c r="A1128" s="27" t="s">
        <v>48</v>
      </c>
      <c r="B1128" s="27" t="s">
        <v>48</v>
      </c>
      <c r="C1128" s="198"/>
      <c r="D1128" s="25" t="s">
        <v>898</v>
      </c>
      <c r="E1128" s="29"/>
      <c r="F1128" s="198" t="s">
        <v>1993</v>
      </c>
      <c r="G1128" s="198" t="s">
        <v>816</v>
      </c>
      <c r="H1128" s="198" t="s">
        <v>1994</v>
      </c>
      <c r="I1128" s="198"/>
      <c r="J1128" s="198" t="s">
        <v>1911</v>
      </c>
      <c r="K1128" s="24" t="s">
        <v>60</v>
      </c>
      <c r="L1128" s="5" t="str">
        <f>VLOOKUP(J1128,Process!B:B,1,0)</f>
        <v>ID40-1772</v>
      </c>
      <c r="M1128" t="s">
        <v>2584</v>
      </c>
    </row>
    <row r="1129" spans="1:13">
      <c r="A1129" s="27" t="s">
        <v>48</v>
      </c>
      <c r="B1129" s="27" t="s">
        <v>48</v>
      </c>
      <c r="C1129" s="198"/>
      <c r="D1129" s="25" t="s">
        <v>898</v>
      </c>
      <c r="E1129" s="29"/>
      <c r="F1129" s="24" t="s">
        <v>909</v>
      </c>
      <c r="G1129" s="24" t="s">
        <v>705</v>
      </c>
      <c r="H1129" s="24" t="s">
        <v>947</v>
      </c>
      <c r="I1129" s="24" t="s">
        <v>1799</v>
      </c>
      <c r="J1129" s="24" t="s">
        <v>871</v>
      </c>
      <c r="K1129" s="24" t="s">
        <v>60</v>
      </c>
      <c r="L1129" s="5" t="str">
        <f>VLOOKUP(J1129,Process!B:B,1,0)</f>
        <v>UHK10-0122</v>
      </c>
      <c r="M1129" t="s">
        <v>2584</v>
      </c>
    </row>
    <row r="1130" spans="1:13">
      <c r="A1130" s="27" t="s">
        <v>48</v>
      </c>
      <c r="B1130" s="27" t="s">
        <v>48</v>
      </c>
      <c r="C1130" s="198"/>
      <c r="D1130" s="25" t="s">
        <v>898</v>
      </c>
      <c r="E1130" s="43"/>
      <c r="F1130" s="24"/>
      <c r="G1130" s="24"/>
      <c r="H1130" s="24" t="s">
        <v>904</v>
      </c>
      <c r="I1130" s="24" t="s">
        <v>1462</v>
      </c>
      <c r="J1130" s="24" t="s">
        <v>874</v>
      </c>
      <c r="K1130" s="24" t="s">
        <v>60</v>
      </c>
      <c r="L1130" s="5" t="str">
        <f>VLOOKUP(J1130,Process!B:B,1,0)</f>
        <v>UHK10-0123</v>
      </c>
      <c r="M1130" t="s">
        <v>2584</v>
      </c>
    </row>
    <row r="1131" spans="1:13">
      <c r="A1131" s="27" t="s">
        <v>48</v>
      </c>
      <c r="B1131" s="27" t="s">
        <v>48</v>
      </c>
      <c r="C1131" s="198"/>
      <c r="D1131" s="25" t="s">
        <v>1027</v>
      </c>
      <c r="E1131" s="43"/>
      <c r="F1131" s="24" t="s">
        <v>909</v>
      </c>
      <c r="G1131" s="24" t="s">
        <v>876</v>
      </c>
      <c r="H1131" s="24" t="s">
        <v>947</v>
      </c>
      <c r="I1131" s="24" t="s">
        <v>1799</v>
      </c>
      <c r="J1131" s="24" t="s">
        <v>875</v>
      </c>
      <c r="K1131" s="24" t="s">
        <v>60</v>
      </c>
      <c r="L1131" s="5" t="str">
        <f>VLOOKUP(J1131,Process!B:B,1,0)</f>
        <v>UHK10-0126</v>
      </c>
      <c r="M1131" t="s">
        <v>2584</v>
      </c>
    </row>
    <row r="1132" spans="1:13">
      <c r="A1132" s="27" t="s">
        <v>48</v>
      </c>
      <c r="B1132" s="27" t="s">
        <v>48</v>
      </c>
      <c r="C1132" s="198"/>
      <c r="D1132" s="25" t="s">
        <v>1027</v>
      </c>
      <c r="E1132" s="43"/>
      <c r="F1132" s="24"/>
      <c r="G1132" s="24"/>
      <c r="H1132" s="24" t="s">
        <v>904</v>
      </c>
      <c r="I1132" s="24" t="s">
        <v>1462</v>
      </c>
      <c r="J1132" s="24" t="s">
        <v>877</v>
      </c>
      <c r="K1132" s="24" t="s">
        <v>60</v>
      </c>
      <c r="L1132" s="5" t="str">
        <f>VLOOKUP(J1132,Process!B:B,1,0)</f>
        <v>UHK10-0127</v>
      </c>
      <c r="M1132" t="s">
        <v>2584</v>
      </c>
    </row>
    <row r="1133" spans="1:13">
      <c r="A1133" s="27" t="s">
        <v>48</v>
      </c>
      <c r="B1133" s="27" t="s">
        <v>48</v>
      </c>
      <c r="C1133" s="198"/>
      <c r="D1133" s="25" t="s">
        <v>898</v>
      </c>
      <c r="E1133" s="43"/>
      <c r="F1133" s="24" t="s">
        <v>909</v>
      </c>
      <c r="G1133" s="24" t="s">
        <v>453</v>
      </c>
      <c r="H1133" s="24" t="s">
        <v>947</v>
      </c>
      <c r="I1133" s="24" t="s">
        <v>1799</v>
      </c>
      <c r="J1133" s="24" t="s">
        <v>878</v>
      </c>
      <c r="K1133" s="24" t="s">
        <v>60</v>
      </c>
      <c r="L1133" s="5" t="str">
        <f>VLOOKUP(J1133,Process!B:B,1,0)</f>
        <v>UHK10-0130</v>
      </c>
      <c r="M1133" t="s">
        <v>2584</v>
      </c>
    </row>
    <row r="1134" spans="1:13">
      <c r="A1134" s="27" t="s">
        <v>48</v>
      </c>
      <c r="B1134" s="27" t="s">
        <v>48</v>
      </c>
      <c r="C1134" s="198"/>
      <c r="D1134" s="25" t="s">
        <v>898</v>
      </c>
      <c r="E1134" s="43"/>
      <c r="F1134" s="24"/>
      <c r="G1134" s="24"/>
      <c r="H1134" s="24" t="s">
        <v>904</v>
      </c>
      <c r="I1134" s="24" t="s">
        <v>1462</v>
      </c>
      <c r="J1134" s="24" t="s">
        <v>879</v>
      </c>
      <c r="K1134" s="24" t="s">
        <v>60</v>
      </c>
      <c r="L1134" s="5" t="str">
        <f>VLOOKUP(J1134,Process!B:B,1,0)</f>
        <v>UHK10-0131</v>
      </c>
      <c r="M1134" t="s">
        <v>2584</v>
      </c>
    </row>
    <row r="1135" spans="1:13">
      <c r="A1135" s="27" t="s">
        <v>1656</v>
      </c>
      <c r="B1135" s="27" t="s">
        <v>1656</v>
      </c>
      <c r="C1135" s="198"/>
      <c r="D1135" s="25" t="s">
        <v>898</v>
      </c>
      <c r="E1135" s="43" t="s">
        <v>1800</v>
      </c>
      <c r="F1135" s="24" t="s">
        <v>909</v>
      </c>
      <c r="G1135" s="24" t="s">
        <v>143</v>
      </c>
      <c r="H1135" s="24" t="s">
        <v>904</v>
      </c>
      <c r="I1135" s="24" t="s">
        <v>1208</v>
      </c>
      <c r="J1135" s="24" t="s">
        <v>1801</v>
      </c>
      <c r="K1135" s="24" t="s">
        <v>60</v>
      </c>
      <c r="L1135" s="5" t="str">
        <f>VLOOKUP(J1135,Process!B:B,1,0)</f>
        <v>UH10-2317</v>
      </c>
      <c r="M1135" t="s">
        <v>2584</v>
      </c>
    </row>
    <row r="1136" spans="1:13">
      <c r="A1136" s="27" t="s">
        <v>1656</v>
      </c>
      <c r="B1136" s="27" t="s">
        <v>1656</v>
      </c>
      <c r="C1136" s="198"/>
      <c r="D1136" s="25" t="s">
        <v>898</v>
      </c>
      <c r="E1136" s="43"/>
      <c r="F1136" s="24"/>
      <c r="G1136" s="24"/>
      <c r="H1136" s="24" t="s">
        <v>906</v>
      </c>
      <c r="I1136" s="24" t="s">
        <v>1210</v>
      </c>
      <c r="J1136" s="24" t="s">
        <v>1802</v>
      </c>
      <c r="K1136" s="24" t="s">
        <v>60</v>
      </c>
      <c r="L1136" s="5" t="str">
        <f>VLOOKUP(J1136,Process!B:B,1,0)</f>
        <v>UH10-2318</v>
      </c>
      <c r="M1136" t="s">
        <v>2584</v>
      </c>
    </row>
    <row r="1137" spans="1:13">
      <c r="A1137" s="27" t="s">
        <v>1656</v>
      </c>
      <c r="B1137" s="27" t="s">
        <v>1656</v>
      </c>
      <c r="C1137" s="198"/>
      <c r="D1137" s="25" t="s">
        <v>898</v>
      </c>
      <c r="E1137" s="43"/>
      <c r="F1137" s="24" t="s">
        <v>928</v>
      </c>
      <c r="G1137" s="24" t="s">
        <v>143</v>
      </c>
      <c r="H1137" s="24" t="s">
        <v>904</v>
      </c>
      <c r="I1137" s="24" t="s">
        <v>1199</v>
      </c>
      <c r="J1137" s="24" t="s">
        <v>1803</v>
      </c>
      <c r="K1137" s="24" t="s">
        <v>60</v>
      </c>
      <c r="L1137" s="5" t="str">
        <f>VLOOKUP(J1137,Process!B:B,1,0)</f>
        <v>UH12-2319</v>
      </c>
      <c r="M1137" t="s">
        <v>2584</v>
      </c>
    </row>
    <row r="1138" spans="1:13">
      <c r="A1138" s="27" t="s">
        <v>1656</v>
      </c>
      <c r="B1138" s="27" t="s">
        <v>1656</v>
      </c>
      <c r="C1138" s="198"/>
      <c r="D1138" s="25" t="s">
        <v>898</v>
      </c>
      <c r="E1138" s="43"/>
      <c r="F1138" s="24"/>
      <c r="G1138" s="24"/>
      <c r="H1138" s="24" t="s">
        <v>906</v>
      </c>
      <c r="I1138" s="24" t="s">
        <v>1200</v>
      </c>
      <c r="J1138" s="24" t="s">
        <v>1804</v>
      </c>
      <c r="K1138" s="24" t="s">
        <v>60</v>
      </c>
      <c r="L1138" s="5" t="str">
        <f>VLOOKUP(J1138,Process!B:B,1,0)</f>
        <v>UH12-2320</v>
      </c>
      <c r="M1138" t="s">
        <v>2584</v>
      </c>
    </row>
    <row r="1139" spans="1:13">
      <c r="A1139" s="27" t="s">
        <v>1656</v>
      </c>
      <c r="B1139" s="27" t="s">
        <v>1656</v>
      </c>
      <c r="C1139" s="198"/>
      <c r="D1139" s="25" t="s">
        <v>898</v>
      </c>
      <c r="E1139" s="43"/>
      <c r="F1139" s="24" t="s">
        <v>914</v>
      </c>
      <c r="G1139" s="24" t="s">
        <v>143</v>
      </c>
      <c r="H1139" s="24" t="s">
        <v>904</v>
      </c>
      <c r="I1139" s="24" t="s">
        <v>955</v>
      </c>
      <c r="J1139" s="24" t="s">
        <v>1805</v>
      </c>
      <c r="K1139" s="24" t="s">
        <v>60</v>
      </c>
      <c r="L1139" s="5" t="str">
        <f>VLOOKUP(J1139,Process!B:B,1,0)</f>
        <v>UH13-2321</v>
      </c>
      <c r="M1139" t="s">
        <v>2584</v>
      </c>
    </row>
    <row r="1140" spans="1:13">
      <c r="A1140" s="27" t="s">
        <v>1656</v>
      </c>
      <c r="B1140" s="27" t="s">
        <v>1656</v>
      </c>
      <c r="C1140" s="198"/>
      <c r="D1140" s="25" t="s">
        <v>898</v>
      </c>
      <c r="E1140" s="43"/>
      <c r="F1140" s="24"/>
      <c r="G1140" s="24"/>
      <c r="H1140" s="24" t="s">
        <v>906</v>
      </c>
      <c r="I1140" s="24" t="s">
        <v>956</v>
      </c>
      <c r="J1140" s="24" t="s">
        <v>1806</v>
      </c>
      <c r="K1140" s="24" t="s">
        <v>60</v>
      </c>
      <c r="L1140" s="5" t="str">
        <f>VLOOKUP(J1140,Process!B:B,1,0)</f>
        <v>UH13-2322</v>
      </c>
      <c r="M1140" t="s">
        <v>2584</v>
      </c>
    </row>
    <row r="1141" spans="1:13">
      <c r="A1141" s="27" t="s">
        <v>957</v>
      </c>
      <c r="B1141" s="27" t="s">
        <v>958</v>
      </c>
      <c r="C1141" s="198"/>
      <c r="D1141" s="25" t="s">
        <v>1006</v>
      </c>
      <c r="E1141" s="64" t="s">
        <v>1807</v>
      </c>
      <c r="F1141" s="24" t="s">
        <v>903</v>
      </c>
      <c r="G1141" s="24" t="s">
        <v>453</v>
      </c>
      <c r="H1141" s="24" t="s">
        <v>904</v>
      </c>
      <c r="I1141" s="24" t="s">
        <v>1676</v>
      </c>
      <c r="J1141" s="24" t="s">
        <v>1808</v>
      </c>
      <c r="K1141" s="24" t="s">
        <v>60</v>
      </c>
      <c r="L1141" s="5" t="str">
        <f>VLOOKUP(J1141,Process!B:B,1,0)</f>
        <v>UH13-2302</v>
      </c>
      <c r="M1141" t="s">
        <v>2584</v>
      </c>
    </row>
    <row r="1142" spans="1:13">
      <c r="A1142" s="27" t="s">
        <v>957</v>
      </c>
      <c r="B1142" s="27" t="s">
        <v>958</v>
      </c>
      <c r="C1142" s="198"/>
      <c r="D1142" s="25" t="s">
        <v>1006</v>
      </c>
      <c r="E1142" s="43"/>
      <c r="F1142" s="24"/>
      <c r="G1142" s="24"/>
      <c r="H1142" s="24" t="s">
        <v>906</v>
      </c>
      <c r="I1142" s="24" t="s">
        <v>1809</v>
      </c>
      <c r="J1142" s="24" t="s">
        <v>1810</v>
      </c>
      <c r="K1142" s="24" t="s">
        <v>60</v>
      </c>
      <c r="L1142" s="5" t="str">
        <f>VLOOKUP(J1142,Process!B:B,1,0)</f>
        <v>UH13-2303</v>
      </c>
      <c r="M1142" t="s">
        <v>2584</v>
      </c>
    </row>
    <row r="1143" spans="1:13">
      <c r="A1143" s="27" t="s">
        <v>48</v>
      </c>
      <c r="B1143" s="27" t="s">
        <v>48</v>
      </c>
      <c r="C1143" s="198"/>
      <c r="D1143" s="25" t="s">
        <v>1006</v>
      </c>
      <c r="E1143" s="43"/>
      <c r="F1143" s="24"/>
      <c r="G1143" s="24"/>
      <c r="H1143" s="24" t="s">
        <v>906</v>
      </c>
      <c r="I1143" s="24" t="s">
        <v>1605</v>
      </c>
      <c r="J1143" s="24" t="s">
        <v>1811</v>
      </c>
      <c r="K1143" s="24" t="s">
        <v>60</v>
      </c>
      <c r="L1143" s="5" t="str">
        <f>VLOOKUP(J1143,Process!B:B,1,0)</f>
        <v>UH10-2314</v>
      </c>
      <c r="M1143" t="s">
        <v>2584</v>
      </c>
    </row>
    <row r="1144" spans="1:13">
      <c r="A1144" s="27" t="s">
        <v>48</v>
      </c>
      <c r="B1144" s="27" t="s">
        <v>48</v>
      </c>
      <c r="C1144" s="198"/>
      <c r="D1144" s="25" t="s">
        <v>1006</v>
      </c>
      <c r="E1144" s="43"/>
      <c r="F1144" s="24" t="s">
        <v>928</v>
      </c>
      <c r="G1144" s="24" t="s">
        <v>1445</v>
      </c>
      <c r="H1144" s="24" t="s">
        <v>904</v>
      </c>
      <c r="I1144" s="24" t="s">
        <v>1543</v>
      </c>
      <c r="J1144" s="24" t="s">
        <v>1812</v>
      </c>
      <c r="K1144" s="24" t="s">
        <v>60</v>
      </c>
      <c r="L1144" s="5" t="str">
        <f>VLOOKUP(J1144,Process!B:B,1,0)</f>
        <v>UH12-2315</v>
      </c>
      <c r="M1144" t="s">
        <v>2584</v>
      </c>
    </row>
    <row r="1145" spans="1:13">
      <c r="A1145" s="27" t="s">
        <v>48</v>
      </c>
      <c r="B1145" s="27" t="s">
        <v>48</v>
      </c>
      <c r="C1145" s="198"/>
      <c r="D1145" s="25" t="s">
        <v>1006</v>
      </c>
      <c r="E1145" s="43"/>
      <c r="F1145" s="24"/>
      <c r="G1145" s="24"/>
      <c r="H1145" s="24" t="s">
        <v>906</v>
      </c>
      <c r="I1145" s="24" t="s">
        <v>1608</v>
      </c>
      <c r="J1145" s="24" t="s">
        <v>1813</v>
      </c>
      <c r="K1145" s="24" t="s">
        <v>60</v>
      </c>
      <c r="L1145" s="5" t="str">
        <f>VLOOKUP(J1145,Process!B:B,1,0)</f>
        <v>UH12-2316</v>
      </c>
      <c r="M1145" t="s">
        <v>2584</v>
      </c>
    </row>
    <row r="1146" spans="1:13">
      <c r="A1146" s="27" t="s">
        <v>717</v>
      </c>
      <c r="B1146" s="27" t="s">
        <v>717</v>
      </c>
      <c r="C1146" s="198"/>
      <c r="D1146" s="25" t="s">
        <v>1006</v>
      </c>
      <c r="E1146" s="64" t="s">
        <v>1814</v>
      </c>
      <c r="F1146" s="197" t="s">
        <v>909</v>
      </c>
      <c r="G1146" s="24" t="s">
        <v>782</v>
      </c>
      <c r="H1146" s="24" t="s">
        <v>904</v>
      </c>
      <c r="I1146" s="24" t="s">
        <v>1535</v>
      </c>
      <c r="J1146" s="24" t="s">
        <v>1815</v>
      </c>
      <c r="K1146" s="24" t="s">
        <v>60</v>
      </c>
      <c r="L1146" s="5" t="str">
        <f>VLOOKUP(J1146,Process!B:B,1,0)</f>
        <v>UH10-2286</v>
      </c>
      <c r="M1146" t="s">
        <v>2584</v>
      </c>
    </row>
    <row r="1147" spans="1:13">
      <c r="A1147" s="27" t="s">
        <v>717</v>
      </c>
      <c r="B1147" s="27" t="s">
        <v>717</v>
      </c>
      <c r="C1147" s="198"/>
      <c r="D1147" s="25" t="s">
        <v>1006</v>
      </c>
      <c r="E1147" s="43"/>
      <c r="F1147" s="24"/>
      <c r="G1147" s="24"/>
      <c r="H1147" s="24" t="s">
        <v>906</v>
      </c>
      <c r="I1147" s="24" t="s">
        <v>1605</v>
      </c>
      <c r="J1147" s="24" t="s">
        <v>1816</v>
      </c>
      <c r="K1147" s="24" t="s">
        <v>60</v>
      </c>
      <c r="L1147" s="5" t="str">
        <f>VLOOKUP(J1147,Process!B:B,1,0)</f>
        <v>UH10-2287</v>
      </c>
      <c r="M1147" t="s">
        <v>2584</v>
      </c>
    </row>
    <row r="1148" spans="1:13">
      <c r="A1148" s="27" t="s">
        <v>717</v>
      </c>
      <c r="B1148" s="27" t="s">
        <v>717</v>
      </c>
      <c r="C1148" s="198"/>
      <c r="D1148" s="25" t="s">
        <v>1006</v>
      </c>
      <c r="E1148" s="43"/>
      <c r="F1148" s="197" t="s">
        <v>928</v>
      </c>
      <c r="G1148" s="24" t="s">
        <v>782</v>
      </c>
      <c r="H1148" s="24" t="s">
        <v>904</v>
      </c>
      <c r="I1148" s="24" t="s">
        <v>1543</v>
      </c>
      <c r="J1148" s="24" t="s">
        <v>1817</v>
      </c>
      <c r="K1148" s="24" t="s">
        <v>60</v>
      </c>
      <c r="L1148" s="5" t="str">
        <f>VLOOKUP(J1148,Process!B:B,1,0)</f>
        <v>UH12-2288</v>
      </c>
      <c r="M1148" t="s">
        <v>2584</v>
      </c>
    </row>
    <row r="1149" spans="1:13">
      <c r="A1149" s="27" t="s">
        <v>717</v>
      </c>
      <c r="B1149" s="27" t="s">
        <v>717</v>
      </c>
      <c r="C1149" s="198"/>
      <c r="D1149" s="25" t="s">
        <v>1006</v>
      </c>
      <c r="E1149" s="43"/>
      <c r="F1149" s="24"/>
      <c r="G1149" s="24"/>
      <c r="H1149" s="24" t="s">
        <v>906</v>
      </c>
      <c r="I1149" s="24" t="s">
        <v>1608</v>
      </c>
      <c r="J1149" s="24" t="s">
        <v>1818</v>
      </c>
      <c r="K1149" s="24" t="s">
        <v>60</v>
      </c>
      <c r="L1149" s="5" t="str">
        <f>VLOOKUP(J1149,Process!B:B,1,0)</f>
        <v>UH12-2289</v>
      </c>
      <c r="M1149" t="s">
        <v>2584</v>
      </c>
    </row>
    <row r="1150" spans="1:13">
      <c r="A1150" s="27" t="s">
        <v>717</v>
      </c>
      <c r="B1150" s="27" t="s">
        <v>717</v>
      </c>
      <c r="C1150" s="198"/>
      <c r="D1150" s="25" t="s">
        <v>2008</v>
      </c>
      <c r="E1150" s="64" t="s">
        <v>1766</v>
      </c>
      <c r="F1150" s="24" t="s">
        <v>909</v>
      </c>
      <c r="G1150" s="24" t="s">
        <v>99</v>
      </c>
      <c r="H1150" s="24" t="s">
        <v>904</v>
      </c>
      <c r="I1150" s="24" t="s">
        <v>1535</v>
      </c>
      <c r="J1150" s="24" t="s">
        <v>851</v>
      </c>
      <c r="K1150" s="24" t="s">
        <v>60</v>
      </c>
      <c r="L1150" s="5" t="str">
        <f>VLOOKUP(J1150,Process!B:B,1,0)</f>
        <v>UH10-2342</v>
      </c>
      <c r="M1150" t="s">
        <v>2584</v>
      </c>
    </row>
    <row r="1151" spans="1:13">
      <c r="A1151" s="27" t="s">
        <v>717</v>
      </c>
      <c r="B1151" s="27" t="s">
        <v>717</v>
      </c>
      <c r="C1151" s="198"/>
      <c r="D1151" s="25" t="s">
        <v>2008</v>
      </c>
      <c r="E1151" s="43"/>
      <c r="F1151" s="24"/>
      <c r="G1151" s="24"/>
      <c r="H1151" s="24" t="s">
        <v>906</v>
      </c>
      <c r="I1151" s="24" t="s">
        <v>1605</v>
      </c>
      <c r="J1151" s="24" t="s">
        <v>853</v>
      </c>
      <c r="K1151" s="24" t="s">
        <v>60</v>
      </c>
      <c r="L1151" s="5" t="str">
        <f>VLOOKUP(J1151,Process!B:B,1,0)</f>
        <v>UH10-2343</v>
      </c>
      <c r="M1151" t="s">
        <v>2584</v>
      </c>
    </row>
    <row r="1152" spans="1:13">
      <c r="A1152" s="27" t="s">
        <v>717</v>
      </c>
      <c r="B1152" s="27" t="s">
        <v>717</v>
      </c>
      <c r="C1152" s="198"/>
      <c r="D1152" s="25" t="s">
        <v>2008</v>
      </c>
      <c r="E1152" s="43"/>
      <c r="F1152" s="24" t="s">
        <v>928</v>
      </c>
      <c r="G1152" s="24" t="s">
        <v>99</v>
      </c>
      <c r="H1152" s="24" t="s">
        <v>904</v>
      </c>
      <c r="I1152" s="24" t="s">
        <v>1543</v>
      </c>
      <c r="J1152" s="24" t="s">
        <v>854</v>
      </c>
      <c r="K1152" s="24" t="s">
        <v>60</v>
      </c>
      <c r="L1152" s="5" t="str">
        <f>VLOOKUP(J1152,Process!B:B,1,0)</f>
        <v>UH12-2344</v>
      </c>
      <c r="M1152" t="s">
        <v>2584</v>
      </c>
    </row>
    <row r="1153" spans="1:13">
      <c r="A1153" s="27" t="s">
        <v>717</v>
      </c>
      <c r="B1153" s="27" t="s">
        <v>717</v>
      </c>
      <c r="C1153" s="198"/>
      <c r="D1153" s="25" t="s">
        <v>2008</v>
      </c>
      <c r="E1153" s="43"/>
      <c r="F1153" s="24"/>
      <c r="G1153" s="24"/>
      <c r="H1153" s="24" t="s">
        <v>906</v>
      </c>
      <c r="I1153" s="24" t="s">
        <v>1608</v>
      </c>
      <c r="J1153" s="24" t="s">
        <v>856</v>
      </c>
      <c r="K1153" s="24" t="s">
        <v>60</v>
      </c>
      <c r="L1153" s="5" t="str">
        <f>VLOOKUP(J1153,Process!B:B,1,0)</f>
        <v>UH12-2345</v>
      </c>
      <c r="M1153" t="s">
        <v>2584</v>
      </c>
    </row>
    <row r="1154" spans="1:13">
      <c r="A1154" s="27" t="s">
        <v>48</v>
      </c>
      <c r="B1154" s="27" t="s">
        <v>48</v>
      </c>
      <c r="C1154" s="198"/>
      <c r="D1154" s="25" t="s">
        <v>2008</v>
      </c>
      <c r="E1154" s="64" t="s">
        <v>1819</v>
      </c>
      <c r="F1154" s="24" t="s">
        <v>909</v>
      </c>
      <c r="G1154" s="24" t="s">
        <v>1820</v>
      </c>
      <c r="H1154" s="24" t="s">
        <v>1029</v>
      </c>
      <c r="I1154" s="24" t="s">
        <v>1671</v>
      </c>
      <c r="J1154" s="24" t="s">
        <v>1821</v>
      </c>
      <c r="K1154" s="24" t="s">
        <v>60</v>
      </c>
      <c r="L1154" s="5" t="str">
        <f>VLOOKUP(J1154,Process!B:B,1,0)</f>
        <v>UHK10-0106</v>
      </c>
      <c r="M1154" t="s">
        <v>2584</v>
      </c>
    </row>
    <row r="1155" spans="1:13">
      <c r="A1155" s="27" t="s">
        <v>48</v>
      </c>
      <c r="B1155" s="27" t="s">
        <v>48</v>
      </c>
      <c r="C1155" s="198"/>
      <c r="D1155" s="25" t="s">
        <v>2000</v>
      </c>
      <c r="E1155" s="43"/>
      <c r="F1155" s="24"/>
      <c r="G1155" s="24"/>
      <c r="H1155" s="24" t="s">
        <v>904</v>
      </c>
      <c r="I1155" s="24" t="s">
        <v>1462</v>
      </c>
      <c r="J1155" s="24" t="s">
        <v>1822</v>
      </c>
      <c r="K1155" s="24" t="s">
        <v>60</v>
      </c>
      <c r="L1155" s="5" t="str">
        <f>VLOOKUP(J1155,Process!B:B,1,0)</f>
        <v>UHK10-0107</v>
      </c>
      <c r="M1155" t="s">
        <v>2584</v>
      </c>
    </row>
    <row r="1156" spans="1:13">
      <c r="A1156" s="27" t="s">
        <v>48</v>
      </c>
      <c r="B1156" s="27" t="s">
        <v>48</v>
      </c>
      <c r="C1156" s="198"/>
      <c r="D1156" s="25" t="s">
        <v>2000</v>
      </c>
      <c r="E1156" s="43"/>
      <c r="F1156" s="24"/>
      <c r="G1156" s="24" t="s">
        <v>1820</v>
      </c>
      <c r="H1156" s="24" t="s">
        <v>1029</v>
      </c>
      <c r="I1156" s="24" t="s">
        <v>1823</v>
      </c>
      <c r="J1156" s="24" t="s">
        <v>1824</v>
      </c>
      <c r="K1156" s="24" t="s">
        <v>60</v>
      </c>
      <c r="L1156" s="5" t="str">
        <f>VLOOKUP(J1156,Process!B:B,1,0)</f>
        <v>UHK13-0108</v>
      </c>
      <c r="M1156" t="s">
        <v>2584</v>
      </c>
    </row>
    <row r="1157" spans="1:13">
      <c r="A1157" s="27" t="s">
        <v>48</v>
      </c>
      <c r="B1157" s="27" t="s">
        <v>48</v>
      </c>
      <c r="C1157" s="198"/>
      <c r="D1157" s="25" t="s">
        <v>2008</v>
      </c>
      <c r="E1157" s="43"/>
      <c r="F1157" s="24"/>
      <c r="G1157" s="24"/>
      <c r="H1157" s="24" t="s">
        <v>904</v>
      </c>
      <c r="I1157" s="24" t="s">
        <v>1676</v>
      </c>
      <c r="J1157" s="24" t="s">
        <v>1825</v>
      </c>
      <c r="K1157" s="24" t="s">
        <v>60</v>
      </c>
      <c r="L1157" s="5" t="str">
        <f>VLOOKUP(J1157,Process!B:B,1,0)</f>
        <v>UHK13-0109</v>
      </c>
      <c r="M1157" t="s">
        <v>2584</v>
      </c>
    </row>
    <row r="1158" spans="1:13">
      <c r="A1158" s="27" t="s">
        <v>717</v>
      </c>
      <c r="B1158" s="27" t="s">
        <v>717</v>
      </c>
      <c r="C1158" s="198"/>
      <c r="D1158" s="25" t="s">
        <v>2000</v>
      </c>
      <c r="E1158" s="43" t="s">
        <v>1787</v>
      </c>
      <c r="F1158" s="24" t="s">
        <v>909</v>
      </c>
      <c r="G1158" s="24" t="s">
        <v>175</v>
      </c>
      <c r="H1158" s="24" t="s">
        <v>947</v>
      </c>
      <c r="I1158" s="24" t="s">
        <v>1533</v>
      </c>
      <c r="J1158" s="24" t="s">
        <v>1826</v>
      </c>
      <c r="K1158" s="24" t="s">
        <v>60</v>
      </c>
      <c r="L1158" s="5" t="str">
        <f>VLOOKUP(J1158,Process!B:B,1,0)</f>
        <v>UH10-2276</v>
      </c>
      <c r="M1158" t="s">
        <v>2584</v>
      </c>
    </row>
    <row r="1159" spans="1:13">
      <c r="A1159" s="27" t="s">
        <v>717</v>
      </c>
      <c r="B1159" s="27" t="s">
        <v>717</v>
      </c>
      <c r="C1159" s="198"/>
      <c r="D1159" s="25" t="s">
        <v>2000</v>
      </c>
      <c r="E1159" s="43"/>
      <c r="F1159" s="24"/>
      <c r="G1159" s="24"/>
      <c r="H1159" s="24" t="s">
        <v>904</v>
      </c>
      <c r="I1159" s="24" t="s">
        <v>1535</v>
      </c>
      <c r="J1159" s="24" t="s">
        <v>1827</v>
      </c>
      <c r="K1159" s="24" t="s">
        <v>60</v>
      </c>
      <c r="L1159" s="5" t="str">
        <f>VLOOKUP(J1159,Process!B:B,1,0)</f>
        <v>UH10-2277</v>
      </c>
      <c r="M1159" t="s">
        <v>2584</v>
      </c>
    </row>
    <row r="1160" spans="1:13">
      <c r="A1160" s="27" t="s">
        <v>717</v>
      </c>
      <c r="B1160" s="27" t="s">
        <v>717</v>
      </c>
      <c r="C1160" s="198"/>
      <c r="D1160" s="25" t="s">
        <v>2000</v>
      </c>
      <c r="E1160" s="43"/>
      <c r="F1160" s="24"/>
      <c r="G1160" s="24"/>
      <c r="H1160" s="24" t="s">
        <v>906</v>
      </c>
      <c r="I1160" s="24" t="s">
        <v>1605</v>
      </c>
      <c r="J1160" s="24" t="s">
        <v>1828</v>
      </c>
      <c r="K1160" s="24" t="s">
        <v>60</v>
      </c>
      <c r="L1160" s="5" t="str">
        <f>VLOOKUP(J1160,Process!B:B,1,0)</f>
        <v>UH10-2278</v>
      </c>
      <c r="M1160" t="s">
        <v>2584</v>
      </c>
    </row>
    <row r="1161" spans="1:13">
      <c r="A1161" s="27" t="s">
        <v>717</v>
      </c>
      <c r="B1161" s="27" t="s">
        <v>717</v>
      </c>
      <c r="C1161" s="198"/>
      <c r="D1161" s="25" t="s">
        <v>2000</v>
      </c>
      <c r="E1161" s="43"/>
      <c r="F1161" s="24" t="s">
        <v>928</v>
      </c>
      <c r="G1161" s="24" t="s">
        <v>175</v>
      </c>
      <c r="H1161" s="24" t="s">
        <v>947</v>
      </c>
      <c r="I1161" s="24" t="s">
        <v>1541</v>
      </c>
      <c r="J1161" s="24" t="s">
        <v>1829</v>
      </c>
      <c r="K1161" s="24" t="s">
        <v>60</v>
      </c>
      <c r="L1161" s="5" t="str">
        <f>VLOOKUP(J1161,Process!B:B,1,0)</f>
        <v>UH12-2279</v>
      </c>
      <c r="M1161" t="s">
        <v>2584</v>
      </c>
    </row>
    <row r="1162" spans="1:13">
      <c r="A1162" s="27" t="s">
        <v>717</v>
      </c>
      <c r="B1162" s="27" t="s">
        <v>717</v>
      </c>
      <c r="C1162" s="198"/>
      <c r="D1162" s="25" t="s">
        <v>2000</v>
      </c>
      <c r="E1162" s="43"/>
      <c r="F1162" s="24"/>
      <c r="G1162" s="24"/>
      <c r="H1162" s="24" t="s">
        <v>904</v>
      </c>
      <c r="I1162" s="24" t="s">
        <v>1543</v>
      </c>
      <c r="J1162" s="24" t="s">
        <v>1830</v>
      </c>
      <c r="K1162" s="24" t="s">
        <v>60</v>
      </c>
      <c r="L1162" s="5" t="str">
        <f>VLOOKUP(J1162,Process!B:B,1,0)</f>
        <v>UH12-2280</v>
      </c>
      <c r="M1162" t="s">
        <v>2584</v>
      </c>
    </row>
    <row r="1163" spans="1:13">
      <c r="A1163" s="27" t="s">
        <v>717</v>
      </c>
      <c r="B1163" s="27" t="s">
        <v>717</v>
      </c>
      <c r="C1163" s="198"/>
      <c r="D1163" s="25" t="s">
        <v>2000</v>
      </c>
      <c r="E1163" s="43"/>
      <c r="F1163" s="24"/>
      <c r="G1163" s="24"/>
      <c r="H1163" s="24" t="s">
        <v>906</v>
      </c>
      <c r="I1163" s="24" t="s">
        <v>1608</v>
      </c>
      <c r="J1163" s="24" t="s">
        <v>1831</v>
      </c>
      <c r="K1163" s="24" t="s">
        <v>60</v>
      </c>
      <c r="L1163" s="5" t="str">
        <f>VLOOKUP(J1163,Process!B:B,1,0)</f>
        <v>UH12-2281</v>
      </c>
      <c r="M1163" t="s">
        <v>2584</v>
      </c>
    </row>
    <row r="1164" spans="1:13">
      <c r="A1164" s="27" t="s">
        <v>48</v>
      </c>
      <c r="B1164" s="27" t="s">
        <v>48</v>
      </c>
      <c r="C1164" s="198" t="s">
        <v>1797</v>
      </c>
      <c r="D1164" s="25" t="s">
        <v>1006</v>
      </c>
      <c r="E1164" s="43" t="s">
        <v>1798</v>
      </c>
      <c r="F1164" s="24" t="s">
        <v>909</v>
      </c>
      <c r="G1164" s="24" t="s">
        <v>792</v>
      </c>
      <c r="H1164" s="24" t="s">
        <v>1029</v>
      </c>
      <c r="I1164" s="24" t="s">
        <v>1564</v>
      </c>
      <c r="J1164" s="24" t="s">
        <v>1832</v>
      </c>
      <c r="K1164" s="24" t="s">
        <v>60</v>
      </c>
      <c r="L1164" s="5" t="str">
        <f>VLOOKUP(J1164,Process!B:B,1,0)</f>
        <v>UHK10-0144</v>
      </c>
      <c r="M1164" t="s">
        <v>2584</v>
      </c>
    </row>
    <row r="1165" spans="1:13">
      <c r="A1165" s="27" t="s">
        <v>48</v>
      </c>
      <c r="B1165" s="27" t="s">
        <v>48</v>
      </c>
      <c r="C1165" s="198" t="s">
        <v>1797</v>
      </c>
      <c r="D1165" s="25" t="s">
        <v>1006</v>
      </c>
      <c r="E1165" s="43"/>
      <c r="F1165" s="24"/>
      <c r="G1165" s="24"/>
      <c r="H1165" s="24" t="s">
        <v>904</v>
      </c>
      <c r="I1165" s="24" t="s">
        <v>1539</v>
      </c>
      <c r="J1165" s="24" t="s">
        <v>1833</v>
      </c>
      <c r="K1165" s="24" t="s">
        <v>60</v>
      </c>
      <c r="L1165" s="5" t="str">
        <f>VLOOKUP(J1165,Process!B:B,1,0)</f>
        <v>UHK10-0145</v>
      </c>
      <c r="M1165" t="s">
        <v>2584</v>
      </c>
    </row>
    <row r="1166" spans="1:13">
      <c r="A1166" s="27" t="s">
        <v>48</v>
      </c>
      <c r="B1166" s="27" t="s">
        <v>48</v>
      </c>
      <c r="C1166" s="198" t="s">
        <v>1797</v>
      </c>
      <c r="D1166" s="25" t="s">
        <v>1006</v>
      </c>
      <c r="E1166" s="43"/>
      <c r="F1166" s="24" t="s">
        <v>909</v>
      </c>
      <c r="G1166" s="24" t="s">
        <v>1834</v>
      </c>
      <c r="H1166" s="24" t="s">
        <v>1029</v>
      </c>
      <c r="I1166" s="24" t="s">
        <v>1564</v>
      </c>
      <c r="J1166" s="24" t="s">
        <v>1835</v>
      </c>
      <c r="K1166" s="24" t="s">
        <v>60</v>
      </c>
      <c r="L1166" s="5" t="str">
        <f>VLOOKUP(J1166,Process!B:B,1,0)</f>
        <v>UHK10-0148</v>
      </c>
      <c r="M1166" t="s">
        <v>2584</v>
      </c>
    </row>
    <row r="1167" spans="1:13">
      <c r="A1167" s="27" t="s">
        <v>48</v>
      </c>
      <c r="B1167" s="27" t="s">
        <v>48</v>
      </c>
      <c r="C1167" s="198" t="s">
        <v>1797</v>
      </c>
      <c r="D1167" s="25" t="s">
        <v>1006</v>
      </c>
      <c r="E1167" s="43"/>
      <c r="F1167" s="24"/>
      <c r="G1167" s="24"/>
      <c r="H1167" s="24" t="s">
        <v>904</v>
      </c>
      <c r="I1167" s="24" t="s">
        <v>1535</v>
      </c>
      <c r="J1167" s="24" t="s">
        <v>1836</v>
      </c>
      <c r="K1167" s="24" t="s">
        <v>60</v>
      </c>
      <c r="L1167" s="5" t="str">
        <f>VLOOKUP(J1167,Process!B:B,1,0)</f>
        <v>UHK10-0149</v>
      </c>
      <c r="M1167" t="s">
        <v>2584</v>
      </c>
    </row>
    <row r="1169" spans="4:13">
      <c r="D1169" t="s">
        <v>898</v>
      </c>
      <c r="E1169" t="s">
        <v>2009</v>
      </c>
      <c r="F1169" t="s">
        <v>2010</v>
      </c>
      <c r="G1169" t="s">
        <v>1010</v>
      </c>
      <c r="H1169" t="s">
        <v>2011</v>
      </c>
      <c r="I1169" t="s">
        <v>2012</v>
      </c>
      <c r="J1169" t="s">
        <v>2013</v>
      </c>
      <c r="K1169" t="s">
        <v>60</v>
      </c>
      <c r="L1169" s="5" t="str">
        <f>VLOOKUP(J1169,Process!B:B,1,0)</f>
        <v>MS63BC5351M</v>
      </c>
      <c r="M1169" t="s">
        <v>2585</v>
      </c>
    </row>
    <row r="1170" spans="4:13">
      <c r="D1170" t="s">
        <v>898</v>
      </c>
      <c r="G1170" t="s">
        <v>175</v>
      </c>
      <c r="H1170" t="s">
        <v>2011</v>
      </c>
      <c r="I1170" t="s">
        <v>2012</v>
      </c>
      <c r="J1170" t="s">
        <v>2014</v>
      </c>
      <c r="K1170" t="s">
        <v>60</v>
      </c>
      <c r="L1170" s="5" t="str">
        <f>VLOOKUP(J1170,Process!B:B,1,0)</f>
        <v>MS63BC5352M</v>
      </c>
      <c r="M1170" t="s">
        <v>2585</v>
      </c>
    </row>
    <row r="1171" spans="4:13">
      <c r="D1171" t="s">
        <v>898</v>
      </c>
      <c r="G1171" t="s">
        <v>2015</v>
      </c>
      <c r="H1171" t="s">
        <v>2011</v>
      </c>
      <c r="I1171" t="s">
        <v>2012</v>
      </c>
      <c r="J1171" t="s">
        <v>2016</v>
      </c>
      <c r="K1171" t="s">
        <v>60</v>
      </c>
      <c r="L1171" s="5" t="str">
        <f>VLOOKUP(J1171,Process!B:B,1,0)</f>
        <v>MS63BC5353M</v>
      </c>
      <c r="M1171" t="s">
        <v>2585</v>
      </c>
    </row>
    <row r="1172" spans="4:13">
      <c r="D1172" t="s">
        <v>898</v>
      </c>
      <c r="E1172" t="s">
        <v>2017</v>
      </c>
      <c r="G1172" t="s">
        <v>1010</v>
      </c>
      <c r="H1172" t="s">
        <v>2018</v>
      </c>
      <c r="I1172" t="s">
        <v>2012</v>
      </c>
      <c r="J1172" t="s">
        <v>2019</v>
      </c>
      <c r="K1172" t="s">
        <v>60</v>
      </c>
      <c r="L1172" s="5" t="str">
        <f>VLOOKUP(J1172,Process!B:B,1,0)</f>
        <v>MS63BC5351L</v>
      </c>
      <c r="M1172" t="s">
        <v>2585</v>
      </c>
    </row>
    <row r="1173" spans="4:13">
      <c r="D1173" t="s">
        <v>898</v>
      </c>
      <c r="G1173" t="s">
        <v>175</v>
      </c>
      <c r="H1173" t="s">
        <v>2018</v>
      </c>
      <c r="I1173" t="s">
        <v>2012</v>
      </c>
      <c r="J1173" t="s">
        <v>2020</v>
      </c>
      <c r="K1173" t="s">
        <v>60</v>
      </c>
      <c r="L1173" s="5" t="str">
        <f>VLOOKUP(J1173,Process!B:B,1,0)</f>
        <v>MS63BC5352L</v>
      </c>
      <c r="M1173" t="s">
        <v>2585</v>
      </c>
    </row>
    <row r="1174" spans="4:13">
      <c r="D1174" t="s">
        <v>898</v>
      </c>
      <c r="G1174" t="s">
        <v>2015</v>
      </c>
      <c r="H1174" t="s">
        <v>2018</v>
      </c>
      <c r="I1174" t="s">
        <v>2012</v>
      </c>
      <c r="J1174" t="s">
        <v>2021</v>
      </c>
      <c r="K1174" t="s">
        <v>60</v>
      </c>
      <c r="L1174" s="5" t="str">
        <f>VLOOKUP(J1174,Process!B:B,1,0)</f>
        <v>MS63BC5353L</v>
      </c>
      <c r="M1174" t="s">
        <v>2585</v>
      </c>
    </row>
    <row r="1175" spans="4:13">
      <c r="D1175" t="s">
        <v>898</v>
      </c>
      <c r="E1175" t="s">
        <v>2022</v>
      </c>
      <c r="G1175" t="s">
        <v>1010</v>
      </c>
      <c r="H1175" t="s">
        <v>2023</v>
      </c>
      <c r="I1175" t="s">
        <v>2012</v>
      </c>
      <c r="J1175" t="s">
        <v>2024</v>
      </c>
      <c r="K1175" t="s">
        <v>60</v>
      </c>
      <c r="L1175" s="5" t="str">
        <f>VLOOKUP(J1175,Process!B:B,1,0)</f>
        <v>MS63BC5351</v>
      </c>
      <c r="M1175" t="s">
        <v>2585</v>
      </c>
    </row>
    <row r="1176" spans="4:13">
      <c r="D1176" t="s">
        <v>898</v>
      </c>
      <c r="G1176" t="s">
        <v>175</v>
      </c>
      <c r="H1176" t="s">
        <v>2023</v>
      </c>
      <c r="I1176" t="s">
        <v>2012</v>
      </c>
      <c r="J1176" t="s">
        <v>2025</v>
      </c>
      <c r="K1176" t="s">
        <v>60</v>
      </c>
      <c r="L1176" s="5" t="str">
        <f>VLOOKUP(J1176,Process!B:B,1,0)</f>
        <v>MS63BC5352</v>
      </c>
      <c r="M1176" t="s">
        <v>2585</v>
      </c>
    </row>
    <row r="1177" spans="4:13">
      <c r="D1177" t="s">
        <v>898</v>
      </c>
      <c r="G1177" t="s">
        <v>2015</v>
      </c>
      <c r="H1177" t="s">
        <v>2023</v>
      </c>
      <c r="I1177" t="s">
        <v>2012</v>
      </c>
      <c r="J1177" t="s">
        <v>2026</v>
      </c>
      <c r="K1177" t="s">
        <v>60</v>
      </c>
      <c r="L1177" s="5" t="str">
        <f>VLOOKUP(J1177,Process!B:B,1,0)</f>
        <v>MS63BC5353</v>
      </c>
      <c r="M1177" t="s">
        <v>2585</v>
      </c>
    </row>
    <row r="1178" spans="4:13">
      <c r="D1178" t="s">
        <v>898</v>
      </c>
      <c r="E1178" t="s">
        <v>2027</v>
      </c>
      <c r="F1178" t="s">
        <v>2028</v>
      </c>
      <c r="G1178" t="s">
        <v>1010</v>
      </c>
      <c r="H1178" t="s">
        <v>2029</v>
      </c>
      <c r="I1178" t="s">
        <v>2030</v>
      </c>
      <c r="J1178" t="s">
        <v>2031</v>
      </c>
      <c r="K1178" t="s">
        <v>60</v>
      </c>
      <c r="L1178" s="5" t="str">
        <f>VLOOKUP(J1178,Process!B:B,1,0)</f>
        <v>MS63PC5357</v>
      </c>
      <c r="M1178" t="s">
        <v>2585</v>
      </c>
    </row>
    <row r="1179" spans="4:13">
      <c r="D1179" t="s">
        <v>898</v>
      </c>
      <c r="G1179" t="s">
        <v>175</v>
      </c>
      <c r="H1179" t="s">
        <v>2029</v>
      </c>
      <c r="I1179" t="s">
        <v>2030</v>
      </c>
      <c r="J1179" t="s">
        <v>2032</v>
      </c>
      <c r="K1179" t="s">
        <v>60</v>
      </c>
      <c r="L1179" s="5" t="str">
        <f>VLOOKUP(J1179,Process!B:B,1,0)</f>
        <v>MS63PC5358</v>
      </c>
      <c r="M1179" t="s">
        <v>2585</v>
      </c>
    </row>
    <row r="1180" spans="4:13">
      <c r="D1180" t="s">
        <v>898</v>
      </c>
      <c r="G1180" t="s">
        <v>2015</v>
      </c>
      <c r="H1180" t="s">
        <v>2029</v>
      </c>
      <c r="I1180" t="s">
        <v>2030</v>
      </c>
      <c r="J1180" t="s">
        <v>2033</v>
      </c>
      <c r="K1180" t="s">
        <v>60</v>
      </c>
      <c r="L1180" s="5" t="str">
        <f>VLOOKUP(J1180,Process!B:B,1,0)</f>
        <v>MS63PC5359</v>
      </c>
      <c r="M1180" t="s">
        <v>2585</v>
      </c>
    </row>
    <row r="1181" spans="4:13">
      <c r="D1181" t="s">
        <v>898</v>
      </c>
      <c r="E1181" t="s">
        <v>2034</v>
      </c>
      <c r="G1181" t="s">
        <v>1010</v>
      </c>
      <c r="H1181" t="s">
        <v>2035</v>
      </c>
      <c r="I1181" t="s">
        <v>2030</v>
      </c>
      <c r="J1181" t="s">
        <v>2036</v>
      </c>
      <c r="K1181" t="s">
        <v>60</v>
      </c>
      <c r="L1181" s="5" t="str">
        <f>VLOOKUP(J1181,Process!B:B,1,0)</f>
        <v>MS63PC5357M</v>
      </c>
      <c r="M1181" t="s">
        <v>2585</v>
      </c>
    </row>
    <row r="1182" spans="4:13">
      <c r="D1182" t="s">
        <v>898</v>
      </c>
      <c r="G1182" t="s">
        <v>175</v>
      </c>
      <c r="H1182" t="s">
        <v>2035</v>
      </c>
      <c r="I1182" t="s">
        <v>2030</v>
      </c>
      <c r="J1182" t="s">
        <v>2037</v>
      </c>
      <c r="K1182" t="s">
        <v>60</v>
      </c>
      <c r="L1182" s="5" t="str">
        <f>VLOOKUP(J1182,Process!B:B,1,0)</f>
        <v>MS63PC5358M</v>
      </c>
      <c r="M1182" t="s">
        <v>2585</v>
      </c>
    </row>
    <row r="1183" spans="4:13">
      <c r="D1183" t="s">
        <v>898</v>
      </c>
      <c r="G1183" t="s">
        <v>2015</v>
      </c>
      <c r="H1183" t="s">
        <v>2035</v>
      </c>
      <c r="I1183" t="s">
        <v>2030</v>
      </c>
      <c r="J1183" t="s">
        <v>2038</v>
      </c>
      <c r="K1183" t="s">
        <v>60</v>
      </c>
      <c r="L1183" s="5" t="str">
        <f>VLOOKUP(J1183,Process!B:B,1,0)</f>
        <v>MS63PC5359M</v>
      </c>
      <c r="M1183" t="s">
        <v>2585</v>
      </c>
    </row>
  </sheetData>
  <autoFilter ref="A1:L1183"/>
  <phoneticPr fontId="150" type="noConversion"/>
  <conditionalFormatting sqref="D101:D146 D95:D97 D89:D91 D77:D85 D60:D73 D1:D52">
    <cfRule type="cellIs" dxfId="44" priority="87" operator="equal">
      <formula>"C"</formula>
    </cfRule>
  </conditionalFormatting>
  <conditionalFormatting sqref="D53:D55">
    <cfRule type="cellIs" dxfId="43" priority="86" operator="equal">
      <formula>"C"</formula>
    </cfRule>
  </conditionalFormatting>
  <conditionalFormatting sqref="D56:D58">
    <cfRule type="cellIs" dxfId="42" priority="85" operator="equal">
      <formula>"C"</formula>
    </cfRule>
  </conditionalFormatting>
  <conditionalFormatting sqref="D59">
    <cfRule type="cellIs" dxfId="41" priority="84" operator="equal">
      <formula>"C"</formula>
    </cfRule>
  </conditionalFormatting>
  <conditionalFormatting sqref="D74">
    <cfRule type="cellIs" dxfId="40" priority="83" operator="equal">
      <formula>"C"</formula>
    </cfRule>
  </conditionalFormatting>
  <conditionalFormatting sqref="D75">
    <cfRule type="cellIs" dxfId="39" priority="82" operator="equal">
      <formula>"C"</formula>
    </cfRule>
  </conditionalFormatting>
  <conditionalFormatting sqref="D76">
    <cfRule type="cellIs" dxfId="38" priority="81" operator="equal">
      <formula>"C"</formula>
    </cfRule>
  </conditionalFormatting>
  <conditionalFormatting sqref="D86">
    <cfRule type="cellIs" dxfId="37" priority="80" operator="equal">
      <formula>"C"</formula>
    </cfRule>
  </conditionalFormatting>
  <conditionalFormatting sqref="D87">
    <cfRule type="cellIs" dxfId="36" priority="79" operator="equal">
      <formula>"C"</formula>
    </cfRule>
  </conditionalFormatting>
  <conditionalFormatting sqref="D88">
    <cfRule type="cellIs" dxfId="35" priority="78" operator="equal">
      <formula>"C"</formula>
    </cfRule>
  </conditionalFormatting>
  <conditionalFormatting sqref="D92">
    <cfRule type="cellIs" dxfId="34" priority="77" operator="equal">
      <formula>"C"</formula>
    </cfRule>
  </conditionalFormatting>
  <conditionalFormatting sqref="D93">
    <cfRule type="cellIs" dxfId="33" priority="76" operator="equal">
      <formula>"C"</formula>
    </cfRule>
  </conditionalFormatting>
  <conditionalFormatting sqref="D94">
    <cfRule type="cellIs" dxfId="32" priority="75" operator="equal">
      <formula>"C"</formula>
    </cfRule>
  </conditionalFormatting>
  <conditionalFormatting sqref="D98">
    <cfRule type="cellIs" dxfId="31" priority="74" operator="equal">
      <formula>"C"</formula>
    </cfRule>
  </conditionalFormatting>
  <conditionalFormatting sqref="D99">
    <cfRule type="cellIs" dxfId="30" priority="73" operator="equal">
      <formula>"C"</formula>
    </cfRule>
  </conditionalFormatting>
  <conditionalFormatting sqref="D100">
    <cfRule type="cellIs" dxfId="29" priority="72" operator="equal">
      <formula>"C"</formula>
    </cfRule>
  </conditionalFormatting>
  <conditionalFormatting sqref="D148:D291">
    <cfRule type="cellIs" dxfId="28" priority="71" operator="equal">
      <formula>"C"</formula>
    </cfRule>
  </conditionalFormatting>
  <conditionalFormatting sqref="D293:D433">
    <cfRule type="cellIs" dxfId="27" priority="70" operator="equal">
      <formula>"C"</formula>
    </cfRule>
  </conditionalFormatting>
  <conditionalFormatting sqref="D435:D556">
    <cfRule type="cellIs" dxfId="26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5" priority="68" operator="lessThanOrEqual">
      <formula>0</formula>
    </cfRule>
  </conditionalFormatting>
  <conditionalFormatting sqref="D558:D711">
    <cfRule type="cellIs" dxfId="24" priority="67" operator="equal">
      <formula>"C"</formula>
    </cfRule>
  </conditionalFormatting>
  <conditionalFormatting sqref="D923:D1015">
    <cfRule type="cellIs" dxfId="23" priority="43" operator="equal">
      <formula>"C"</formula>
    </cfRule>
  </conditionalFormatting>
  <conditionalFormatting sqref="D1017:D1080">
    <cfRule type="cellIs" dxfId="22" priority="42" operator="equal">
      <formula>"C"</formula>
    </cfRule>
  </conditionalFormatting>
  <conditionalFormatting sqref="D908:D921 D804:D871">
    <cfRule type="cellIs" dxfId="21" priority="22" operator="equal">
      <formula>"C"</formula>
    </cfRule>
  </conditionalFormatting>
  <conditionalFormatting sqref="D872:D873">
    <cfRule type="cellIs" dxfId="20" priority="21" operator="equal">
      <formula>"C"</formula>
    </cfRule>
  </conditionalFormatting>
  <conditionalFormatting sqref="D874:D875">
    <cfRule type="cellIs" dxfId="19" priority="20" operator="equal">
      <formula>"C"</formula>
    </cfRule>
  </conditionalFormatting>
  <conditionalFormatting sqref="D876:D877">
    <cfRule type="cellIs" dxfId="18" priority="19" operator="equal">
      <formula>"C"</formula>
    </cfRule>
  </conditionalFormatting>
  <conditionalFormatting sqref="D878:D879">
    <cfRule type="cellIs" dxfId="17" priority="18" operator="equal">
      <formula>"C"</formula>
    </cfRule>
  </conditionalFormatting>
  <conditionalFormatting sqref="D880:D881">
    <cfRule type="cellIs" dxfId="16" priority="17" operator="equal">
      <formula>"C"</formula>
    </cfRule>
  </conditionalFormatting>
  <conditionalFormatting sqref="D882:D883">
    <cfRule type="cellIs" dxfId="15" priority="16" operator="equal">
      <formula>"C"</formula>
    </cfRule>
  </conditionalFormatting>
  <conditionalFormatting sqref="D884:D885">
    <cfRule type="cellIs" dxfId="14" priority="15" operator="equal">
      <formula>"C"</formula>
    </cfRule>
  </conditionalFormatting>
  <conditionalFormatting sqref="D886:D887">
    <cfRule type="cellIs" dxfId="13" priority="14" operator="equal">
      <formula>"C"</formula>
    </cfRule>
  </conditionalFormatting>
  <conditionalFormatting sqref="D888:D889">
    <cfRule type="cellIs" dxfId="12" priority="13" operator="equal">
      <formula>"C"</formula>
    </cfRule>
  </conditionalFormatting>
  <conditionalFormatting sqref="D890:D891">
    <cfRule type="cellIs" dxfId="11" priority="12" operator="equal">
      <formula>"C"</formula>
    </cfRule>
  </conditionalFormatting>
  <conditionalFormatting sqref="D892:D893">
    <cfRule type="cellIs" dxfId="10" priority="11" operator="equal">
      <formula>"C"</formula>
    </cfRule>
  </conditionalFormatting>
  <conditionalFormatting sqref="D894:D895">
    <cfRule type="cellIs" dxfId="9" priority="10" operator="equal">
      <formula>"C"</formula>
    </cfRule>
  </conditionalFormatting>
  <conditionalFormatting sqref="D896:D897">
    <cfRule type="cellIs" dxfId="8" priority="9" operator="equal">
      <formula>"C"</formula>
    </cfRule>
  </conditionalFormatting>
  <conditionalFormatting sqref="D898:D899">
    <cfRule type="cellIs" dxfId="7" priority="8" operator="equal">
      <formula>"C"</formula>
    </cfRule>
  </conditionalFormatting>
  <conditionalFormatting sqref="D900:D901">
    <cfRule type="cellIs" dxfId="6" priority="7" operator="equal">
      <formula>"C"</formula>
    </cfRule>
  </conditionalFormatting>
  <conditionalFormatting sqref="D902:D903">
    <cfRule type="cellIs" dxfId="5" priority="6" operator="equal">
      <formula>"C"</formula>
    </cfRule>
  </conditionalFormatting>
  <conditionalFormatting sqref="D904:D905">
    <cfRule type="cellIs" dxfId="4" priority="5" operator="equal">
      <formula>"C"</formula>
    </cfRule>
  </conditionalFormatting>
  <conditionalFormatting sqref="D906:D907">
    <cfRule type="cellIs" dxfId="3" priority="4" operator="equal">
      <formula>"C"</formula>
    </cfRule>
  </conditionalFormatting>
  <conditionalFormatting sqref="D713:D802">
    <cfRule type="cellIs" dxfId="2" priority="3" operator="equal">
      <formula>"C"</formula>
    </cfRule>
  </conditionalFormatting>
  <conditionalFormatting sqref="D1129:D1167 D1082:D1127">
    <cfRule type="cellIs" dxfId="1" priority="2" operator="equal">
      <formula>"C"</formula>
    </cfRule>
  </conditionalFormatting>
  <conditionalFormatting sqref="D1128">
    <cfRule type="cellIs" dxfId="0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A17" sqref="A17:XFD17"/>
    </sheetView>
  </sheetViews>
  <sheetFormatPr defaultRowHeight="12.75"/>
  <cols>
    <col min="1" max="1" width="20.140625" style="232" customWidth="1"/>
    <col min="2" max="2" width="6.5703125" style="232" customWidth="1"/>
    <col min="3" max="3" width="6.85546875" style="232" customWidth="1"/>
    <col min="4" max="4" width="8.7109375" style="232" customWidth="1"/>
    <col min="5" max="5" width="57.28515625" style="232" customWidth="1"/>
    <col min="6" max="6" width="9.5703125" style="232" bestFit="1" customWidth="1"/>
    <col min="7" max="7" width="9.28515625" style="232" bestFit="1" customWidth="1"/>
    <col min="8" max="8" width="9.140625" style="232" bestFit="1" customWidth="1"/>
    <col min="9" max="9" width="7.85546875" style="232" bestFit="1" customWidth="1"/>
    <col min="10" max="10" width="9.140625" style="232" bestFit="1" customWidth="1"/>
    <col min="11" max="11" width="7.85546875" style="232" bestFit="1" customWidth="1"/>
    <col min="12" max="16384" width="9.140625" style="232"/>
  </cols>
  <sheetData>
    <row r="1" spans="1:11">
      <c r="A1" s="230" t="s">
        <v>2656</v>
      </c>
      <c r="B1" s="231"/>
      <c r="C1" s="231"/>
      <c r="D1" s="231"/>
      <c r="E1" s="231"/>
    </row>
    <row r="2" spans="1:11" s="235" customFormat="1" ht="38.25" customHeight="1">
      <c r="A2" s="233" t="s">
        <v>2342</v>
      </c>
      <c r="B2" s="233" t="s">
        <v>2657</v>
      </c>
      <c r="C2" s="233" t="s">
        <v>2658</v>
      </c>
      <c r="D2" s="233" t="s">
        <v>2659</v>
      </c>
      <c r="E2" s="234" t="s">
        <v>2660</v>
      </c>
      <c r="F2" s="248" t="s">
        <v>2661</v>
      </c>
      <c r="G2" s="248"/>
      <c r="H2" s="248"/>
      <c r="I2" s="248"/>
      <c r="J2" s="248"/>
      <c r="K2" s="248"/>
    </row>
    <row r="3" spans="1:11">
      <c r="A3" s="236" t="s">
        <v>2662</v>
      </c>
      <c r="B3" s="237" t="s">
        <v>1027</v>
      </c>
      <c r="C3" s="237" t="s">
        <v>2663</v>
      </c>
      <c r="D3" s="237" t="s">
        <v>2664</v>
      </c>
      <c r="E3" s="249" t="s">
        <v>2665</v>
      </c>
      <c r="F3" s="238" t="s">
        <v>2666</v>
      </c>
      <c r="G3" s="238" t="s">
        <v>2667</v>
      </c>
      <c r="H3" s="238" t="s">
        <v>2668</v>
      </c>
      <c r="I3" s="238" t="s">
        <v>2669</v>
      </c>
      <c r="J3" s="238" t="s">
        <v>2670</v>
      </c>
      <c r="K3" s="238" t="s">
        <v>2671</v>
      </c>
    </row>
    <row r="4" spans="1:11">
      <c r="A4" s="236" t="s">
        <v>2672</v>
      </c>
      <c r="B4" s="237" t="s">
        <v>898</v>
      </c>
      <c r="C4" s="237"/>
      <c r="D4" s="237"/>
      <c r="E4" s="249"/>
      <c r="F4" s="238" t="s">
        <v>2673</v>
      </c>
      <c r="G4" s="238" t="s">
        <v>2674</v>
      </c>
      <c r="H4" s="238" t="s">
        <v>2675</v>
      </c>
      <c r="I4" s="238" t="s">
        <v>2676</v>
      </c>
      <c r="J4" s="238"/>
      <c r="K4" s="238"/>
    </row>
    <row r="5" spans="1:11">
      <c r="A5" s="236" t="s">
        <v>2677</v>
      </c>
      <c r="B5" s="237" t="s">
        <v>1006</v>
      </c>
      <c r="C5" s="237"/>
      <c r="D5" s="237"/>
      <c r="E5" s="249"/>
      <c r="F5" s="238" t="s">
        <v>2678</v>
      </c>
      <c r="G5" s="238"/>
      <c r="H5" s="238"/>
      <c r="I5" s="238"/>
      <c r="J5" s="238"/>
      <c r="K5" s="238"/>
    </row>
    <row r="6" spans="1:11">
      <c r="A6" s="236" t="s">
        <v>2679</v>
      </c>
      <c r="B6" s="237" t="s">
        <v>2680</v>
      </c>
      <c r="C6" s="237"/>
      <c r="D6" s="237"/>
      <c r="E6" s="249"/>
      <c r="F6" s="238" t="s">
        <v>2681</v>
      </c>
      <c r="G6" s="238"/>
      <c r="H6" s="238"/>
      <c r="I6" s="238"/>
      <c r="J6" s="238"/>
      <c r="K6" s="238"/>
    </row>
    <row r="7" spans="1:11">
      <c r="A7" s="236" t="s">
        <v>2682</v>
      </c>
      <c r="B7" s="237" t="s">
        <v>2683</v>
      </c>
      <c r="C7" s="237"/>
      <c r="D7" s="237"/>
      <c r="E7" s="249"/>
      <c r="F7" s="238" t="s">
        <v>2684</v>
      </c>
      <c r="G7" s="238" t="s">
        <v>2685</v>
      </c>
      <c r="H7" s="238" t="s">
        <v>2686</v>
      </c>
      <c r="I7" s="238"/>
      <c r="J7" s="238"/>
      <c r="K7" s="238"/>
    </row>
    <row r="8" spans="1:11">
      <c r="A8" s="236" t="s">
        <v>2687</v>
      </c>
      <c r="B8" s="237" t="s">
        <v>973</v>
      </c>
      <c r="C8" s="237"/>
      <c r="D8" s="237"/>
      <c r="E8" s="249"/>
      <c r="F8" s="238"/>
      <c r="G8" s="238"/>
      <c r="H8" s="238"/>
      <c r="I8" s="238"/>
      <c r="J8" s="238"/>
      <c r="K8" s="238"/>
    </row>
    <row r="9" spans="1:11">
      <c r="A9" s="236" t="s">
        <v>2688</v>
      </c>
      <c r="B9" s="237" t="s">
        <v>2689</v>
      </c>
      <c r="C9" s="237"/>
      <c r="D9" s="237"/>
      <c r="E9" s="249"/>
      <c r="F9" s="238" t="s">
        <v>2690</v>
      </c>
      <c r="G9" s="238"/>
      <c r="H9" s="238"/>
      <c r="I9" s="238"/>
      <c r="J9" s="238"/>
      <c r="K9" s="238"/>
    </row>
    <row r="10" spans="1:11">
      <c r="A10" s="236" t="s">
        <v>2691</v>
      </c>
      <c r="B10" s="237" t="s">
        <v>2692</v>
      </c>
      <c r="C10" s="237"/>
      <c r="D10" s="237"/>
      <c r="E10" s="249"/>
      <c r="F10" s="238" t="s">
        <v>2693</v>
      </c>
      <c r="G10" s="238" t="s">
        <v>2694</v>
      </c>
      <c r="H10" s="238"/>
      <c r="I10" s="238"/>
      <c r="J10" s="238"/>
      <c r="K10" s="238"/>
    </row>
    <row r="11" spans="1:11">
      <c r="A11" s="236" t="s">
        <v>2695</v>
      </c>
      <c r="B11" s="237" t="s">
        <v>2696</v>
      </c>
      <c r="C11" s="237"/>
      <c r="D11" s="237"/>
      <c r="E11" s="249"/>
      <c r="F11" s="238"/>
      <c r="G11" s="238"/>
      <c r="H11" s="238"/>
      <c r="I11" s="238"/>
      <c r="J11" s="238"/>
      <c r="K11" s="238"/>
    </row>
    <row r="12" spans="1:11">
      <c r="A12" s="236" t="s">
        <v>2697</v>
      </c>
      <c r="B12" s="237" t="s">
        <v>894</v>
      </c>
      <c r="C12" s="237"/>
      <c r="D12" s="237"/>
      <c r="E12" s="249"/>
      <c r="F12" s="238"/>
      <c r="G12" s="238"/>
      <c r="H12" s="238"/>
      <c r="I12" s="238"/>
      <c r="J12" s="238"/>
      <c r="K12" s="238"/>
    </row>
    <row r="13" spans="1:11">
      <c r="A13" s="236" t="s">
        <v>2698</v>
      </c>
      <c r="B13" s="237" t="s">
        <v>2699</v>
      </c>
      <c r="C13" s="237"/>
      <c r="D13" s="237"/>
      <c r="E13" s="249"/>
      <c r="F13" s="238"/>
      <c r="G13" s="238"/>
      <c r="H13" s="238"/>
      <c r="I13" s="238"/>
      <c r="J13" s="238"/>
      <c r="K13" s="238"/>
    </row>
    <row r="14" spans="1:11">
      <c r="A14" s="239" t="s">
        <v>2700</v>
      </c>
      <c r="B14" s="240" t="s">
        <v>2701</v>
      </c>
      <c r="C14" s="237"/>
      <c r="D14" s="237"/>
      <c r="E14" s="249"/>
      <c r="F14" s="238"/>
      <c r="G14" s="238"/>
      <c r="H14" s="238"/>
      <c r="I14" s="238"/>
      <c r="J14" s="238"/>
      <c r="K14" s="238"/>
    </row>
    <row r="15" spans="1:11">
      <c r="A15" s="236" t="s">
        <v>2702</v>
      </c>
      <c r="B15" s="237" t="s">
        <v>2703</v>
      </c>
      <c r="C15" s="237"/>
      <c r="D15" s="237"/>
      <c r="E15" s="249"/>
      <c r="F15" s="238"/>
      <c r="G15" s="238"/>
      <c r="H15" s="238"/>
      <c r="I15" s="238"/>
      <c r="J15" s="238"/>
      <c r="K15" s="238"/>
    </row>
    <row r="16" spans="1:11">
      <c r="A16" s="239" t="s">
        <v>2704</v>
      </c>
      <c r="B16" s="240" t="s">
        <v>2705</v>
      </c>
      <c r="C16" s="237"/>
      <c r="D16" s="237"/>
      <c r="E16" s="249"/>
      <c r="F16" s="238"/>
      <c r="G16" s="238"/>
      <c r="H16" s="238"/>
      <c r="I16" s="238"/>
      <c r="J16" s="238"/>
      <c r="K16" s="238"/>
    </row>
    <row r="17" spans="1:11">
      <c r="A17" s="236" t="s">
        <v>2706</v>
      </c>
      <c r="B17" s="237" t="s">
        <v>2707</v>
      </c>
      <c r="C17" s="237"/>
      <c r="D17" s="237"/>
      <c r="E17" s="249"/>
      <c r="F17" s="238" t="s">
        <v>2708</v>
      </c>
      <c r="G17" s="238"/>
      <c r="H17" s="238"/>
      <c r="I17" s="238"/>
      <c r="J17" s="238"/>
      <c r="K17" s="238"/>
    </row>
    <row r="18" spans="1:11">
      <c r="A18" s="236" t="s">
        <v>2709</v>
      </c>
      <c r="B18" s="237" t="s">
        <v>892</v>
      </c>
      <c r="C18" s="237"/>
      <c r="D18" s="237"/>
      <c r="E18" s="249"/>
      <c r="F18" s="238"/>
      <c r="G18" s="238"/>
      <c r="H18" s="238"/>
      <c r="I18" s="238"/>
      <c r="J18" s="238"/>
      <c r="K18" s="238"/>
    </row>
    <row r="19" spans="1:11">
      <c r="A19" s="241" t="s">
        <v>2710</v>
      </c>
      <c r="B19" s="242"/>
      <c r="C19" s="242"/>
      <c r="D19" s="242"/>
      <c r="E19" s="243"/>
    </row>
    <row r="20" spans="1:11">
      <c r="A20" s="244" t="s">
        <v>2711</v>
      </c>
      <c r="B20" s="242"/>
      <c r="C20" s="242"/>
      <c r="D20" s="242"/>
      <c r="E20" s="243"/>
    </row>
    <row r="22" spans="1:11">
      <c r="A22" s="230" t="s">
        <v>2712</v>
      </c>
      <c r="B22" s="231"/>
      <c r="C22" s="231"/>
      <c r="D22" s="231"/>
      <c r="E22" s="231"/>
    </row>
    <row r="24" spans="1:11">
      <c r="A24" s="232" t="s">
        <v>2713</v>
      </c>
    </row>
    <row r="25" spans="1:11">
      <c r="A25" s="232" t="s">
        <v>2714</v>
      </c>
    </row>
    <row r="27" spans="1:11">
      <c r="A27" s="245" t="s">
        <v>2715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E-Commerce Item</vt:lpstr>
      <vt:lpstr>Process</vt:lpstr>
      <vt:lpstr>table product</vt:lpstr>
      <vt:lpstr>Item in worksheet</vt:lpstr>
      <vt:lpstr>Family-Fineline 定义规则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2024-01-02T01:51:21Z</dcterms:modified>
</cp:coreProperties>
</file>