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S:\K\Grace\Amazon exclusive\Commit sheet\Amazon Exculsive\2023\New folder\"/>
    </mc:Choice>
  </mc:AlternateContent>
  <xr:revisionPtr revIDLastSave="0" documentId="13_ncr:1_{094D8D26-25F0-40AE-B5CB-E37A8FE7A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0" i="1" l="1"/>
  <c r="D20" i="1"/>
  <c r="C20" i="1"/>
  <c r="Y19" i="1"/>
  <c r="D19" i="1"/>
  <c r="C19" i="1"/>
  <c r="Y18" i="1"/>
  <c r="D18" i="1"/>
  <c r="C18" i="1"/>
  <c r="Y17" i="1"/>
  <c r="D17" i="1"/>
  <c r="C17" i="1"/>
  <c r="Y16" i="1"/>
  <c r="D16" i="1"/>
  <c r="C16" i="1"/>
  <c r="Y15" i="1"/>
  <c r="D15" i="1"/>
  <c r="C15" i="1"/>
  <c r="Y14" i="1"/>
  <c r="D14" i="1"/>
  <c r="C14" i="1"/>
  <c r="Y13" i="1"/>
  <c r="D13" i="1"/>
  <c r="C13" i="1"/>
  <c r="Y12" i="1"/>
  <c r="D12" i="1"/>
  <c r="C12" i="1"/>
  <c r="Y11" i="1"/>
  <c r="D11" i="1"/>
  <c r="C11" i="1"/>
  <c r="Y10" i="1"/>
  <c r="D10" i="1"/>
  <c r="C10" i="1"/>
  <c r="Y9" i="1"/>
  <c r="D9" i="1"/>
  <c r="C9" i="1"/>
  <c r="Y8" i="1"/>
  <c r="D8" i="1"/>
  <c r="C8" i="1"/>
</calcChain>
</file>

<file path=xl/sharedStrings.xml><?xml version="1.0" encoding="utf-8"?>
<sst xmlns="http://schemas.openxmlformats.org/spreadsheetml/2006/main" count="358" uniqueCount="91">
  <si>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</si>
  <si>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</si>
  <si>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</si>
  <si>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</si>
  <si>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</si>
  <si>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</si>
  <si>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</si>
  <si>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</si>
  <si>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</si>
  <si>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</si>
  <si>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</si>
  <si>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</si>
  <si>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</si>
  <si>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</si>
  <si>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</si>
  <si>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</si>
  <si>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</si>
  <si>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</si>
  <si>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</si>
  <si>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</si>
  <si>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</si>
  <si>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</si>
  <si>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</si>
  <si>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</si>
  <si>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</si>
  <si>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</si>
  <si>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</si>
  <si>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</si>
  <si>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</si>
  <si>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</si>
  <si>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</si>
  <si>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</si>
  <si>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</si>
  <si>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</si>
  <si>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</si>
  <si>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</si>
  <si>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</si>
  <si>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</si>
  <si>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</si>
  <si>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</si>
  <si>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</si>
  <si>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</si>
  <si>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CS10-0904-1</t>
  </si>
  <si>
    <t>Comfort Spaces</t>
  </si>
  <si>
    <t>YOUT</t>
  </si>
  <si>
    <t>SV2</t>
  </si>
  <si>
    <t>No</t>
  </si>
  <si>
    <t/>
  </si>
  <si>
    <t>China</t>
  </si>
  <si>
    <t>FZ0002</t>
  </si>
  <si>
    <t>Yes</t>
  </si>
  <si>
    <t>AMZ-001</t>
  </si>
  <si>
    <t>grace.chen@jlahome.com</t>
  </si>
  <si>
    <t>LuLu.Lin</t>
  </si>
  <si>
    <t>zhangbirong@scmhome.com</t>
  </si>
  <si>
    <t>CS10-0905-1</t>
  </si>
  <si>
    <t>FZ0003</t>
  </si>
  <si>
    <t>CS10-0906-1</t>
  </si>
  <si>
    <t>FZ0004</t>
  </si>
  <si>
    <t>CS10-0919-1</t>
  </si>
  <si>
    <t>FZ0001</t>
  </si>
  <si>
    <t>CS14-1516</t>
  </si>
  <si>
    <t>FZ0009</t>
  </si>
  <si>
    <t>AMZ-002</t>
  </si>
  <si>
    <t>CS14-1517</t>
  </si>
  <si>
    <t>FZ0010</t>
  </si>
  <si>
    <t>FZ0183</t>
  </si>
  <si>
    <t>FZ0184</t>
  </si>
  <si>
    <t>FZ0185</t>
  </si>
  <si>
    <t>X2015A</t>
  </si>
  <si>
    <t>X4073</t>
  </si>
  <si>
    <t>FZ0077</t>
  </si>
  <si>
    <t>11/1</t>
  </si>
  <si>
    <t>1/31</t>
  </si>
  <si>
    <t>Jessie</t>
  </si>
  <si>
    <t>wangxinhui</t>
  </si>
  <si>
    <t>X2015B</t>
  </si>
  <si>
    <t>X2045D</t>
  </si>
  <si>
    <t>ST55-0272</t>
  </si>
  <si>
    <t>ST55-0273</t>
  </si>
  <si>
    <t>ST55-0274</t>
  </si>
  <si>
    <t>ST55-0275</t>
  </si>
  <si>
    <t>ST55-0276</t>
  </si>
  <si>
    <t>ST55-0277</t>
  </si>
  <si>
    <t>CS10-1621</t>
  </si>
  <si>
    <t>CS10-1622</t>
  </si>
  <si>
    <t>CS10-1623</t>
  </si>
  <si>
    <t>CS10-1624</t>
  </si>
  <si>
    <t>CS10-1618</t>
  </si>
  <si>
    <t>CS10-1619</t>
  </si>
  <si>
    <t>CS10-1620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</si>
</sst>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0.0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K\Grace\Amazon%20exclusive\Commit%20sheet\Amazon%20Exculsive\2023\New%20folder\Table%20product%20all_Make%20up%20for%20AMZ_20230426.xlsx" TargetMode="External"/><Relationship Id="rId1" Type="http://schemas.openxmlformats.org/officeDocument/2006/relationships/externalLinkPath" Target="Table%20product%20all_Make%20up%20for%20AMZ_202304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"/>
      <sheetName val="EEC"/>
      <sheetName val="Sheet2"/>
      <sheetName val="raw"/>
      <sheetName val="Sheet1"/>
      <sheetName val="BP item master"/>
      <sheetName val="20230426"/>
    </sheetNames>
    <sheetDataSet>
      <sheetData sheetId="0">
        <row r="2">
          <cell r="AD2" t="str">
            <v>Serta</v>
          </cell>
          <cell r="AE2" t="str">
            <v>BLK</v>
          </cell>
          <cell r="AR2" t="str">
            <v>500</v>
          </cell>
        </row>
        <row r="3">
          <cell r="AD3" t="str">
            <v>Serta</v>
          </cell>
          <cell r="AE3" t="str">
            <v>BLK</v>
          </cell>
          <cell r="AR3" t="str">
            <v>500</v>
          </cell>
        </row>
        <row r="4">
          <cell r="AD4" t="str">
            <v>Serta</v>
          </cell>
          <cell r="AE4" t="str">
            <v>BLK</v>
          </cell>
          <cell r="AR4" t="str">
            <v>500</v>
          </cell>
        </row>
        <row r="5">
          <cell r="AD5" t="str">
            <v>Serta</v>
          </cell>
          <cell r="AE5" t="str">
            <v>BLK</v>
          </cell>
          <cell r="AR5" t="str">
            <v>500</v>
          </cell>
        </row>
        <row r="6">
          <cell r="AD6" t="str">
            <v>Serta</v>
          </cell>
          <cell r="AE6" t="str">
            <v>BLK</v>
          </cell>
          <cell r="AR6" t="str">
            <v>500</v>
          </cell>
        </row>
        <row r="7">
          <cell r="AD7" t="str">
            <v>Serta</v>
          </cell>
          <cell r="AE7" t="str">
            <v>BLK</v>
          </cell>
          <cell r="AR7" t="str">
            <v>500</v>
          </cell>
        </row>
        <row r="8">
          <cell r="AD8" t="str">
            <v>Comfort Spaces</v>
          </cell>
          <cell r="AE8" t="str">
            <v>YOUT</v>
          </cell>
          <cell r="AR8">
            <v>1400</v>
          </cell>
        </row>
        <row r="9">
          <cell r="AD9" t="str">
            <v>Comfort Spaces</v>
          </cell>
          <cell r="AE9" t="str">
            <v>YOUT</v>
          </cell>
          <cell r="AR9">
            <v>1400</v>
          </cell>
        </row>
        <row r="10">
          <cell r="AD10" t="str">
            <v>Comfort Spaces</v>
          </cell>
          <cell r="AE10" t="str">
            <v>YOUT</v>
          </cell>
          <cell r="AR10">
            <v>1400</v>
          </cell>
        </row>
        <row r="11">
          <cell r="AD11" t="str">
            <v>Comfort Spaces</v>
          </cell>
          <cell r="AE11" t="str">
            <v>YOUT</v>
          </cell>
          <cell r="AR11">
            <v>1400</v>
          </cell>
        </row>
        <row r="12">
          <cell r="AD12" t="str">
            <v>Comfort Spaces</v>
          </cell>
          <cell r="AE12" t="str">
            <v>YOUT</v>
          </cell>
          <cell r="AR12" t="str">
            <v>800</v>
          </cell>
        </row>
        <row r="13">
          <cell r="AD13" t="str">
            <v>Comfort Spaces</v>
          </cell>
          <cell r="AE13" t="str">
            <v>YOUT</v>
          </cell>
          <cell r="AR13" t="str">
            <v>800</v>
          </cell>
        </row>
        <row r="14">
          <cell r="AD14" t="str">
            <v>Comfort Spaces</v>
          </cell>
          <cell r="AE14" t="str">
            <v>YOUT</v>
          </cell>
          <cell r="AR14" t="str">
            <v>800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0"/>
  <sheetViews>
    <sheetView tabSelected="1" workbookViewId="0">
      <selection activeCell="E14" sqref="E14"/>
    </sheetView>
  </sheetViews>
  <sheetFormatPr defaultRowHeight="15" x14ac:dyDescent="0.25"/>
  <cols>
    <col min="1" max="1" width="13" customWidth="1"/>
  </cols>
  <sheetData>
    <row r="1" spans="1:4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x14ac:dyDescent="0.25">
      <c r="A2" t="s">
        <v>42</v>
      </c>
      <c r="B2" t="s">
        <v>69</v>
      </c>
      <c r="C2" t="s">
        <v>43</v>
      </c>
      <c r="D2" t="s">
        <v>44</v>
      </c>
      <c r="J2" s="2"/>
      <c r="L2" t="s">
        <v>45</v>
      </c>
      <c r="M2" t="s">
        <v>46</v>
      </c>
      <c r="U2" s="3"/>
      <c r="V2" s="3"/>
      <c r="Y2">
        <v>1400</v>
      </c>
      <c r="Z2" t="s">
        <v>48</v>
      </c>
      <c r="AA2">
        <v>8</v>
      </c>
      <c r="AB2" t="s">
        <v>49</v>
      </c>
      <c r="AC2" t="s">
        <v>47</v>
      </c>
      <c r="AD2" t="s">
        <v>47</v>
      </c>
      <c r="AE2" t="s">
        <v>50</v>
      </c>
      <c r="AF2" t="s">
        <v>51</v>
      </c>
      <c r="AG2" t="s">
        <v>47</v>
      </c>
      <c r="AH2" t="s">
        <v>46</v>
      </c>
      <c r="AI2" t="s">
        <v>47</v>
      </c>
      <c r="AJ2" t="s">
        <v>47</v>
      </c>
      <c r="AK2" t="s">
        <v>52</v>
      </c>
      <c r="AL2" t="s">
        <v>53</v>
      </c>
      <c r="AM2" t="s">
        <v>47</v>
      </c>
      <c r="AN2" t="s">
        <v>54</v>
      </c>
      <c r="AO2" t="s">
        <v>47</v>
      </c>
      <c r="AP2" t="s">
        <v>50</v>
      </c>
    </row>
    <row r="3" spans="1:42" x14ac:dyDescent="0.25">
      <c r="A3" t="s">
        <v>55</v>
      </c>
      <c r="B3" t="s">
        <v>69</v>
      </c>
      <c r="C3" t="s">
        <v>43</v>
      </c>
      <c r="D3" t="s">
        <v>44</v>
      </c>
      <c r="J3" s="2"/>
      <c r="L3" t="s">
        <v>45</v>
      </c>
      <c r="M3" t="s">
        <v>46</v>
      </c>
      <c r="U3" s="3"/>
      <c r="V3" s="3"/>
      <c r="Y3">
        <v>1400</v>
      </c>
      <c r="Z3" t="s">
        <v>48</v>
      </c>
      <c r="AA3">
        <v>8</v>
      </c>
      <c r="AB3" t="s">
        <v>56</v>
      </c>
      <c r="AC3" t="s">
        <v>47</v>
      </c>
      <c r="AD3" t="s">
        <v>47</v>
      </c>
      <c r="AE3" t="s">
        <v>50</v>
      </c>
      <c r="AF3" t="s">
        <v>51</v>
      </c>
      <c r="AG3" t="s">
        <v>47</v>
      </c>
      <c r="AH3" t="s">
        <v>46</v>
      </c>
      <c r="AI3" t="s">
        <v>47</v>
      </c>
      <c r="AJ3" t="s">
        <v>47</v>
      </c>
      <c r="AK3" t="s">
        <v>52</v>
      </c>
      <c r="AL3" t="s">
        <v>53</v>
      </c>
      <c r="AM3" t="s">
        <v>47</v>
      </c>
      <c r="AN3" t="s">
        <v>54</v>
      </c>
      <c r="AO3" t="s">
        <v>47</v>
      </c>
      <c r="AP3" t="s">
        <v>50</v>
      </c>
    </row>
    <row r="4" spans="1:42" x14ac:dyDescent="0.25">
      <c r="A4" t="s">
        <v>57</v>
      </c>
      <c r="B4" t="s">
        <v>69</v>
      </c>
      <c r="C4" t="s">
        <v>43</v>
      </c>
      <c r="D4" t="s">
        <v>44</v>
      </c>
      <c r="J4" s="2"/>
      <c r="L4" t="s">
        <v>45</v>
      </c>
      <c r="M4" t="s">
        <v>46</v>
      </c>
      <c r="U4" s="3"/>
      <c r="V4" s="3"/>
      <c r="Y4">
        <v>1400</v>
      </c>
      <c r="Z4" t="s">
        <v>48</v>
      </c>
      <c r="AA4">
        <v>8</v>
      </c>
      <c r="AB4" t="s">
        <v>58</v>
      </c>
      <c r="AC4" t="s">
        <v>47</v>
      </c>
      <c r="AD4" t="s">
        <v>47</v>
      </c>
      <c r="AE4" t="s">
        <v>50</v>
      </c>
      <c r="AF4" t="s">
        <v>51</v>
      </c>
      <c r="AG4" t="s">
        <v>47</v>
      </c>
      <c r="AH4" t="s">
        <v>46</v>
      </c>
      <c r="AI4" t="s">
        <v>47</v>
      </c>
      <c r="AJ4" t="s">
        <v>47</v>
      </c>
      <c r="AK4" t="s">
        <v>52</v>
      </c>
      <c r="AL4" t="s">
        <v>53</v>
      </c>
      <c r="AM4" t="s">
        <v>47</v>
      </c>
      <c r="AN4" t="s">
        <v>54</v>
      </c>
      <c r="AO4" t="s">
        <v>47</v>
      </c>
      <c r="AP4" t="s">
        <v>50</v>
      </c>
    </row>
    <row r="5" spans="1:42" x14ac:dyDescent="0.25">
      <c r="A5" t="s">
        <v>59</v>
      </c>
      <c r="B5" t="s">
        <v>69</v>
      </c>
      <c r="C5" t="s">
        <v>43</v>
      </c>
      <c r="D5" t="s">
        <v>44</v>
      </c>
      <c r="J5" s="2"/>
      <c r="L5" t="s">
        <v>45</v>
      </c>
      <c r="M5" t="s">
        <v>46</v>
      </c>
      <c r="U5" s="3"/>
      <c r="V5" s="3"/>
      <c r="Y5">
        <v>1400</v>
      </c>
      <c r="Z5" t="s">
        <v>48</v>
      </c>
      <c r="AA5">
        <v>8</v>
      </c>
      <c r="AB5" t="s">
        <v>60</v>
      </c>
      <c r="AC5" t="s">
        <v>47</v>
      </c>
      <c r="AD5" t="s">
        <v>47</v>
      </c>
      <c r="AE5" t="s">
        <v>50</v>
      </c>
      <c r="AF5" t="s">
        <v>51</v>
      </c>
      <c r="AG5" t="s">
        <v>47</v>
      </c>
      <c r="AH5" t="s">
        <v>46</v>
      </c>
      <c r="AI5" t="s">
        <v>47</v>
      </c>
      <c r="AJ5" t="s">
        <v>47</v>
      </c>
      <c r="AK5" t="s">
        <v>52</v>
      </c>
      <c r="AL5" t="s">
        <v>53</v>
      </c>
      <c r="AM5" t="s">
        <v>47</v>
      </c>
      <c r="AN5" t="s">
        <v>54</v>
      </c>
      <c r="AO5" t="s">
        <v>47</v>
      </c>
      <c r="AP5" t="s">
        <v>50</v>
      </c>
    </row>
    <row r="6" spans="1:42" x14ac:dyDescent="0.25">
      <c r="A6" t="s">
        <v>61</v>
      </c>
      <c r="B6" t="s">
        <v>69</v>
      </c>
      <c r="C6" t="s">
        <v>43</v>
      </c>
      <c r="D6" t="s">
        <v>44</v>
      </c>
      <c r="J6" s="2"/>
      <c r="L6" t="s">
        <v>45</v>
      </c>
      <c r="M6" t="s">
        <v>46</v>
      </c>
      <c r="U6" s="3"/>
      <c r="V6" s="3"/>
      <c r="Y6">
        <v>1400</v>
      </c>
      <c r="Z6" t="s">
        <v>48</v>
      </c>
      <c r="AA6">
        <v>8</v>
      </c>
      <c r="AB6" t="s">
        <v>62</v>
      </c>
      <c r="AC6">
        <v>0</v>
      </c>
      <c r="AD6" t="s">
        <v>47</v>
      </c>
      <c r="AE6" t="s">
        <v>50</v>
      </c>
      <c r="AF6" t="s">
        <v>63</v>
      </c>
      <c r="AG6">
        <v>32</v>
      </c>
      <c r="AH6" t="s">
        <v>46</v>
      </c>
      <c r="AI6" t="s">
        <v>47</v>
      </c>
      <c r="AJ6" t="s">
        <v>47</v>
      </c>
      <c r="AK6" t="s">
        <v>52</v>
      </c>
      <c r="AL6" t="s">
        <v>53</v>
      </c>
      <c r="AM6" t="s">
        <v>47</v>
      </c>
      <c r="AN6" t="s">
        <v>54</v>
      </c>
      <c r="AO6" t="s">
        <v>47</v>
      </c>
      <c r="AP6" t="s">
        <v>50</v>
      </c>
    </row>
    <row r="7" spans="1:42" x14ac:dyDescent="0.25">
      <c r="A7" t="s">
        <v>64</v>
      </c>
      <c r="B7" t="s">
        <v>69</v>
      </c>
      <c r="C7" t="s">
        <v>43</v>
      </c>
      <c r="D7" t="s">
        <v>44</v>
      </c>
      <c r="J7" s="2"/>
      <c r="L7" t="s">
        <v>45</v>
      </c>
      <c r="M7" t="s">
        <v>46</v>
      </c>
      <c r="U7" s="3"/>
      <c r="V7" s="3"/>
      <c r="Y7">
        <v>1400</v>
      </c>
      <c r="Z7" t="s">
        <v>48</v>
      </c>
      <c r="AA7">
        <v>8</v>
      </c>
      <c r="AB7" t="s">
        <v>65</v>
      </c>
      <c r="AC7">
        <v>0</v>
      </c>
      <c r="AD7" t="s">
        <v>47</v>
      </c>
      <c r="AE7" t="s">
        <v>50</v>
      </c>
      <c r="AF7" t="s">
        <v>63</v>
      </c>
      <c r="AG7">
        <v>80</v>
      </c>
      <c r="AH7" t="s">
        <v>46</v>
      </c>
      <c r="AI7" t="s">
        <v>47</v>
      </c>
      <c r="AJ7" t="s">
        <v>47</v>
      </c>
      <c r="AK7" t="s">
        <v>52</v>
      </c>
      <c r="AL7" t="s">
        <v>53</v>
      </c>
      <c r="AM7" t="s">
        <v>47</v>
      </c>
      <c r="AN7" t="s">
        <v>54</v>
      </c>
      <c r="AO7" t="s">
        <v>47</v>
      </c>
      <c r="AP7" t="s">
        <v>50</v>
      </c>
    </row>
    <row r="8" spans="1:42" x14ac:dyDescent="0.25">
      <c r="A8" t="s">
        <v>78</v>
      </c>
      <c r="B8" t="s">
        <v>70</v>
      </c>
      <c r="C8" t="str">
        <f>[1]format!AD2</f>
        <v>Serta</v>
      </c>
      <c r="D8" t="str">
        <f>[1]format!AE2</f>
        <v>BLK</v>
      </c>
      <c r="L8" t="s">
        <v>45</v>
      </c>
      <c r="M8" t="s">
        <v>46</v>
      </c>
      <c r="Y8" t="str">
        <f>[1]format!AR2</f>
        <v>500</v>
      </c>
      <c r="Z8" t="s">
        <v>48</v>
      </c>
      <c r="AA8">
        <v>8</v>
      </c>
      <c r="AB8" t="s">
        <v>71</v>
      </c>
      <c r="AE8" t="s">
        <v>50</v>
      </c>
      <c r="AF8" t="s">
        <v>51</v>
      </c>
      <c r="AG8">
        <v>12</v>
      </c>
      <c r="AH8" t="s">
        <v>50</v>
      </c>
      <c r="AI8" t="s">
        <v>72</v>
      </c>
      <c r="AJ8" t="s">
        <v>73</v>
      </c>
      <c r="AK8" t="s">
        <v>52</v>
      </c>
      <c r="AL8" t="s">
        <v>74</v>
      </c>
      <c r="AN8" t="s">
        <v>75</v>
      </c>
      <c r="AP8" t="s">
        <v>50</v>
      </c>
    </row>
    <row r="9" spans="1:42" x14ac:dyDescent="0.25">
      <c r="A9" t="s">
        <v>79</v>
      </c>
      <c r="B9" t="s">
        <v>70</v>
      </c>
      <c r="C9" t="str">
        <f>[1]format!AD3</f>
        <v>Serta</v>
      </c>
      <c r="D9" t="str">
        <f>[1]format!AE3</f>
        <v>BLK</v>
      </c>
      <c r="L9" t="s">
        <v>45</v>
      </c>
      <c r="M9" t="s">
        <v>46</v>
      </c>
      <c r="Y9" t="str">
        <f>[1]format!AR3</f>
        <v>500</v>
      </c>
      <c r="Z9" t="s">
        <v>48</v>
      </c>
      <c r="AA9">
        <v>8</v>
      </c>
      <c r="AB9" t="s">
        <v>71</v>
      </c>
      <c r="AE9" t="s">
        <v>50</v>
      </c>
      <c r="AF9" t="s">
        <v>51</v>
      </c>
      <c r="AG9">
        <v>45</v>
      </c>
      <c r="AH9" t="s">
        <v>50</v>
      </c>
      <c r="AI9" t="s">
        <v>72</v>
      </c>
      <c r="AJ9" t="s">
        <v>73</v>
      </c>
      <c r="AK9" t="s">
        <v>52</v>
      </c>
      <c r="AL9" t="s">
        <v>74</v>
      </c>
      <c r="AN9" t="s">
        <v>75</v>
      </c>
      <c r="AP9" t="s">
        <v>50</v>
      </c>
    </row>
    <row r="10" spans="1:42" x14ac:dyDescent="0.25">
      <c r="A10" t="s">
        <v>80</v>
      </c>
      <c r="B10" t="s">
        <v>70</v>
      </c>
      <c r="C10" t="str">
        <f>[1]format!AD4</f>
        <v>Serta</v>
      </c>
      <c r="D10" t="str">
        <f>[1]format!AE4</f>
        <v>BLK</v>
      </c>
      <c r="L10" t="s">
        <v>45</v>
      </c>
      <c r="M10" t="s">
        <v>46</v>
      </c>
      <c r="Y10" t="str">
        <f>[1]format!AR4</f>
        <v>500</v>
      </c>
      <c r="Z10" t="s">
        <v>48</v>
      </c>
      <c r="AA10">
        <v>8</v>
      </c>
      <c r="AB10" t="s">
        <v>71</v>
      </c>
      <c r="AE10" t="s">
        <v>50</v>
      </c>
      <c r="AF10" t="s">
        <v>51</v>
      </c>
      <c r="AG10">
        <v>28</v>
      </c>
      <c r="AH10" t="s">
        <v>50</v>
      </c>
      <c r="AI10" t="s">
        <v>72</v>
      </c>
      <c r="AJ10" t="s">
        <v>73</v>
      </c>
      <c r="AK10" t="s">
        <v>52</v>
      </c>
      <c r="AL10" t="s">
        <v>74</v>
      </c>
      <c r="AN10" t="s">
        <v>75</v>
      </c>
      <c r="AP10" t="s">
        <v>50</v>
      </c>
    </row>
    <row r="11" spans="1:42" x14ac:dyDescent="0.25">
      <c r="A11" t="s">
        <v>81</v>
      </c>
      <c r="B11" t="s">
        <v>70</v>
      </c>
      <c r="C11" t="str">
        <f>[1]format!AD5</f>
        <v>Serta</v>
      </c>
      <c r="D11" t="str">
        <f>[1]format!AE5</f>
        <v>BLK</v>
      </c>
      <c r="L11" t="s">
        <v>45</v>
      </c>
      <c r="M11" t="s">
        <v>46</v>
      </c>
      <c r="Y11" t="str">
        <f>[1]format!AR5</f>
        <v>500</v>
      </c>
      <c r="Z11" t="s">
        <v>48</v>
      </c>
      <c r="AA11">
        <v>8</v>
      </c>
      <c r="AB11" t="s">
        <v>71</v>
      </c>
      <c r="AE11" t="s">
        <v>50</v>
      </c>
      <c r="AF11" t="s">
        <v>51</v>
      </c>
      <c r="AG11">
        <v>46</v>
      </c>
      <c r="AH11" t="s">
        <v>50</v>
      </c>
      <c r="AI11" t="s">
        <v>72</v>
      </c>
      <c r="AJ11" t="s">
        <v>73</v>
      </c>
      <c r="AK11" t="s">
        <v>52</v>
      </c>
      <c r="AL11" t="s">
        <v>74</v>
      </c>
      <c r="AN11" t="s">
        <v>75</v>
      </c>
      <c r="AP11" t="s">
        <v>50</v>
      </c>
    </row>
    <row r="12" spans="1:42" x14ac:dyDescent="0.25">
      <c r="A12" t="s">
        <v>82</v>
      </c>
      <c r="B12" t="s">
        <v>70</v>
      </c>
      <c r="C12" t="str">
        <f>[1]format!AD6</f>
        <v>Serta</v>
      </c>
      <c r="D12" t="str">
        <f>[1]format!AE6</f>
        <v>BLK</v>
      </c>
      <c r="L12" t="s">
        <v>45</v>
      </c>
      <c r="M12" t="s">
        <v>46</v>
      </c>
      <c r="Y12" t="str">
        <f>[1]format!AR6</f>
        <v>500</v>
      </c>
      <c r="Z12" t="s">
        <v>48</v>
      </c>
      <c r="AA12">
        <v>8</v>
      </c>
      <c r="AB12" t="s">
        <v>71</v>
      </c>
      <c r="AE12" t="s">
        <v>50</v>
      </c>
      <c r="AF12" t="s">
        <v>51</v>
      </c>
      <c r="AG12">
        <v>42</v>
      </c>
      <c r="AH12" t="s">
        <v>50</v>
      </c>
      <c r="AI12" t="s">
        <v>72</v>
      </c>
      <c r="AJ12" t="s">
        <v>73</v>
      </c>
      <c r="AK12" t="s">
        <v>52</v>
      </c>
      <c r="AL12" t="s">
        <v>74</v>
      </c>
      <c r="AN12" t="s">
        <v>75</v>
      </c>
      <c r="AP12" t="s">
        <v>50</v>
      </c>
    </row>
    <row r="13" spans="1:42" x14ac:dyDescent="0.25">
      <c r="A13" t="s">
        <v>83</v>
      </c>
      <c r="B13" t="s">
        <v>70</v>
      </c>
      <c r="C13" t="str">
        <f>[1]format!AD7</f>
        <v>Serta</v>
      </c>
      <c r="D13" t="str">
        <f>[1]format!AE7</f>
        <v>BLK</v>
      </c>
      <c r="L13" t="s">
        <v>45</v>
      </c>
      <c r="M13" t="s">
        <v>46</v>
      </c>
      <c r="Y13" t="str">
        <f>[1]format!AR7</f>
        <v>500</v>
      </c>
      <c r="Z13" t="s">
        <v>48</v>
      </c>
      <c r="AA13">
        <v>8</v>
      </c>
      <c r="AB13" t="s">
        <v>71</v>
      </c>
      <c r="AE13" t="s">
        <v>50</v>
      </c>
      <c r="AF13" t="s">
        <v>51</v>
      </c>
      <c r="AG13">
        <v>23</v>
      </c>
      <c r="AH13" t="s">
        <v>50</v>
      </c>
      <c r="AI13" t="s">
        <v>72</v>
      </c>
      <c r="AJ13" t="s">
        <v>73</v>
      </c>
      <c r="AK13" t="s">
        <v>52</v>
      </c>
      <c r="AL13" t="s">
        <v>74</v>
      </c>
      <c r="AN13" t="s">
        <v>75</v>
      </c>
      <c r="AP13" t="s">
        <v>50</v>
      </c>
    </row>
    <row r="14" spans="1:42" x14ac:dyDescent="0.25">
      <c r="A14" t="s">
        <v>84</v>
      </c>
      <c r="B14" t="s">
        <v>76</v>
      </c>
      <c r="C14" t="str">
        <f>[1]format!AD8</f>
        <v>Comfort Spaces</v>
      </c>
      <c r="D14" t="str">
        <f>[1]format!AE8</f>
        <v>YOUT</v>
      </c>
      <c r="L14" t="s">
        <v>45</v>
      </c>
      <c r="M14" t="s">
        <v>46</v>
      </c>
      <c r="Y14">
        <f>[1]format!AR8</f>
        <v>1400</v>
      </c>
      <c r="Z14" t="s">
        <v>48</v>
      </c>
      <c r="AA14">
        <v>8</v>
      </c>
      <c r="AB14" t="s">
        <v>60</v>
      </c>
      <c r="AD14">
        <v>4</v>
      </c>
      <c r="AE14" t="s">
        <v>46</v>
      </c>
      <c r="AF14" t="s">
        <v>51</v>
      </c>
      <c r="AG14">
        <v>11.214285714285714</v>
      </c>
      <c r="AH14" t="s">
        <v>46</v>
      </c>
      <c r="AK14" t="s">
        <v>52</v>
      </c>
      <c r="AL14" t="s">
        <v>53</v>
      </c>
      <c r="AN14" t="s">
        <v>54</v>
      </c>
      <c r="AO14" t="s">
        <v>47</v>
      </c>
      <c r="AP14" t="s">
        <v>50</v>
      </c>
    </row>
    <row r="15" spans="1:42" x14ac:dyDescent="0.25">
      <c r="A15" t="s">
        <v>85</v>
      </c>
      <c r="B15" t="s">
        <v>76</v>
      </c>
      <c r="C15" t="str">
        <f>[1]format!AD9</f>
        <v>Comfort Spaces</v>
      </c>
      <c r="D15" t="str">
        <f>[1]format!AE9</f>
        <v>YOUT</v>
      </c>
      <c r="L15" t="s">
        <v>45</v>
      </c>
      <c r="M15" t="s">
        <v>46</v>
      </c>
      <c r="Y15">
        <f>[1]format!AR9</f>
        <v>1400</v>
      </c>
      <c r="Z15" t="s">
        <v>48</v>
      </c>
      <c r="AA15">
        <v>8</v>
      </c>
      <c r="AB15" t="s">
        <v>49</v>
      </c>
      <c r="AD15">
        <v>4</v>
      </c>
      <c r="AE15" t="s">
        <v>46</v>
      </c>
      <c r="AF15" t="s">
        <v>51</v>
      </c>
      <c r="AG15">
        <v>3.3439999999999999</v>
      </c>
      <c r="AH15" t="s">
        <v>46</v>
      </c>
      <c r="AK15" t="s">
        <v>52</v>
      </c>
      <c r="AL15" t="s">
        <v>53</v>
      </c>
      <c r="AN15" t="s">
        <v>54</v>
      </c>
      <c r="AO15" t="s">
        <v>47</v>
      </c>
      <c r="AP15" t="s">
        <v>50</v>
      </c>
    </row>
    <row r="16" spans="1:42" x14ac:dyDescent="0.25">
      <c r="A16" t="s">
        <v>86</v>
      </c>
      <c r="B16" t="s">
        <v>76</v>
      </c>
      <c r="C16" t="str">
        <f>[1]format!AD10</f>
        <v>Comfort Spaces</v>
      </c>
      <c r="D16" t="str">
        <f>[1]format!AE10</f>
        <v>YOUT</v>
      </c>
      <c r="L16" t="s">
        <v>45</v>
      </c>
      <c r="M16" t="s">
        <v>46</v>
      </c>
      <c r="Y16">
        <f>[1]format!AR10</f>
        <v>1400</v>
      </c>
      <c r="Z16" t="s">
        <v>48</v>
      </c>
      <c r="AA16">
        <v>8</v>
      </c>
      <c r="AB16" t="s">
        <v>56</v>
      </c>
      <c r="AD16">
        <v>3</v>
      </c>
      <c r="AE16" t="s">
        <v>46</v>
      </c>
      <c r="AF16" t="s">
        <v>51</v>
      </c>
      <c r="AG16">
        <v>16.392857142857146</v>
      </c>
      <c r="AH16" t="s">
        <v>46</v>
      </c>
      <c r="AK16" t="s">
        <v>52</v>
      </c>
      <c r="AL16" t="s">
        <v>53</v>
      </c>
      <c r="AN16" t="s">
        <v>54</v>
      </c>
      <c r="AO16" t="s">
        <v>47</v>
      </c>
      <c r="AP16" t="s">
        <v>50</v>
      </c>
    </row>
    <row r="17" spans="1:42" x14ac:dyDescent="0.25">
      <c r="A17" t="s">
        <v>87</v>
      </c>
      <c r="B17" t="s">
        <v>76</v>
      </c>
      <c r="C17" t="str">
        <f>[1]format!AD11</f>
        <v>Comfort Spaces</v>
      </c>
      <c r="D17" t="str">
        <f>[1]format!AE11</f>
        <v>YOUT</v>
      </c>
      <c r="L17" t="s">
        <v>45</v>
      </c>
      <c r="M17" t="s">
        <v>46</v>
      </c>
      <c r="Y17">
        <f>[1]format!AR11</f>
        <v>1400</v>
      </c>
      <c r="Z17" t="s">
        <v>48</v>
      </c>
      <c r="AA17">
        <v>8</v>
      </c>
      <c r="AB17" t="s">
        <v>58</v>
      </c>
      <c r="AD17">
        <v>3</v>
      </c>
      <c r="AE17" t="s">
        <v>46</v>
      </c>
      <c r="AF17" t="s">
        <v>51</v>
      </c>
      <c r="AG17">
        <v>7.8181818181818183</v>
      </c>
      <c r="AH17" t="s">
        <v>46</v>
      </c>
      <c r="AK17" t="s">
        <v>52</v>
      </c>
      <c r="AL17" t="s">
        <v>53</v>
      </c>
      <c r="AN17" t="s">
        <v>54</v>
      </c>
      <c r="AO17" t="s">
        <v>47</v>
      </c>
      <c r="AP17" t="s">
        <v>50</v>
      </c>
    </row>
    <row r="18" spans="1:42" x14ac:dyDescent="0.25">
      <c r="A18" t="s">
        <v>88</v>
      </c>
      <c r="B18" t="s">
        <v>77</v>
      </c>
      <c r="C18" t="str">
        <f>[1]format!AD12</f>
        <v>Comfort Spaces</v>
      </c>
      <c r="D18" t="str">
        <f>[1]format!AE12</f>
        <v>YOUT</v>
      </c>
      <c r="L18" t="s">
        <v>45</v>
      </c>
      <c r="M18" t="s">
        <v>46</v>
      </c>
      <c r="Y18" t="str">
        <f>[1]format!AR12</f>
        <v>800</v>
      </c>
      <c r="Z18" t="s">
        <v>48</v>
      </c>
      <c r="AA18">
        <v>8</v>
      </c>
      <c r="AB18" t="s">
        <v>66</v>
      </c>
      <c r="AD18">
        <v>1.2599999999999998</v>
      </c>
      <c r="AE18" t="s">
        <v>46</v>
      </c>
      <c r="AF18" t="s">
        <v>51</v>
      </c>
      <c r="AG18">
        <v>4.8299999999999992</v>
      </c>
      <c r="AH18" t="s">
        <v>46</v>
      </c>
      <c r="AK18" t="s">
        <v>52</v>
      </c>
      <c r="AL18" t="s">
        <v>53</v>
      </c>
      <c r="AN18" t="s">
        <v>54</v>
      </c>
      <c r="AO18" t="s">
        <v>47</v>
      </c>
      <c r="AP18" t="s">
        <v>50</v>
      </c>
    </row>
    <row r="19" spans="1:42" x14ac:dyDescent="0.25">
      <c r="A19" t="s">
        <v>89</v>
      </c>
      <c r="B19" t="s">
        <v>77</v>
      </c>
      <c r="C19" t="str">
        <f>[1]format!AD13</f>
        <v>Comfort Spaces</v>
      </c>
      <c r="D19" t="str">
        <f>[1]format!AE13</f>
        <v>YOUT</v>
      </c>
      <c r="L19" t="s">
        <v>45</v>
      </c>
      <c r="M19" t="s">
        <v>46</v>
      </c>
      <c r="Y19" t="str">
        <f>[1]format!AR13</f>
        <v>800</v>
      </c>
      <c r="Z19" t="s">
        <v>48</v>
      </c>
      <c r="AA19">
        <v>8</v>
      </c>
      <c r="AB19" t="s">
        <v>67</v>
      </c>
      <c r="AD19">
        <v>4.1999999999999993</v>
      </c>
      <c r="AE19" t="s">
        <v>46</v>
      </c>
      <c r="AF19" t="s">
        <v>51</v>
      </c>
      <c r="AG19">
        <v>9.4499999999999993</v>
      </c>
      <c r="AH19" t="s">
        <v>46</v>
      </c>
      <c r="AK19" t="s">
        <v>52</v>
      </c>
      <c r="AL19" t="s">
        <v>53</v>
      </c>
      <c r="AN19" t="s">
        <v>54</v>
      </c>
      <c r="AO19" t="s">
        <v>47</v>
      </c>
      <c r="AP19" t="s">
        <v>50</v>
      </c>
    </row>
    <row r="20" spans="1:42" x14ac:dyDescent="0.25">
      <c r="A20" t="s">
        <v>90</v>
      </c>
      <c r="B20" t="s">
        <v>77</v>
      </c>
      <c r="C20" t="str">
        <f>[1]format!AD14</f>
        <v>Comfort Spaces</v>
      </c>
      <c r="D20" t="str">
        <f>[1]format!AE14</f>
        <v>YOUT</v>
      </c>
      <c r="L20" t="s">
        <v>45</v>
      </c>
      <c r="M20" t="s">
        <v>46</v>
      </c>
      <c r="Y20" t="str">
        <f>[1]format!AR14</f>
        <v>800</v>
      </c>
      <c r="Z20" t="s">
        <v>48</v>
      </c>
      <c r="AA20">
        <v>8</v>
      </c>
      <c r="AB20" t="s">
        <v>68</v>
      </c>
      <c r="AD20">
        <v>0.21</v>
      </c>
      <c r="AE20" t="s">
        <v>46</v>
      </c>
      <c r="AF20" t="s">
        <v>51</v>
      </c>
      <c r="AG20">
        <v>4.1999999999999993</v>
      </c>
      <c r="AH20" t="s">
        <v>46</v>
      </c>
      <c r="AK20" t="s">
        <v>52</v>
      </c>
      <c r="AL20" t="s">
        <v>53</v>
      </c>
      <c r="AN20" t="s">
        <v>54</v>
      </c>
      <c r="AO20" t="s">
        <v>47</v>
      </c>
      <c r="AP20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2B99-3134-4D1E-8601-1EA0775A3E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2015-06-05T18:17:20Z</dcterms:created>
  <dcterms:modified xsi:type="dcterms:W3CDTF">2023-04-26T23:02:35Z</dcterms:modified>
</cp:coreProperties>
</file>