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"/>
</calcChain>
</file>

<file path=xl/sharedStrings.xml><?xml version="1.0" encoding="utf-8"?>
<sst xmlns="http://schemas.openxmlformats.org/spreadsheetml/2006/main" count="4036" uniqueCount="589">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</sst>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12"/>
  <sheetViews>
    <sheetView tabSelected="1" workbookViewId="0">
      <pane xSplit="9" ySplit="1" topLeftCell="N67" activePane="bottomRight" state="frozen"/>
      <selection pane="topRight" activeCell="J1" sqref="J1"/>
      <selection pane="bottomLeft" activeCell="A2" sqref="A2"/>
      <selection pane="bottomRight" activeCell="Q82" sqref="Q82"/>
    </sheetView>
  </sheetViews>
  <sheetFormatPr defaultRowHeight="15"/>
  <cols>
    <col min="1" max="1" width="16.140625" bestFit="1" customWidth="1"/>
    <col min="2" max="2" width="7.5703125" bestFit="1" customWidth="1"/>
    <col min="3" max="3" width="24.28515625" bestFit="1" customWidth="1"/>
    <col min="4" max="4" width="17" bestFit="1" customWidth="1"/>
    <col min="5" max="5" width="51" bestFit="1" customWidth="1"/>
    <col min="6" max="6" width="20.5703125" bestFit="1" customWidth="1"/>
    <col min="7" max="7" width="12.42578125" bestFit="1" customWidth="1"/>
    <col min="8" max="8" width="27.42578125" bestFit="1" customWidth="1"/>
    <col min="9" max="9" width="33.42578125" customWidth="1"/>
    <col min="10" max="10" width="9.140625" customWidth="1"/>
    <col min="11" max="11" width="9.85546875" bestFit="1" customWidth="1"/>
    <col min="12" max="12" width="21.5703125" bestFit="1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21.28515625" bestFit="1" customWidth="1"/>
    <col min="19" max="19" width="20.28515625" bestFit="1" customWidth="1"/>
    <col min="20" max="20" width="11.28515625" bestFit="1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  <row r="3" spans="1:27">
      <c r="A3" t="s">
        <v>43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44</v>
      </c>
      <c r="I3" t="s">
        <v>45</v>
      </c>
      <c r="J3" t="s">
        <v>36</v>
      </c>
      <c r="K3">
        <v>1</v>
      </c>
      <c r="L3">
        <v>94.5</v>
      </c>
      <c r="M3">
        <v>189</v>
      </c>
      <c r="N3" t="s">
        <v>37</v>
      </c>
      <c r="O3" t="s">
        <v>38</v>
      </c>
      <c r="P3">
        <v>600</v>
      </c>
      <c r="Q3" t="s">
        <v>39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41</v>
      </c>
      <c r="X3" t="s">
        <v>40</v>
      </c>
      <c r="Y3" t="s">
        <v>40</v>
      </c>
      <c r="Z3" t="s">
        <v>40</v>
      </c>
      <c r="AA3" t="s">
        <v>40</v>
      </c>
    </row>
    <row r="4" spans="1:27">
      <c r="A4" t="s">
        <v>46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47</v>
      </c>
      <c r="I4" t="s">
        <v>48</v>
      </c>
      <c r="J4" t="s">
        <v>36</v>
      </c>
      <c r="K4">
        <v>1</v>
      </c>
      <c r="L4">
        <v>94.5</v>
      </c>
      <c r="M4">
        <v>189</v>
      </c>
      <c r="N4" t="s">
        <v>37</v>
      </c>
      <c r="O4" t="s">
        <v>38</v>
      </c>
      <c r="P4">
        <v>600</v>
      </c>
      <c r="Q4" t="s">
        <v>39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41</v>
      </c>
      <c r="X4" t="s">
        <v>40</v>
      </c>
      <c r="Y4" t="s">
        <v>40</v>
      </c>
      <c r="Z4" t="s">
        <v>40</v>
      </c>
      <c r="AA4" t="s">
        <v>40</v>
      </c>
    </row>
    <row r="5" spans="1:2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52</v>
      </c>
      <c r="G5" t="s">
        <v>54</v>
      </c>
      <c r="H5" t="s">
        <v>55</v>
      </c>
      <c r="I5" t="s">
        <v>56</v>
      </c>
      <c r="J5" t="s">
        <v>36</v>
      </c>
      <c r="K5">
        <v>6</v>
      </c>
      <c r="L5">
        <v>15.6</v>
      </c>
      <c r="M5">
        <v>0</v>
      </c>
      <c r="N5" t="s">
        <v>57</v>
      </c>
      <c r="O5" t="s">
        <v>38</v>
      </c>
      <c r="P5">
        <v>504</v>
      </c>
      <c r="Q5" t="s">
        <v>39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59</v>
      </c>
      <c r="W5" t="s">
        <v>58</v>
      </c>
      <c r="X5" t="s">
        <v>40</v>
      </c>
      <c r="Y5" t="s">
        <v>40</v>
      </c>
      <c r="Z5" t="s">
        <v>40</v>
      </c>
      <c r="AA5" t="s">
        <v>40</v>
      </c>
    </row>
    <row r="6" spans="1:27">
      <c r="A6" t="s">
        <v>60</v>
      </c>
      <c r="B6" t="s">
        <v>50</v>
      </c>
      <c r="C6" t="s">
        <v>51</v>
      </c>
      <c r="D6" t="s">
        <v>52</v>
      </c>
      <c r="E6" t="s">
        <v>53</v>
      </c>
      <c r="F6" t="s">
        <v>52</v>
      </c>
      <c r="G6" t="s">
        <v>54</v>
      </c>
      <c r="H6" t="s">
        <v>34</v>
      </c>
      <c r="I6" t="s">
        <v>61</v>
      </c>
      <c r="J6" t="s">
        <v>36</v>
      </c>
      <c r="K6">
        <v>6</v>
      </c>
      <c r="L6">
        <v>17.5</v>
      </c>
      <c r="M6">
        <v>0</v>
      </c>
      <c r="N6" t="s">
        <v>57</v>
      </c>
      <c r="O6" t="s">
        <v>38</v>
      </c>
      <c r="P6">
        <v>504</v>
      </c>
      <c r="Q6" t="s">
        <v>39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59</v>
      </c>
      <c r="W6" t="s">
        <v>58</v>
      </c>
      <c r="X6" t="s">
        <v>40</v>
      </c>
      <c r="Y6" t="s">
        <v>40</v>
      </c>
      <c r="Z6" t="s">
        <v>40</v>
      </c>
      <c r="AA6" t="s">
        <v>40</v>
      </c>
    </row>
    <row r="7" spans="1:27">
      <c r="A7" t="s">
        <v>62</v>
      </c>
      <c r="B7" t="s">
        <v>50</v>
      </c>
      <c r="C7" t="s">
        <v>51</v>
      </c>
      <c r="D7" t="s">
        <v>52</v>
      </c>
      <c r="E7" t="s">
        <v>53</v>
      </c>
      <c r="F7" t="s">
        <v>52</v>
      </c>
      <c r="G7" t="s">
        <v>54</v>
      </c>
      <c r="H7" t="s">
        <v>44</v>
      </c>
      <c r="I7" t="s">
        <v>63</v>
      </c>
      <c r="J7" t="s">
        <v>36</v>
      </c>
      <c r="K7">
        <v>6</v>
      </c>
      <c r="L7">
        <v>20</v>
      </c>
      <c r="M7">
        <v>0</v>
      </c>
      <c r="N7" t="s">
        <v>57</v>
      </c>
      <c r="O7" t="s">
        <v>38</v>
      </c>
      <c r="P7">
        <v>504</v>
      </c>
      <c r="Q7" t="s">
        <v>39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59</v>
      </c>
      <c r="W7" t="s">
        <v>58</v>
      </c>
      <c r="X7" t="s">
        <v>40</v>
      </c>
      <c r="Y7" t="s">
        <v>40</v>
      </c>
      <c r="Z7" t="s">
        <v>40</v>
      </c>
      <c r="AA7" t="s">
        <v>40</v>
      </c>
    </row>
    <row r="8" spans="1:27">
      <c r="A8" t="s">
        <v>64</v>
      </c>
      <c r="B8" t="s">
        <v>50</v>
      </c>
      <c r="C8" t="s">
        <v>51</v>
      </c>
      <c r="D8" t="s">
        <v>52</v>
      </c>
      <c r="E8" t="s">
        <v>53</v>
      </c>
      <c r="F8" t="s">
        <v>52</v>
      </c>
      <c r="G8" t="s">
        <v>54</v>
      </c>
      <c r="H8" t="s">
        <v>47</v>
      </c>
      <c r="I8" t="s">
        <v>65</v>
      </c>
      <c r="J8" t="s">
        <v>36</v>
      </c>
      <c r="K8">
        <v>6</v>
      </c>
      <c r="L8">
        <v>20</v>
      </c>
      <c r="M8">
        <v>0</v>
      </c>
      <c r="N8" t="s">
        <v>57</v>
      </c>
      <c r="O8" t="s">
        <v>38</v>
      </c>
      <c r="P8">
        <v>504</v>
      </c>
      <c r="Q8" t="s">
        <v>39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59</v>
      </c>
      <c r="W8" t="s">
        <v>58</v>
      </c>
      <c r="X8" t="s">
        <v>40</v>
      </c>
      <c r="Y8" t="s">
        <v>40</v>
      </c>
      <c r="Z8" t="s">
        <v>40</v>
      </c>
      <c r="AA8" t="s">
        <v>40</v>
      </c>
    </row>
    <row r="9" spans="1:27">
      <c r="A9" t="s">
        <v>66</v>
      </c>
      <c r="B9" t="s">
        <v>67</v>
      </c>
      <c r="C9" t="s">
        <v>51</v>
      </c>
      <c r="D9" t="s">
        <v>68</v>
      </c>
      <c r="E9" t="s">
        <v>69</v>
      </c>
      <c r="F9" t="s">
        <v>68</v>
      </c>
      <c r="G9" t="s">
        <v>70</v>
      </c>
      <c r="H9" t="s">
        <v>71</v>
      </c>
      <c r="I9" t="s">
        <v>72</v>
      </c>
      <c r="J9" t="s">
        <v>36</v>
      </c>
      <c r="K9">
        <v>1</v>
      </c>
      <c r="L9">
        <v>13.4</v>
      </c>
      <c r="M9">
        <v>30</v>
      </c>
      <c r="N9" t="s">
        <v>37</v>
      </c>
      <c r="O9" t="s">
        <v>38</v>
      </c>
      <c r="P9">
        <v>500</v>
      </c>
      <c r="Q9" t="s">
        <v>39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59</v>
      </c>
      <c r="W9" t="s">
        <v>58</v>
      </c>
      <c r="X9" t="s">
        <v>40</v>
      </c>
      <c r="Y9" t="s">
        <v>40</v>
      </c>
      <c r="Z9" t="s">
        <v>40</v>
      </c>
      <c r="AA9" t="s">
        <v>40</v>
      </c>
    </row>
    <row r="10" spans="1:27">
      <c r="A10" t="s">
        <v>73</v>
      </c>
      <c r="B10" t="s">
        <v>67</v>
      </c>
      <c r="C10" t="s">
        <v>51</v>
      </c>
      <c r="D10" t="s">
        <v>68</v>
      </c>
      <c r="E10" t="s">
        <v>69</v>
      </c>
      <c r="F10" t="s">
        <v>68</v>
      </c>
      <c r="G10" t="s">
        <v>70</v>
      </c>
      <c r="H10" t="s">
        <v>74</v>
      </c>
      <c r="I10" t="s">
        <v>75</v>
      </c>
      <c r="J10" t="s">
        <v>36</v>
      </c>
      <c r="K10">
        <v>1</v>
      </c>
      <c r="L10">
        <v>17.2</v>
      </c>
      <c r="M10">
        <v>35</v>
      </c>
      <c r="N10" t="s">
        <v>37</v>
      </c>
      <c r="O10" t="s">
        <v>38</v>
      </c>
      <c r="P10">
        <v>500</v>
      </c>
      <c r="Q10" t="s">
        <v>39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59</v>
      </c>
      <c r="W10" t="s">
        <v>58</v>
      </c>
      <c r="X10" t="s">
        <v>40</v>
      </c>
      <c r="Y10" t="s">
        <v>40</v>
      </c>
      <c r="Z10" t="s">
        <v>40</v>
      </c>
      <c r="AA10" t="s">
        <v>40</v>
      </c>
    </row>
    <row r="11" spans="1:27">
      <c r="A11" t="s">
        <v>76</v>
      </c>
      <c r="B11" t="s">
        <v>67</v>
      </c>
      <c r="C11" t="s">
        <v>51</v>
      </c>
      <c r="D11" t="s">
        <v>68</v>
      </c>
      <c r="E11" t="s">
        <v>69</v>
      </c>
      <c r="F11" t="s">
        <v>68</v>
      </c>
      <c r="G11" t="s">
        <v>70</v>
      </c>
      <c r="H11" t="s">
        <v>44</v>
      </c>
      <c r="I11" t="s">
        <v>77</v>
      </c>
      <c r="J11" t="s">
        <v>36</v>
      </c>
      <c r="K11">
        <v>1</v>
      </c>
      <c r="L11">
        <v>19.8</v>
      </c>
      <c r="M11">
        <v>40</v>
      </c>
      <c r="N11" t="s">
        <v>37</v>
      </c>
      <c r="O11" t="s">
        <v>38</v>
      </c>
      <c r="P11">
        <v>500</v>
      </c>
      <c r="Q11" t="s">
        <v>39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59</v>
      </c>
      <c r="W11" t="s">
        <v>58</v>
      </c>
      <c r="X11" t="s">
        <v>40</v>
      </c>
      <c r="Y11" t="s">
        <v>40</v>
      </c>
      <c r="Z11" t="s">
        <v>40</v>
      </c>
      <c r="AA11" t="s">
        <v>40</v>
      </c>
    </row>
    <row r="12" spans="1:27">
      <c r="A12" t="s">
        <v>78</v>
      </c>
      <c r="B12" t="s">
        <v>79</v>
      </c>
      <c r="C12" t="s">
        <v>51</v>
      </c>
      <c r="D12" t="s">
        <v>68</v>
      </c>
      <c r="E12" t="s">
        <v>69</v>
      </c>
      <c r="F12" t="s">
        <v>68</v>
      </c>
      <c r="G12" t="s">
        <v>80</v>
      </c>
      <c r="H12" t="s">
        <v>71</v>
      </c>
      <c r="I12" t="s">
        <v>81</v>
      </c>
      <c r="J12" t="s">
        <v>36</v>
      </c>
      <c r="K12">
        <v>1</v>
      </c>
      <c r="L12">
        <v>13.4</v>
      </c>
      <c r="M12">
        <v>30</v>
      </c>
      <c r="N12" t="s">
        <v>37</v>
      </c>
      <c r="O12" t="s">
        <v>38</v>
      </c>
      <c r="P12">
        <v>500</v>
      </c>
      <c r="Q12" t="s">
        <v>39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59</v>
      </c>
      <c r="W12" t="s">
        <v>58</v>
      </c>
      <c r="X12" t="s">
        <v>40</v>
      </c>
      <c r="Y12" t="s">
        <v>40</v>
      </c>
      <c r="Z12" t="s">
        <v>40</v>
      </c>
      <c r="AA12" t="s">
        <v>40</v>
      </c>
    </row>
    <row r="13" spans="1:27">
      <c r="A13" t="s">
        <v>82</v>
      </c>
      <c r="B13" t="s">
        <v>79</v>
      </c>
      <c r="C13" t="s">
        <v>51</v>
      </c>
      <c r="D13" t="s">
        <v>68</v>
      </c>
      <c r="E13" t="s">
        <v>69</v>
      </c>
      <c r="F13" t="s">
        <v>68</v>
      </c>
      <c r="G13" t="s">
        <v>80</v>
      </c>
      <c r="H13" t="s">
        <v>74</v>
      </c>
      <c r="I13" t="s">
        <v>83</v>
      </c>
      <c r="J13" t="s">
        <v>36</v>
      </c>
      <c r="K13">
        <v>1</v>
      </c>
      <c r="L13">
        <v>17.2</v>
      </c>
      <c r="M13">
        <v>35</v>
      </c>
      <c r="N13" t="s">
        <v>37</v>
      </c>
      <c r="O13" t="s">
        <v>38</v>
      </c>
      <c r="P13">
        <v>500</v>
      </c>
      <c r="Q13" t="s">
        <v>39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59</v>
      </c>
      <c r="W13" t="s">
        <v>58</v>
      </c>
      <c r="X13" t="s">
        <v>40</v>
      </c>
      <c r="Y13" t="s">
        <v>40</v>
      </c>
      <c r="Z13" t="s">
        <v>40</v>
      </c>
      <c r="AA13" t="s">
        <v>40</v>
      </c>
    </row>
    <row r="14" spans="1:27">
      <c r="A14" t="s">
        <v>84</v>
      </c>
      <c r="B14" t="s">
        <v>79</v>
      </c>
      <c r="C14" t="s">
        <v>51</v>
      </c>
      <c r="D14" t="s">
        <v>68</v>
      </c>
      <c r="E14" t="s">
        <v>69</v>
      </c>
      <c r="F14" t="s">
        <v>68</v>
      </c>
      <c r="G14" t="s">
        <v>80</v>
      </c>
      <c r="H14" t="s">
        <v>44</v>
      </c>
      <c r="I14" t="s">
        <v>85</v>
      </c>
      <c r="J14" t="s">
        <v>36</v>
      </c>
      <c r="K14">
        <v>1</v>
      </c>
      <c r="L14">
        <v>19.8</v>
      </c>
      <c r="M14">
        <v>40</v>
      </c>
      <c r="N14" t="s">
        <v>37</v>
      </c>
      <c r="O14" t="s">
        <v>38</v>
      </c>
      <c r="P14">
        <v>500</v>
      </c>
      <c r="Q14" t="s">
        <v>39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59</v>
      </c>
      <c r="W14" t="s">
        <v>58</v>
      </c>
      <c r="X14" t="s">
        <v>40</v>
      </c>
      <c r="Y14" t="s">
        <v>40</v>
      </c>
      <c r="Z14" t="s">
        <v>40</v>
      </c>
      <c r="AA14" t="s">
        <v>40</v>
      </c>
    </row>
    <row r="15" spans="1:27">
      <c r="A15" t="s">
        <v>86</v>
      </c>
      <c r="B15" t="s">
        <v>87</v>
      </c>
      <c r="C15" t="s">
        <v>51</v>
      </c>
      <c r="D15" t="s">
        <v>68</v>
      </c>
      <c r="E15" t="s">
        <v>69</v>
      </c>
      <c r="F15" t="s">
        <v>68</v>
      </c>
      <c r="G15" t="s">
        <v>88</v>
      </c>
      <c r="H15" t="s">
        <v>71</v>
      </c>
      <c r="I15" t="s">
        <v>89</v>
      </c>
      <c r="J15" t="s">
        <v>36</v>
      </c>
      <c r="K15">
        <v>1</v>
      </c>
      <c r="L15">
        <v>13.4</v>
      </c>
      <c r="M15">
        <v>30</v>
      </c>
      <c r="N15" t="s">
        <v>37</v>
      </c>
      <c r="O15" t="s">
        <v>38</v>
      </c>
      <c r="P15">
        <v>500</v>
      </c>
      <c r="Q15" t="s">
        <v>39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59</v>
      </c>
      <c r="W15" t="s">
        <v>58</v>
      </c>
      <c r="X15" t="s">
        <v>40</v>
      </c>
      <c r="Y15" t="s">
        <v>40</v>
      </c>
      <c r="Z15" t="s">
        <v>40</v>
      </c>
      <c r="AA15" t="s">
        <v>40</v>
      </c>
    </row>
    <row r="16" spans="1:27">
      <c r="A16" t="s">
        <v>90</v>
      </c>
      <c r="B16" t="s">
        <v>87</v>
      </c>
      <c r="C16" t="s">
        <v>51</v>
      </c>
      <c r="D16" t="s">
        <v>68</v>
      </c>
      <c r="E16" t="s">
        <v>69</v>
      </c>
      <c r="F16" t="s">
        <v>68</v>
      </c>
      <c r="G16" t="s">
        <v>88</v>
      </c>
      <c r="H16" t="s">
        <v>74</v>
      </c>
      <c r="I16" t="s">
        <v>91</v>
      </c>
      <c r="J16" t="s">
        <v>36</v>
      </c>
      <c r="K16">
        <v>1</v>
      </c>
      <c r="L16">
        <v>17.2</v>
      </c>
      <c r="M16">
        <v>35</v>
      </c>
      <c r="N16" t="s">
        <v>37</v>
      </c>
      <c r="O16" t="s">
        <v>38</v>
      </c>
      <c r="P16">
        <v>500</v>
      </c>
      <c r="Q16" t="s">
        <v>39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59</v>
      </c>
      <c r="W16" t="s">
        <v>58</v>
      </c>
      <c r="X16" t="s">
        <v>40</v>
      </c>
      <c r="Y16" t="s">
        <v>40</v>
      </c>
      <c r="Z16" t="s">
        <v>40</v>
      </c>
      <c r="AA16" t="s">
        <v>40</v>
      </c>
    </row>
    <row r="17" spans="1:27">
      <c r="A17" t="s">
        <v>92</v>
      </c>
      <c r="B17" t="s">
        <v>87</v>
      </c>
      <c r="C17" t="s">
        <v>51</v>
      </c>
      <c r="D17" t="s">
        <v>68</v>
      </c>
      <c r="E17" t="s">
        <v>69</v>
      </c>
      <c r="F17" t="s">
        <v>68</v>
      </c>
      <c r="G17" t="s">
        <v>88</v>
      </c>
      <c r="H17" t="s">
        <v>44</v>
      </c>
      <c r="I17" t="s">
        <v>93</v>
      </c>
      <c r="J17" t="s">
        <v>36</v>
      </c>
      <c r="K17">
        <v>1</v>
      </c>
      <c r="L17">
        <v>19.8</v>
      </c>
      <c r="M17">
        <v>40</v>
      </c>
      <c r="N17" t="s">
        <v>37</v>
      </c>
      <c r="O17" t="s">
        <v>38</v>
      </c>
      <c r="P17">
        <v>500</v>
      </c>
      <c r="Q17" t="s">
        <v>39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59</v>
      </c>
      <c r="W17" t="s">
        <v>58</v>
      </c>
      <c r="X17" t="s">
        <v>40</v>
      </c>
      <c r="Y17" t="s">
        <v>40</v>
      </c>
      <c r="Z17" t="s">
        <v>40</v>
      </c>
      <c r="AA17" t="s">
        <v>40</v>
      </c>
    </row>
    <row r="18" spans="1:27">
      <c r="A18" t="s">
        <v>94</v>
      </c>
      <c r="B18" t="s">
        <v>95</v>
      </c>
      <c r="C18" t="s">
        <v>51</v>
      </c>
      <c r="D18" t="s">
        <v>68</v>
      </c>
      <c r="E18" t="s">
        <v>69</v>
      </c>
      <c r="F18" t="s">
        <v>68</v>
      </c>
      <c r="G18" t="s">
        <v>96</v>
      </c>
      <c r="H18" t="s">
        <v>71</v>
      </c>
      <c r="I18" t="s">
        <v>97</v>
      </c>
      <c r="J18" t="s">
        <v>36</v>
      </c>
      <c r="K18">
        <v>1</v>
      </c>
      <c r="L18">
        <v>13.4</v>
      </c>
      <c r="M18">
        <v>30</v>
      </c>
      <c r="N18" t="s">
        <v>37</v>
      </c>
      <c r="O18" t="s">
        <v>38</v>
      </c>
      <c r="P18">
        <v>500</v>
      </c>
      <c r="Q18" t="s">
        <v>39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59</v>
      </c>
      <c r="W18" t="s">
        <v>58</v>
      </c>
      <c r="X18" t="s">
        <v>40</v>
      </c>
      <c r="Y18" t="s">
        <v>40</v>
      </c>
      <c r="Z18" t="s">
        <v>40</v>
      </c>
      <c r="AA18" t="s">
        <v>40</v>
      </c>
    </row>
    <row r="19" spans="1:27">
      <c r="A19" t="s">
        <v>98</v>
      </c>
      <c r="B19" t="s">
        <v>95</v>
      </c>
      <c r="C19" t="s">
        <v>51</v>
      </c>
      <c r="D19" t="s">
        <v>68</v>
      </c>
      <c r="E19" t="s">
        <v>69</v>
      </c>
      <c r="F19" t="s">
        <v>68</v>
      </c>
      <c r="G19" t="s">
        <v>96</v>
      </c>
      <c r="H19" t="s">
        <v>74</v>
      </c>
      <c r="I19" t="s">
        <v>99</v>
      </c>
      <c r="J19" t="s">
        <v>36</v>
      </c>
      <c r="K19">
        <v>1</v>
      </c>
      <c r="L19">
        <v>17.2</v>
      </c>
      <c r="M19">
        <v>35</v>
      </c>
      <c r="N19" t="s">
        <v>37</v>
      </c>
      <c r="O19" t="s">
        <v>38</v>
      </c>
      <c r="P19">
        <v>500</v>
      </c>
      <c r="Q19" t="s">
        <v>39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59</v>
      </c>
      <c r="W19" t="s">
        <v>58</v>
      </c>
      <c r="X19" t="s">
        <v>40</v>
      </c>
      <c r="Y19" t="s">
        <v>40</v>
      </c>
      <c r="Z19" t="s">
        <v>40</v>
      </c>
      <c r="AA19" t="s">
        <v>40</v>
      </c>
    </row>
    <row r="20" spans="1:27">
      <c r="A20" t="s">
        <v>100</v>
      </c>
      <c r="B20" t="s">
        <v>95</v>
      </c>
      <c r="C20" t="s">
        <v>51</v>
      </c>
      <c r="D20" t="s">
        <v>68</v>
      </c>
      <c r="E20" t="s">
        <v>69</v>
      </c>
      <c r="F20" t="s">
        <v>68</v>
      </c>
      <c r="G20" t="s">
        <v>96</v>
      </c>
      <c r="H20" t="s">
        <v>44</v>
      </c>
      <c r="I20" t="s">
        <v>101</v>
      </c>
      <c r="J20" t="s">
        <v>36</v>
      </c>
      <c r="K20">
        <v>1</v>
      </c>
      <c r="L20">
        <v>19.8</v>
      </c>
      <c r="M20">
        <v>40</v>
      </c>
      <c r="N20" t="s">
        <v>37</v>
      </c>
      <c r="O20" t="s">
        <v>38</v>
      </c>
      <c r="P20">
        <v>500</v>
      </c>
      <c r="Q20" t="s">
        <v>39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59</v>
      </c>
      <c r="W20" t="s">
        <v>58</v>
      </c>
      <c r="X20" t="s">
        <v>40</v>
      </c>
      <c r="Y20" t="s">
        <v>40</v>
      </c>
      <c r="Z20" t="s">
        <v>40</v>
      </c>
      <c r="AA20" t="s">
        <v>40</v>
      </c>
    </row>
    <row r="21" spans="1:27">
      <c r="A21" t="s">
        <v>102</v>
      </c>
      <c r="B21" t="s">
        <v>103</v>
      </c>
      <c r="C21" t="s">
        <v>51</v>
      </c>
      <c r="D21" t="s">
        <v>68</v>
      </c>
      <c r="E21" t="s">
        <v>69</v>
      </c>
      <c r="F21" t="s">
        <v>68</v>
      </c>
      <c r="G21" t="s">
        <v>104</v>
      </c>
      <c r="H21" t="s">
        <v>71</v>
      </c>
      <c r="I21" t="s">
        <v>105</v>
      </c>
      <c r="J21" t="s">
        <v>36</v>
      </c>
      <c r="K21">
        <v>1</v>
      </c>
      <c r="L21">
        <v>13.4</v>
      </c>
      <c r="M21">
        <v>30</v>
      </c>
      <c r="N21" t="s">
        <v>37</v>
      </c>
      <c r="O21" t="s">
        <v>38</v>
      </c>
      <c r="P21">
        <v>500</v>
      </c>
      <c r="Q21" t="s">
        <v>39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59</v>
      </c>
      <c r="W21" t="s">
        <v>58</v>
      </c>
      <c r="X21" t="s">
        <v>40</v>
      </c>
      <c r="Y21" t="s">
        <v>40</v>
      </c>
      <c r="Z21" t="s">
        <v>40</v>
      </c>
      <c r="AA21" t="s">
        <v>40</v>
      </c>
    </row>
    <row r="22" spans="1:27">
      <c r="A22" t="s">
        <v>106</v>
      </c>
      <c r="B22" t="s">
        <v>103</v>
      </c>
      <c r="C22" t="s">
        <v>51</v>
      </c>
      <c r="D22" t="s">
        <v>68</v>
      </c>
      <c r="E22" t="s">
        <v>69</v>
      </c>
      <c r="F22" t="s">
        <v>68</v>
      </c>
      <c r="G22" t="s">
        <v>104</v>
      </c>
      <c r="H22" t="s">
        <v>74</v>
      </c>
      <c r="I22" t="s">
        <v>107</v>
      </c>
      <c r="J22" t="s">
        <v>36</v>
      </c>
      <c r="K22">
        <v>1</v>
      </c>
      <c r="L22">
        <v>17.2</v>
      </c>
      <c r="M22">
        <v>35</v>
      </c>
      <c r="N22" t="s">
        <v>37</v>
      </c>
      <c r="O22" t="s">
        <v>38</v>
      </c>
      <c r="P22">
        <v>500</v>
      </c>
      <c r="Q22" t="s">
        <v>39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59</v>
      </c>
      <c r="W22" t="s">
        <v>58</v>
      </c>
      <c r="X22" t="s">
        <v>40</v>
      </c>
      <c r="Y22" t="s">
        <v>40</v>
      </c>
      <c r="Z22" t="s">
        <v>40</v>
      </c>
      <c r="AA22" t="s">
        <v>40</v>
      </c>
    </row>
    <row r="23" spans="1:27">
      <c r="A23" t="s">
        <v>108</v>
      </c>
      <c r="B23" t="s">
        <v>103</v>
      </c>
      <c r="C23" t="s">
        <v>51</v>
      </c>
      <c r="D23" t="s">
        <v>68</v>
      </c>
      <c r="E23" t="s">
        <v>69</v>
      </c>
      <c r="F23" t="s">
        <v>68</v>
      </c>
      <c r="G23" t="s">
        <v>104</v>
      </c>
      <c r="H23" t="s">
        <v>44</v>
      </c>
      <c r="I23" t="s">
        <v>109</v>
      </c>
      <c r="J23" t="s">
        <v>36</v>
      </c>
      <c r="K23">
        <v>1</v>
      </c>
      <c r="L23">
        <v>19.8</v>
      </c>
      <c r="M23">
        <v>40</v>
      </c>
      <c r="N23" t="s">
        <v>37</v>
      </c>
      <c r="O23" t="s">
        <v>38</v>
      </c>
      <c r="P23">
        <v>500</v>
      </c>
      <c r="Q23" t="s">
        <v>39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59</v>
      </c>
      <c r="W23" t="s">
        <v>58</v>
      </c>
      <c r="X23" t="s">
        <v>40</v>
      </c>
      <c r="Y23" t="s">
        <v>40</v>
      </c>
      <c r="Z23" t="s">
        <v>40</v>
      </c>
      <c r="AA23" t="s">
        <v>40</v>
      </c>
    </row>
    <row r="24" spans="1:27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36</v>
      </c>
      <c r="K24">
        <v>24</v>
      </c>
      <c r="L24">
        <v>10</v>
      </c>
      <c r="M24">
        <v>20</v>
      </c>
      <c r="N24" t="s">
        <v>57</v>
      </c>
      <c r="O24" t="s">
        <v>38</v>
      </c>
      <c r="P24">
        <v>504</v>
      </c>
      <c r="Q24" t="s">
        <v>39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120</v>
      </c>
      <c r="W24" t="s">
        <v>119</v>
      </c>
      <c r="X24" t="s">
        <v>40</v>
      </c>
      <c r="Y24" t="s">
        <v>40</v>
      </c>
      <c r="Z24" t="s">
        <v>40</v>
      </c>
      <c r="AA24" t="s">
        <v>40</v>
      </c>
    </row>
    <row r="25" spans="1:27">
      <c r="A25" t="s">
        <v>121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">
        <v>116</v>
      </c>
      <c r="H25" t="s">
        <v>122</v>
      </c>
      <c r="I25" t="s">
        <v>118</v>
      </c>
      <c r="J25" t="s">
        <v>36</v>
      </c>
      <c r="K25">
        <v>24</v>
      </c>
      <c r="L25">
        <v>12.5</v>
      </c>
      <c r="M25">
        <v>25</v>
      </c>
      <c r="N25" t="s">
        <v>57</v>
      </c>
      <c r="O25" t="s">
        <v>38</v>
      </c>
      <c r="P25">
        <v>504</v>
      </c>
      <c r="Q25" t="s">
        <v>39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120</v>
      </c>
      <c r="W25" t="s">
        <v>119</v>
      </c>
      <c r="X25" t="s">
        <v>40</v>
      </c>
      <c r="Y25" t="s">
        <v>40</v>
      </c>
      <c r="Z25" t="s">
        <v>40</v>
      </c>
      <c r="AA25" t="s">
        <v>40</v>
      </c>
    </row>
    <row r="26" spans="1:27">
      <c r="A26" t="s">
        <v>123</v>
      </c>
      <c r="B26" t="s">
        <v>124</v>
      </c>
      <c r="C26" t="s">
        <v>29</v>
      </c>
      <c r="D26" t="s">
        <v>113</v>
      </c>
      <c r="E26" t="s">
        <v>125</v>
      </c>
      <c r="F26" t="s">
        <v>115</v>
      </c>
      <c r="G26" t="s">
        <v>126</v>
      </c>
      <c r="H26" t="s">
        <v>127</v>
      </c>
      <c r="I26" t="s">
        <v>128</v>
      </c>
      <c r="J26" t="s">
        <v>36</v>
      </c>
      <c r="K26">
        <v>4</v>
      </c>
      <c r="L26">
        <v>10.5</v>
      </c>
      <c r="M26">
        <v>20</v>
      </c>
      <c r="N26" t="s">
        <v>129</v>
      </c>
      <c r="O26" t="s">
        <v>38</v>
      </c>
      <c r="P26">
        <v>700</v>
      </c>
      <c r="Q26" t="s">
        <v>39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120</v>
      </c>
      <c r="W26" t="s">
        <v>130</v>
      </c>
      <c r="X26" t="s">
        <v>40</v>
      </c>
      <c r="Y26" t="s">
        <v>40</v>
      </c>
      <c r="Z26" t="s">
        <v>40</v>
      </c>
      <c r="AA26" t="s">
        <v>40</v>
      </c>
    </row>
    <row r="27" spans="1:27">
      <c r="A27" t="s">
        <v>131</v>
      </c>
      <c r="B27" t="s">
        <v>124</v>
      </c>
      <c r="C27" t="s">
        <v>29</v>
      </c>
      <c r="D27" t="s">
        <v>113</v>
      </c>
      <c r="E27" t="s">
        <v>125</v>
      </c>
      <c r="F27" t="s">
        <v>115</v>
      </c>
      <c r="G27" t="s">
        <v>126</v>
      </c>
      <c r="H27" t="s">
        <v>132</v>
      </c>
      <c r="I27" t="s">
        <v>133</v>
      </c>
      <c r="J27" t="s">
        <v>36</v>
      </c>
      <c r="K27">
        <v>4</v>
      </c>
      <c r="L27">
        <v>13.1</v>
      </c>
      <c r="M27">
        <v>25</v>
      </c>
      <c r="N27" t="s">
        <v>129</v>
      </c>
      <c r="O27" t="s">
        <v>38</v>
      </c>
      <c r="P27">
        <v>700</v>
      </c>
      <c r="Q27" t="s">
        <v>39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120</v>
      </c>
      <c r="W27" t="s">
        <v>130</v>
      </c>
      <c r="X27" t="s">
        <v>40</v>
      </c>
      <c r="Y27" t="s">
        <v>40</v>
      </c>
      <c r="Z27" t="s">
        <v>40</v>
      </c>
      <c r="AA27" t="s">
        <v>40</v>
      </c>
    </row>
    <row r="28" spans="1:27">
      <c r="A28" t="s">
        <v>134</v>
      </c>
      <c r="B28" t="s">
        <v>124</v>
      </c>
      <c r="C28" t="s">
        <v>29</v>
      </c>
      <c r="D28" t="s">
        <v>113</v>
      </c>
      <c r="E28" t="s">
        <v>125</v>
      </c>
      <c r="F28" t="s">
        <v>115</v>
      </c>
      <c r="G28" t="s">
        <v>126</v>
      </c>
      <c r="H28" t="s">
        <v>135</v>
      </c>
      <c r="I28" t="s">
        <v>136</v>
      </c>
      <c r="J28" t="s">
        <v>36</v>
      </c>
      <c r="K28">
        <v>4</v>
      </c>
      <c r="L28">
        <v>15.8</v>
      </c>
      <c r="M28">
        <v>30</v>
      </c>
      <c r="N28" t="s">
        <v>129</v>
      </c>
      <c r="O28" t="s">
        <v>38</v>
      </c>
      <c r="P28">
        <v>700</v>
      </c>
      <c r="Q28" t="s">
        <v>39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120</v>
      </c>
      <c r="W28" t="s">
        <v>130</v>
      </c>
      <c r="X28" t="s">
        <v>40</v>
      </c>
      <c r="Y28" t="s">
        <v>40</v>
      </c>
      <c r="Z28" t="s">
        <v>40</v>
      </c>
      <c r="AA28" t="s">
        <v>40</v>
      </c>
    </row>
    <row r="29" spans="1:27">
      <c r="A29" t="s">
        <v>137</v>
      </c>
      <c r="B29" t="s">
        <v>138</v>
      </c>
      <c r="C29" t="s">
        <v>29</v>
      </c>
      <c r="D29" t="s">
        <v>113</v>
      </c>
      <c r="E29" t="s">
        <v>125</v>
      </c>
      <c r="F29" t="s">
        <v>115</v>
      </c>
      <c r="G29" t="s">
        <v>139</v>
      </c>
      <c r="H29" t="s">
        <v>127</v>
      </c>
      <c r="I29" t="s">
        <v>140</v>
      </c>
      <c r="J29" t="s">
        <v>36</v>
      </c>
      <c r="K29">
        <v>4</v>
      </c>
      <c r="L29">
        <v>10.5</v>
      </c>
      <c r="M29">
        <v>20</v>
      </c>
      <c r="N29" t="s">
        <v>129</v>
      </c>
      <c r="O29" t="s">
        <v>38</v>
      </c>
      <c r="P29">
        <v>700</v>
      </c>
      <c r="Q29" t="s">
        <v>39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120</v>
      </c>
      <c r="W29" t="s">
        <v>130</v>
      </c>
      <c r="X29" t="s">
        <v>40</v>
      </c>
      <c r="Y29" t="s">
        <v>40</v>
      </c>
      <c r="Z29" t="s">
        <v>40</v>
      </c>
      <c r="AA29" t="s">
        <v>40</v>
      </c>
    </row>
    <row r="30" spans="1:27">
      <c r="A30" t="s">
        <v>141</v>
      </c>
      <c r="B30" t="s">
        <v>138</v>
      </c>
      <c r="C30" t="s">
        <v>29</v>
      </c>
      <c r="D30" t="s">
        <v>113</v>
      </c>
      <c r="E30" t="s">
        <v>125</v>
      </c>
      <c r="F30" t="s">
        <v>115</v>
      </c>
      <c r="G30" t="s">
        <v>139</v>
      </c>
      <c r="H30" t="s">
        <v>132</v>
      </c>
      <c r="I30" t="s">
        <v>142</v>
      </c>
      <c r="J30" t="s">
        <v>36</v>
      </c>
      <c r="K30">
        <v>4</v>
      </c>
      <c r="L30">
        <v>13.1</v>
      </c>
      <c r="M30">
        <v>25</v>
      </c>
      <c r="N30" t="s">
        <v>129</v>
      </c>
      <c r="O30" t="s">
        <v>38</v>
      </c>
      <c r="P30">
        <v>700</v>
      </c>
      <c r="Q30" t="s">
        <v>39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120</v>
      </c>
      <c r="W30" t="s">
        <v>130</v>
      </c>
      <c r="X30" t="s">
        <v>40</v>
      </c>
      <c r="Y30" t="s">
        <v>40</v>
      </c>
      <c r="Z30" t="s">
        <v>40</v>
      </c>
      <c r="AA30" t="s">
        <v>40</v>
      </c>
    </row>
    <row r="31" spans="1:27">
      <c r="A31" t="s">
        <v>143</v>
      </c>
      <c r="B31" t="s">
        <v>138</v>
      </c>
      <c r="C31" t="s">
        <v>29</v>
      </c>
      <c r="D31" t="s">
        <v>113</v>
      </c>
      <c r="E31" t="s">
        <v>125</v>
      </c>
      <c r="F31" t="s">
        <v>115</v>
      </c>
      <c r="G31" t="s">
        <v>139</v>
      </c>
      <c r="H31" t="s">
        <v>135</v>
      </c>
      <c r="I31" t="s">
        <v>144</v>
      </c>
      <c r="J31" t="s">
        <v>36</v>
      </c>
      <c r="K31">
        <v>4</v>
      </c>
      <c r="L31">
        <v>15.8</v>
      </c>
      <c r="M31">
        <v>30</v>
      </c>
      <c r="N31" t="s">
        <v>129</v>
      </c>
      <c r="O31" t="s">
        <v>38</v>
      </c>
      <c r="P31">
        <v>700</v>
      </c>
      <c r="Q31" t="s">
        <v>39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120</v>
      </c>
      <c r="W31" t="s">
        <v>130</v>
      </c>
      <c r="X31" t="s">
        <v>40</v>
      </c>
      <c r="Y31" t="s">
        <v>40</v>
      </c>
      <c r="Z31" t="s">
        <v>40</v>
      </c>
      <c r="AA31" t="s">
        <v>40</v>
      </c>
    </row>
    <row r="32" spans="1:27">
      <c r="A32" t="s">
        <v>145</v>
      </c>
      <c r="B32" t="s">
        <v>146</v>
      </c>
      <c r="C32" t="s">
        <v>29</v>
      </c>
      <c r="D32" t="s">
        <v>30</v>
      </c>
      <c r="E32" t="s">
        <v>147</v>
      </c>
      <c r="F32" t="s">
        <v>32</v>
      </c>
      <c r="G32" t="s">
        <v>148</v>
      </c>
      <c r="H32" t="s">
        <v>34</v>
      </c>
      <c r="I32" t="s">
        <v>35</v>
      </c>
      <c r="J32" t="s">
        <v>36</v>
      </c>
      <c r="K32">
        <v>1</v>
      </c>
      <c r="L32">
        <v>73.5</v>
      </c>
      <c r="M32">
        <v>140</v>
      </c>
      <c r="N32" t="s">
        <v>37</v>
      </c>
      <c r="O32" t="s">
        <v>38</v>
      </c>
      <c r="P32">
        <v>500</v>
      </c>
      <c r="Q32" t="s">
        <v>39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41</v>
      </c>
      <c r="X32" t="s">
        <v>40</v>
      </c>
      <c r="Y32" t="s">
        <v>40</v>
      </c>
      <c r="Z32" t="s">
        <v>40</v>
      </c>
      <c r="AA32" t="s">
        <v>40</v>
      </c>
    </row>
    <row r="33" spans="1:27">
      <c r="A33" t="s">
        <v>149</v>
      </c>
      <c r="B33" t="s">
        <v>146</v>
      </c>
      <c r="C33" t="s">
        <v>29</v>
      </c>
      <c r="D33" t="s">
        <v>30</v>
      </c>
      <c r="E33" t="s">
        <v>147</v>
      </c>
      <c r="F33" t="s">
        <v>32</v>
      </c>
      <c r="G33" t="s">
        <v>148</v>
      </c>
      <c r="H33" t="s">
        <v>44</v>
      </c>
      <c r="I33" t="s">
        <v>45</v>
      </c>
      <c r="J33" t="s">
        <v>36</v>
      </c>
      <c r="K33">
        <v>1</v>
      </c>
      <c r="L33">
        <v>84</v>
      </c>
      <c r="M33">
        <v>160</v>
      </c>
      <c r="N33" t="s">
        <v>37</v>
      </c>
      <c r="O33" t="s">
        <v>38</v>
      </c>
      <c r="P33">
        <v>500</v>
      </c>
      <c r="Q33" t="s">
        <v>39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41</v>
      </c>
      <c r="X33" t="s">
        <v>40</v>
      </c>
      <c r="Y33" t="s">
        <v>40</v>
      </c>
      <c r="Z33" t="s">
        <v>40</v>
      </c>
      <c r="AA33" t="s">
        <v>40</v>
      </c>
    </row>
    <row r="34" spans="1:27">
      <c r="A34" t="s">
        <v>150</v>
      </c>
      <c r="B34" t="s">
        <v>146</v>
      </c>
      <c r="C34" t="s">
        <v>29</v>
      </c>
      <c r="D34" t="s">
        <v>30</v>
      </c>
      <c r="E34" t="s">
        <v>147</v>
      </c>
      <c r="F34" t="s">
        <v>32</v>
      </c>
      <c r="G34" t="s">
        <v>148</v>
      </c>
      <c r="H34" t="s">
        <v>47</v>
      </c>
      <c r="I34" t="s">
        <v>48</v>
      </c>
      <c r="J34" t="s">
        <v>36</v>
      </c>
      <c r="K34">
        <v>1</v>
      </c>
      <c r="L34">
        <v>84</v>
      </c>
      <c r="M34">
        <v>160</v>
      </c>
      <c r="N34" t="s">
        <v>37</v>
      </c>
      <c r="O34" t="s">
        <v>38</v>
      </c>
      <c r="P34">
        <v>500</v>
      </c>
      <c r="Q34" t="s">
        <v>39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41</v>
      </c>
      <c r="X34" t="s">
        <v>40</v>
      </c>
      <c r="Y34" t="s">
        <v>40</v>
      </c>
      <c r="Z34" t="s">
        <v>40</v>
      </c>
      <c r="AA34" t="s">
        <v>40</v>
      </c>
    </row>
    <row r="35" spans="1:27">
      <c r="A35" t="s">
        <v>151</v>
      </c>
      <c r="B35" t="s">
        <v>152</v>
      </c>
      <c r="C35" t="s">
        <v>29</v>
      </c>
      <c r="D35" t="s">
        <v>113</v>
      </c>
      <c r="E35" t="s">
        <v>153</v>
      </c>
      <c r="F35" t="s">
        <v>115</v>
      </c>
      <c r="G35" t="s">
        <v>154</v>
      </c>
      <c r="H35" t="s">
        <v>132</v>
      </c>
      <c r="I35" t="s">
        <v>155</v>
      </c>
      <c r="J35" t="s">
        <v>36</v>
      </c>
      <c r="K35">
        <v>24</v>
      </c>
      <c r="L35">
        <v>14.5</v>
      </c>
      <c r="M35">
        <v>30</v>
      </c>
      <c r="N35" t="s">
        <v>37</v>
      </c>
      <c r="O35" t="s">
        <v>38</v>
      </c>
      <c r="P35">
        <v>504</v>
      </c>
      <c r="Q35" t="s">
        <v>39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120</v>
      </c>
      <c r="W35" t="s">
        <v>119</v>
      </c>
      <c r="X35" t="s">
        <v>40</v>
      </c>
      <c r="Y35" t="s">
        <v>40</v>
      </c>
      <c r="Z35" t="s">
        <v>40</v>
      </c>
      <c r="AA35" t="s">
        <v>40</v>
      </c>
    </row>
    <row r="36" spans="1:27">
      <c r="A36" t="s">
        <v>156</v>
      </c>
      <c r="B36" t="s">
        <v>157</v>
      </c>
      <c r="C36" t="s">
        <v>29</v>
      </c>
      <c r="D36" t="s">
        <v>113</v>
      </c>
      <c r="E36" t="s">
        <v>158</v>
      </c>
      <c r="F36" t="s">
        <v>115</v>
      </c>
      <c r="G36" t="s">
        <v>154</v>
      </c>
      <c r="H36" t="s">
        <v>127</v>
      </c>
      <c r="I36" t="s">
        <v>159</v>
      </c>
      <c r="J36" t="s">
        <v>36</v>
      </c>
      <c r="K36">
        <v>4</v>
      </c>
      <c r="L36">
        <v>13.1</v>
      </c>
      <c r="M36">
        <v>25</v>
      </c>
      <c r="N36" t="s">
        <v>37</v>
      </c>
      <c r="O36" t="s">
        <v>38</v>
      </c>
      <c r="P36">
        <v>504</v>
      </c>
      <c r="Q36" t="s">
        <v>39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120</v>
      </c>
      <c r="W36" t="s">
        <v>160</v>
      </c>
      <c r="X36" t="s">
        <v>40</v>
      </c>
      <c r="Y36" t="s">
        <v>40</v>
      </c>
      <c r="Z36" t="s">
        <v>40</v>
      </c>
      <c r="AA36" t="s">
        <v>40</v>
      </c>
    </row>
    <row r="37" spans="1:27">
      <c r="A37" t="s">
        <v>161</v>
      </c>
      <c r="B37" t="s">
        <v>157</v>
      </c>
      <c r="C37" t="s">
        <v>29</v>
      </c>
      <c r="D37" t="s">
        <v>113</v>
      </c>
      <c r="E37" t="s">
        <v>158</v>
      </c>
      <c r="F37" t="s">
        <v>162</v>
      </c>
      <c r="G37" t="s">
        <v>154</v>
      </c>
      <c r="H37" t="s">
        <v>163</v>
      </c>
      <c r="I37" t="s">
        <v>164</v>
      </c>
      <c r="J37" t="s">
        <v>36</v>
      </c>
      <c r="K37">
        <v>4</v>
      </c>
      <c r="L37">
        <v>9.4</v>
      </c>
      <c r="M37">
        <v>20</v>
      </c>
      <c r="N37" t="s">
        <v>37</v>
      </c>
      <c r="O37" t="s">
        <v>38</v>
      </c>
      <c r="P37">
        <v>504</v>
      </c>
      <c r="Q37" t="s">
        <v>39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120</v>
      </c>
      <c r="W37" t="s">
        <v>160</v>
      </c>
      <c r="X37" t="s">
        <v>40</v>
      </c>
      <c r="Y37" t="s">
        <v>40</v>
      </c>
      <c r="Z37" t="s">
        <v>40</v>
      </c>
      <c r="AA37" t="s">
        <v>40</v>
      </c>
    </row>
    <row r="38" spans="1:27">
      <c r="A38" t="s">
        <v>165</v>
      </c>
      <c r="B38" t="s">
        <v>157</v>
      </c>
      <c r="C38" t="s">
        <v>29</v>
      </c>
      <c r="D38" t="s">
        <v>113</v>
      </c>
      <c r="E38" t="s">
        <v>166</v>
      </c>
      <c r="F38" t="s">
        <v>115</v>
      </c>
      <c r="G38" t="s">
        <v>154</v>
      </c>
      <c r="H38" t="s">
        <v>132</v>
      </c>
      <c r="I38" t="s">
        <v>167</v>
      </c>
      <c r="J38" t="s">
        <v>36</v>
      </c>
      <c r="K38">
        <v>24</v>
      </c>
      <c r="L38">
        <v>14</v>
      </c>
      <c r="M38">
        <v>30</v>
      </c>
      <c r="N38" t="s">
        <v>37</v>
      </c>
      <c r="O38" t="s">
        <v>38</v>
      </c>
      <c r="P38">
        <v>504</v>
      </c>
      <c r="Q38" t="s">
        <v>39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120</v>
      </c>
      <c r="W38" t="s">
        <v>119</v>
      </c>
      <c r="X38" t="s">
        <v>40</v>
      </c>
      <c r="Y38" t="s">
        <v>40</v>
      </c>
      <c r="Z38" t="s">
        <v>40</v>
      </c>
      <c r="AA38" t="s">
        <v>40</v>
      </c>
    </row>
    <row r="39" spans="1:27">
      <c r="A39" t="s">
        <v>168</v>
      </c>
      <c r="B39" t="s">
        <v>169</v>
      </c>
      <c r="C39" t="s">
        <v>112</v>
      </c>
      <c r="D39" t="s">
        <v>170</v>
      </c>
      <c r="E39" t="s">
        <v>171</v>
      </c>
      <c r="F39" t="s">
        <v>172</v>
      </c>
      <c r="G39" t="s">
        <v>173</v>
      </c>
      <c r="H39" t="s">
        <v>174</v>
      </c>
      <c r="I39" t="s">
        <v>175</v>
      </c>
      <c r="J39" t="s">
        <v>36</v>
      </c>
      <c r="K39">
        <v>1</v>
      </c>
      <c r="L39">
        <v>31.5</v>
      </c>
      <c r="M39">
        <v>60</v>
      </c>
      <c r="N39" t="s">
        <v>37</v>
      </c>
      <c r="O39" t="s">
        <v>38</v>
      </c>
      <c r="P39">
        <v>500</v>
      </c>
      <c r="Q39" t="s">
        <v>39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176</v>
      </c>
      <c r="W39" t="s">
        <v>41</v>
      </c>
      <c r="X39" t="s">
        <v>40</v>
      </c>
      <c r="Y39" t="s">
        <v>40</v>
      </c>
      <c r="Z39" t="s">
        <v>40</v>
      </c>
      <c r="AA39" t="s">
        <v>40</v>
      </c>
    </row>
    <row r="40" spans="1:27">
      <c r="A40" t="s">
        <v>177</v>
      </c>
      <c r="B40" t="s">
        <v>169</v>
      </c>
      <c r="C40" t="s">
        <v>112</v>
      </c>
      <c r="D40" t="s">
        <v>170</v>
      </c>
      <c r="E40" t="s">
        <v>171</v>
      </c>
      <c r="F40" t="s">
        <v>172</v>
      </c>
      <c r="G40" t="s">
        <v>173</v>
      </c>
      <c r="H40" t="s">
        <v>74</v>
      </c>
      <c r="I40" t="s">
        <v>178</v>
      </c>
      <c r="J40" t="s">
        <v>36</v>
      </c>
      <c r="K40">
        <v>1</v>
      </c>
      <c r="L40">
        <v>36.700000000000003</v>
      </c>
      <c r="M40">
        <v>70</v>
      </c>
      <c r="N40" t="s">
        <v>37</v>
      </c>
      <c r="O40" t="s">
        <v>38</v>
      </c>
      <c r="P40">
        <v>500</v>
      </c>
      <c r="Q40" t="s">
        <v>39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176</v>
      </c>
      <c r="W40" t="s">
        <v>41</v>
      </c>
      <c r="X40" t="s">
        <v>40</v>
      </c>
      <c r="Y40" t="s">
        <v>40</v>
      </c>
      <c r="Z40" t="s">
        <v>40</v>
      </c>
      <c r="AA40" t="s">
        <v>40</v>
      </c>
    </row>
    <row r="41" spans="1:27">
      <c r="A41" t="s">
        <v>179</v>
      </c>
      <c r="B41" t="s">
        <v>169</v>
      </c>
      <c r="C41" t="s">
        <v>112</v>
      </c>
      <c r="D41" t="s">
        <v>170</v>
      </c>
      <c r="E41" t="s">
        <v>171</v>
      </c>
      <c r="F41" t="s">
        <v>172</v>
      </c>
      <c r="G41" t="s">
        <v>173</v>
      </c>
      <c r="H41" t="s">
        <v>44</v>
      </c>
      <c r="I41" t="s">
        <v>180</v>
      </c>
      <c r="J41" t="s">
        <v>36</v>
      </c>
      <c r="K41">
        <v>1</v>
      </c>
      <c r="L41">
        <v>42</v>
      </c>
      <c r="M41">
        <v>80</v>
      </c>
      <c r="N41" t="s">
        <v>37</v>
      </c>
      <c r="O41" t="s">
        <v>38</v>
      </c>
      <c r="P41">
        <v>500</v>
      </c>
      <c r="Q41" t="s">
        <v>39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176</v>
      </c>
      <c r="W41" t="s">
        <v>41</v>
      </c>
      <c r="X41" t="s">
        <v>40</v>
      </c>
      <c r="Y41" t="s">
        <v>40</v>
      </c>
      <c r="Z41" t="s">
        <v>40</v>
      </c>
      <c r="AA41" t="s">
        <v>40</v>
      </c>
    </row>
    <row r="42" spans="1:27">
      <c r="A42" t="s">
        <v>181</v>
      </c>
      <c r="B42" t="s">
        <v>182</v>
      </c>
      <c r="C42" t="s">
        <v>183</v>
      </c>
      <c r="D42" t="s">
        <v>170</v>
      </c>
      <c r="E42" t="s">
        <v>184</v>
      </c>
      <c r="F42" t="s">
        <v>32</v>
      </c>
      <c r="G42" t="s">
        <v>185</v>
      </c>
      <c r="H42" t="s">
        <v>71</v>
      </c>
      <c r="I42" t="s">
        <v>186</v>
      </c>
      <c r="J42" t="s">
        <v>36</v>
      </c>
      <c r="K42">
        <v>1</v>
      </c>
      <c r="L42">
        <v>31.5</v>
      </c>
      <c r="M42">
        <v>60</v>
      </c>
      <c r="N42" t="s">
        <v>187</v>
      </c>
      <c r="O42" t="s">
        <v>38</v>
      </c>
      <c r="P42">
        <v>500</v>
      </c>
      <c r="Q42" t="s">
        <v>39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176</v>
      </c>
      <c r="W42" t="s">
        <v>188</v>
      </c>
      <c r="X42" t="s">
        <v>40</v>
      </c>
      <c r="Y42" t="s">
        <v>40</v>
      </c>
      <c r="Z42" t="s">
        <v>40</v>
      </c>
      <c r="AA42" t="s">
        <v>40</v>
      </c>
    </row>
    <row r="43" spans="1:27">
      <c r="A43" t="s">
        <v>189</v>
      </c>
      <c r="B43" t="s">
        <v>182</v>
      </c>
      <c r="C43" t="s">
        <v>183</v>
      </c>
      <c r="D43" t="s">
        <v>170</v>
      </c>
      <c r="E43" t="s">
        <v>184</v>
      </c>
      <c r="F43" t="s">
        <v>32</v>
      </c>
      <c r="G43" t="s">
        <v>185</v>
      </c>
      <c r="H43" t="s">
        <v>74</v>
      </c>
      <c r="I43" t="s">
        <v>190</v>
      </c>
      <c r="J43" t="s">
        <v>36</v>
      </c>
      <c r="K43">
        <v>1</v>
      </c>
      <c r="L43">
        <v>36.700000000000003</v>
      </c>
      <c r="M43">
        <v>70</v>
      </c>
      <c r="N43" t="s">
        <v>187</v>
      </c>
      <c r="O43" t="s">
        <v>38</v>
      </c>
      <c r="P43">
        <v>500</v>
      </c>
      <c r="Q43" t="s">
        <v>39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176</v>
      </c>
      <c r="W43" t="s">
        <v>188</v>
      </c>
      <c r="X43" t="s">
        <v>40</v>
      </c>
      <c r="Y43" t="s">
        <v>40</v>
      </c>
      <c r="Z43" t="s">
        <v>40</v>
      </c>
      <c r="AA43" t="s">
        <v>40</v>
      </c>
    </row>
    <row r="44" spans="1:27">
      <c r="A44" t="s">
        <v>191</v>
      </c>
      <c r="B44" t="s">
        <v>192</v>
      </c>
      <c r="C44" t="s">
        <v>183</v>
      </c>
      <c r="D44" t="s">
        <v>170</v>
      </c>
      <c r="E44" t="s">
        <v>193</v>
      </c>
      <c r="F44" t="s">
        <v>32</v>
      </c>
      <c r="G44" t="s">
        <v>194</v>
      </c>
      <c r="H44" t="s">
        <v>195</v>
      </c>
      <c r="I44" t="s">
        <v>196</v>
      </c>
      <c r="J44" t="s">
        <v>36</v>
      </c>
      <c r="K44">
        <v>1</v>
      </c>
      <c r="L44">
        <v>31.5</v>
      </c>
      <c r="M44">
        <v>60</v>
      </c>
      <c r="N44" t="s">
        <v>129</v>
      </c>
      <c r="O44" t="s">
        <v>38</v>
      </c>
      <c r="P44">
        <v>500</v>
      </c>
      <c r="Q44" t="s">
        <v>39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176</v>
      </c>
      <c r="W44" t="s">
        <v>188</v>
      </c>
      <c r="X44" t="s">
        <v>40</v>
      </c>
      <c r="Y44" t="s">
        <v>40</v>
      </c>
      <c r="Z44" t="s">
        <v>40</v>
      </c>
      <c r="AA44" t="s">
        <v>40</v>
      </c>
    </row>
    <row r="45" spans="1:27">
      <c r="A45" t="s">
        <v>197</v>
      </c>
      <c r="B45" t="s">
        <v>192</v>
      </c>
      <c r="C45" t="s">
        <v>183</v>
      </c>
      <c r="D45" t="s">
        <v>170</v>
      </c>
      <c r="E45" t="s">
        <v>193</v>
      </c>
      <c r="F45" t="s">
        <v>32</v>
      </c>
      <c r="G45" t="s">
        <v>194</v>
      </c>
      <c r="H45" t="s">
        <v>74</v>
      </c>
      <c r="I45" t="s">
        <v>198</v>
      </c>
      <c r="J45" t="s">
        <v>36</v>
      </c>
      <c r="K45">
        <v>1</v>
      </c>
      <c r="L45">
        <v>36.700000000000003</v>
      </c>
      <c r="M45">
        <v>70</v>
      </c>
      <c r="N45" t="s">
        <v>129</v>
      </c>
      <c r="O45" t="s">
        <v>38</v>
      </c>
      <c r="P45">
        <v>500</v>
      </c>
      <c r="Q45" t="s">
        <v>39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176</v>
      </c>
      <c r="W45" t="s">
        <v>188</v>
      </c>
      <c r="X45" t="s">
        <v>40</v>
      </c>
      <c r="Y45" t="s">
        <v>40</v>
      </c>
      <c r="Z45" t="s">
        <v>40</v>
      </c>
      <c r="AA45" t="s">
        <v>40</v>
      </c>
    </row>
    <row r="46" spans="1:27">
      <c r="A46" t="s">
        <v>199</v>
      </c>
      <c r="B46" t="s">
        <v>200</v>
      </c>
      <c r="C46" t="s">
        <v>183</v>
      </c>
      <c r="D46" t="s">
        <v>170</v>
      </c>
      <c r="E46" t="s">
        <v>201</v>
      </c>
      <c r="F46" t="s">
        <v>202</v>
      </c>
      <c r="G46" t="s">
        <v>185</v>
      </c>
      <c r="H46" t="s">
        <v>195</v>
      </c>
      <c r="I46" t="s">
        <v>203</v>
      </c>
      <c r="J46" t="s">
        <v>36</v>
      </c>
      <c r="K46">
        <v>1</v>
      </c>
      <c r="L46">
        <v>36.799999999999997</v>
      </c>
      <c r="M46">
        <v>70</v>
      </c>
      <c r="N46" t="s">
        <v>204</v>
      </c>
      <c r="O46" t="s">
        <v>38</v>
      </c>
      <c r="P46">
        <v>500</v>
      </c>
      <c r="Q46" t="s">
        <v>39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176</v>
      </c>
      <c r="W46" t="s">
        <v>188</v>
      </c>
      <c r="X46" t="s">
        <v>40</v>
      </c>
      <c r="Y46" t="s">
        <v>40</v>
      </c>
      <c r="Z46" t="s">
        <v>40</v>
      </c>
      <c r="AA46" t="s">
        <v>40</v>
      </c>
    </row>
    <row r="47" spans="1:27">
      <c r="A47" t="s">
        <v>205</v>
      </c>
      <c r="B47" t="s">
        <v>200</v>
      </c>
      <c r="C47" t="s">
        <v>183</v>
      </c>
      <c r="D47" t="s">
        <v>170</v>
      </c>
      <c r="E47" t="s">
        <v>201</v>
      </c>
      <c r="F47" t="s">
        <v>206</v>
      </c>
      <c r="G47" t="s">
        <v>185</v>
      </c>
      <c r="H47" t="s">
        <v>74</v>
      </c>
      <c r="I47" t="s">
        <v>207</v>
      </c>
      <c r="J47" t="s">
        <v>36</v>
      </c>
      <c r="K47">
        <v>1</v>
      </c>
      <c r="L47">
        <v>42</v>
      </c>
      <c r="M47">
        <v>80</v>
      </c>
      <c r="N47" t="s">
        <v>204</v>
      </c>
      <c r="O47" t="s">
        <v>38</v>
      </c>
      <c r="P47">
        <v>500</v>
      </c>
      <c r="Q47" t="s">
        <v>39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176</v>
      </c>
      <c r="W47" t="s">
        <v>188</v>
      </c>
      <c r="X47" t="s">
        <v>40</v>
      </c>
      <c r="Y47" t="s">
        <v>40</v>
      </c>
      <c r="Z47" t="s">
        <v>40</v>
      </c>
      <c r="AA47" t="s">
        <v>40</v>
      </c>
    </row>
    <row r="48" spans="1:27">
      <c r="A48" t="s">
        <v>208</v>
      </c>
      <c r="B48" t="s">
        <v>209</v>
      </c>
      <c r="C48" t="s">
        <v>112</v>
      </c>
      <c r="D48" t="s">
        <v>170</v>
      </c>
      <c r="E48" t="s">
        <v>210</v>
      </c>
      <c r="F48" t="s">
        <v>211</v>
      </c>
      <c r="G48" t="s">
        <v>212</v>
      </c>
      <c r="H48" t="s">
        <v>195</v>
      </c>
      <c r="I48" t="s">
        <v>213</v>
      </c>
      <c r="J48" t="s">
        <v>36</v>
      </c>
      <c r="K48">
        <v>1</v>
      </c>
      <c r="L48">
        <v>31.5</v>
      </c>
      <c r="M48">
        <v>60</v>
      </c>
      <c r="N48" t="s">
        <v>204</v>
      </c>
      <c r="O48" t="s">
        <v>38</v>
      </c>
      <c r="P48">
        <v>500</v>
      </c>
      <c r="Q48" t="s">
        <v>39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176</v>
      </c>
      <c r="W48" t="s">
        <v>188</v>
      </c>
      <c r="X48" t="s">
        <v>40</v>
      </c>
      <c r="Y48" t="s">
        <v>40</v>
      </c>
      <c r="Z48" t="s">
        <v>40</v>
      </c>
      <c r="AA48" t="s">
        <v>40</v>
      </c>
    </row>
    <row r="49" spans="1:27">
      <c r="A49" t="s">
        <v>214</v>
      </c>
      <c r="B49" t="s">
        <v>209</v>
      </c>
      <c r="C49" t="s">
        <v>112</v>
      </c>
      <c r="D49" t="s">
        <v>170</v>
      </c>
      <c r="E49" t="s">
        <v>210</v>
      </c>
      <c r="F49" t="s">
        <v>211</v>
      </c>
      <c r="G49" t="s">
        <v>212</v>
      </c>
      <c r="H49" t="s">
        <v>74</v>
      </c>
      <c r="I49" t="s">
        <v>215</v>
      </c>
      <c r="J49" t="s">
        <v>36</v>
      </c>
      <c r="K49">
        <v>1</v>
      </c>
      <c r="L49">
        <v>36.700000000000003</v>
      </c>
      <c r="M49">
        <v>70</v>
      </c>
      <c r="N49" t="s">
        <v>204</v>
      </c>
      <c r="O49" t="s">
        <v>38</v>
      </c>
      <c r="P49">
        <v>500</v>
      </c>
      <c r="Q49" t="s">
        <v>39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176</v>
      </c>
      <c r="W49" t="s">
        <v>188</v>
      </c>
      <c r="X49" t="s">
        <v>40</v>
      </c>
      <c r="Y49" t="s">
        <v>40</v>
      </c>
      <c r="Z49" t="s">
        <v>40</v>
      </c>
      <c r="AA49" t="s">
        <v>40</v>
      </c>
    </row>
    <row r="50" spans="1:27">
      <c r="A50" t="s">
        <v>216</v>
      </c>
      <c r="B50" t="s">
        <v>217</v>
      </c>
      <c r="C50" t="s">
        <v>218</v>
      </c>
      <c r="D50" t="s">
        <v>170</v>
      </c>
      <c r="E50" t="s">
        <v>219</v>
      </c>
      <c r="F50" t="s">
        <v>211</v>
      </c>
      <c r="G50" t="s">
        <v>194</v>
      </c>
      <c r="H50" t="s">
        <v>71</v>
      </c>
      <c r="I50" t="s">
        <v>220</v>
      </c>
      <c r="J50" t="s">
        <v>36</v>
      </c>
      <c r="K50">
        <v>1</v>
      </c>
      <c r="L50">
        <v>36.700000000000003</v>
      </c>
      <c r="M50">
        <v>70</v>
      </c>
      <c r="N50" t="s">
        <v>204</v>
      </c>
      <c r="O50" t="s">
        <v>38</v>
      </c>
      <c r="P50">
        <v>500</v>
      </c>
      <c r="Q50" t="s">
        <v>39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176</v>
      </c>
      <c r="W50" t="s">
        <v>188</v>
      </c>
      <c r="X50" t="s">
        <v>40</v>
      </c>
      <c r="Y50" t="s">
        <v>40</v>
      </c>
      <c r="Z50" t="s">
        <v>40</v>
      </c>
      <c r="AA50" t="s">
        <v>40</v>
      </c>
    </row>
    <row r="51" spans="1:27">
      <c r="A51" t="s">
        <v>221</v>
      </c>
      <c r="B51" t="s">
        <v>217</v>
      </c>
      <c r="C51" t="s">
        <v>218</v>
      </c>
      <c r="D51" t="s">
        <v>170</v>
      </c>
      <c r="E51" t="s">
        <v>219</v>
      </c>
      <c r="F51" t="s">
        <v>211</v>
      </c>
      <c r="G51" t="s">
        <v>194</v>
      </c>
      <c r="H51" t="s">
        <v>74</v>
      </c>
      <c r="I51" t="s">
        <v>215</v>
      </c>
      <c r="J51" t="s">
        <v>36</v>
      </c>
      <c r="K51">
        <v>1</v>
      </c>
      <c r="L51">
        <v>47.2</v>
      </c>
      <c r="M51">
        <v>90</v>
      </c>
      <c r="N51" t="s">
        <v>204</v>
      </c>
      <c r="O51" t="s">
        <v>38</v>
      </c>
      <c r="P51">
        <v>500</v>
      </c>
      <c r="Q51" t="s">
        <v>39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176</v>
      </c>
      <c r="W51" t="s">
        <v>188</v>
      </c>
      <c r="X51" t="s">
        <v>40</v>
      </c>
      <c r="Y51" t="s">
        <v>40</v>
      </c>
      <c r="Z51" t="s">
        <v>40</v>
      </c>
      <c r="AA51" t="s">
        <v>40</v>
      </c>
    </row>
    <row r="52" spans="1:27">
      <c r="A52" t="s">
        <v>222</v>
      </c>
      <c r="B52" t="s">
        <v>223</v>
      </c>
      <c r="C52" t="s">
        <v>218</v>
      </c>
      <c r="D52" t="s">
        <v>170</v>
      </c>
      <c r="E52" t="s">
        <v>224</v>
      </c>
      <c r="F52" t="s">
        <v>211</v>
      </c>
      <c r="G52" t="s">
        <v>212</v>
      </c>
      <c r="H52" t="s">
        <v>71</v>
      </c>
      <c r="I52" t="s">
        <v>220</v>
      </c>
      <c r="J52" t="s">
        <v>36</v>
      </c>
      <c r="K52">
        <v>1</v>
      </c>
      <c r="L52">
        <v>36.700000000000003</v>
      </c>
      <c r="M52">
        <v>70</v>
      </c>
      <c r="N52" t="s">
        <v>204</v>
      </c>
      <c r="O52" t="s">
        <v>38</v>
      </c>
      <c r="P52">
        <v>500</v>
      </c>
      <c r="Q52" t="s">
        <v>39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176</v>
      </c>
      <c r="W52" t="s">
        <v>188</v>
      </c>
      <c r="X52" t="s">
        <v>40</v>
      </c>
      <c r="Y52" t="s">
        <v>40</v>
      </c>
      <c r="Z52" t="s">
        <v>40</v>
      </c>
      <c r="AA52" t="s">
        <v>40</v>
      </c>
    </row>
    <row r="53" spans="1:27">
      <c r="A53" t="s">
        <v>225</v>
      </c>
      <c r="B53" t="s">
        <v>223</v>
      </c>
      <c r="C53" t="s">
        <v>218</v>
      </c>
      <c r="D53" t="s">
        <v>170</v>
      </c>
      <c r="E53" t="s">
        <v>224</v>
      </c>
      <c r="F53" t="s">
        <v>211</v>
      </c>
      <c r="G53" t="s">
        <v>212</v>
      </c>
      <c r="H53" t="s">
        <v>74</v>
      </c>
      <c r="I53" t="s">
        <v>215</v>
      </c>
      <c r="J53" t="s">
        <v>36</v>
      </c>
      <c r="K53">
        <v>1</v>
      </c>
      <c r="L53">
        <v>47.2</v>
      </c>
      <c r="M53">
        <v>90</v>
      </c>
      <c r="N53" t="s">
        <v>204</v>
      </c>
      <c r="O53" t="s">
        <v>38</v>
      </c>
      <c r="P53">
        <v>500</v>
      </c>
      <c r="Q53" t="s">
        <v>39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176</v>
      </c>
      <c r="W53" t="s">
        <v>188</v>
      </c>
      <c r="X53" t="s">
        <v>40</v>
      </c>
      <c r="Y53" t="s">
        <v>40</v>
      </c>
      <c r="Z53" t="s">
        <v>40</v>
      </c>
      <c r="AA53" t="s">
        <v>40</v>
      </c>
    </row>
    <row r="54" spans="1:27">
      <c r="A54" t="s">
        <v>226</v>
      </c>
      <c r="B54" t="s">
        <v>227</v>
      </c>
      <c r="C54" t="s">
        <v>51</v>
      </c>
      <c r="D54" t="s">
        <v>228</v>
      </c>
      <c r="E54" t="s">
        <v>229</v>
      </c>
      <c r="F54" t="s">
        <v>230</v>
      </c>
      <c r="G54" t="s">
        <v>154</v>
      </c>
      <c r="H54" t="s">
        <v>71</v>
      </c>
      <c r="I54" t="s">
        <v>231</v>
      </c>
      <c r="J54" t="s">
        <v>36</v>
      </c>
      <c r="K54">
        <v>1</v>
      </c>
      <c r="L54">
        <v>16.8</v>
      </c>
      <c r="M54">
        <v>33.6</v>
      </c>
      <c r="N54" t="s">
        <v>232</v>
      </c>
      <c r="O54" t="s">
        <v>38</v>
      </c>
      <c r="P54">
        <v>2500</v>
      </c>
      <c r="Q54" t="s">
        <v>39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234</v>
      </c>
      <c r="W54" t="s">
        <v>233</v>
      </c>
      <c r="X54" t="s">
        <v>40</v>
      </c>
      <c r="Y54" t="s">
        <v>40</v>
      </c>
      <c r="Z54" t="s">
        <v>40</v>
      </c>
      <c r="AA54" t="s">
        <v>40</v>
      </c>
    </row>
    <row r="55" spans="1:27">
      <c r="A55" t="s">
        <v>235</v>
      </c>
      <c r="B55" t="s">
        <v>227</v>
      </c>
      <c r="C55" t="s">
        <v>51</v>
      </c>
      <c r="D55" t="s">
        <v>228</v>
      </c>
      <c r="E55" t="s">
        <v>229</v>
      </c>
      <c r="F55" t="s">
        <v>230</v>
      </c>
      <c r="G55" t="s">
        <v>154</v>
      </c>
      <c r="H55" t="s">
        <v>236</v>
      </c>
      <c r="I55" t="s">
        <v>231</v>
      </c>
      <c r="J55" t="s">
        <v>36</v>
      </c>
      <c r="K55">
        <v>1</v>
      </c>
      <c r="L55">
        <v>19.2</v>
      </c>
      <c r="M55">
        <v>38.4</v>
      </c>
      <c r="N55" t="s">
        <v>232</v>
      </c>
      <c r="O55" t="s">
        <v>237</v>
      </c>
      <c r="P55">
        <v>2500</v>
      </c>
      <c r="Q55" t="s">
        <v>39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234</v>
      </c>
      <c r="W55" t="s">
        <v>233</v>
      </c>
      <c r="X55" t="s">
        <v>40</v>
      </c>
      <c r="Y55" t="s">
        <v>40</v>
      </c>
      <c r="Z55" t="s">
        <v>40</v>
      </c>
      <c r="AA55" t="s">
        <v>40</v>
      </c>
    </row>
    <row r="56" spans="1:27">
      <c r="A56" t="s">
        <v>238</v>
      </c>
      <c r="B56" t="s">
        <v>227</v>
      </c>
      <c r="C56" t="s">
        <v>51</v>
      </c>
      <c r="D56" t="s">
        <v>228</v>
      </c>
      <c r="E56" t="s">
        <v>229</v>
      </c>
      <c r="F56" t="s">
        <v>230</v>
      </c>
      <c r="G56" t="s">
        <v>154</v>
      </c>
      <c r="H56" t="s">
        <v>55</v>
      </c>
      <c r="I56" t="s">
        <v>231</v>
      </c>
      <c r="J56" t="s">
        <v>36</v>
      </c>
      <c r="K56">
        <v>1</v>
      </c>
      <c r="L56">
        <v>21.3</v>
      </c>
      <c r="M56">
        <v>42.6</v>
      </c>
      <c r="N56" t="s">
        <v>232</v>
      </c>
      <c r="O56" t="s">
        <v>38</v>
      </c>
      <c r="P56">
        <v>2500</v>
      </c>
      <c r="Q56" t="s">
        <v>39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234</v>
      </c>
      <c r="W56" t="s">
        <v>233</v>
      </c>
      <c r="X56" t="s">
        <v>40</v>
      </c>
      <c r="Y56" t="s">
        <v>40</v>
      </c>
      <c r="Z56" t="s">
        <v>40</v>
      </c>
      <c r="AA56" t="s">
        <v>40</v>
      </c>
    </row>
    <row r="57" spans="1:27">
      <c r="A57" t="s">
        <v>239</v>
      </c>
      <c r="B57" t="s">
        <v>227</v>
      </c>
      <c r="C57" t="s">
        <v>51</v>
      </c>
      <c r="D57" t="s">
        <v>228</v>
      </c>
      <c r="E57" t="s">
        <v>229</v>
      </c>
      <c r="F57" t="s">
        <v>230</v>
      </c>
      <c r="G57" t="s">
        <v>154</v>
      </c>
      <c r="H57" t="s">
        <v>34</v>
      </c>
      <c r="I57" t="s">
        <v>231</v>
      </c>
      <c r="J57" t="s">
        <v>240</v>
      </c>
      <c r="K57">
        <v>1</v>
      </c>
      <c r="L57">
        <v>23.3</v>
      </c>
      <c r="M57">
        <v>46.6</v>
      </c>
      <c r="N57" t="s">
        <v>232</v>
      </c>
      <c r="O57" t="s">
        <v>38</v>
      </c>
      <c r="P57">
        <v>2500</v>
      </c>
      <c r="Q57" t="s">
        <v>39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234</v>
      </c>
      <c r="W57" t="s">
        <v>233</v>
      </c>
      <c r="X57" t="s">
        <v>40</v>
      </c>
      <c r="Y57" t="s">
        <v>40</v>
      </c>
      <c r="Z57" t="s">
        <v>40</v>
      </c>
      <c r="AA57" t="s">
        <v>40</v>
      </c>
    </row>
    <row r="58" spans="1:27">
      <c r="A58" t="s">
        <v>241</v>
      </c>
      <c r="B58" t="s">
        <v>227</v>
      </c>
      <c r="C58" t="s">
        <v>51</v>
      </c>
      <c r="D58" t="s">
        <v>228</v>
      </c>
      <c r="E58" t="s">
        <v>229</v>
      </c>
      <c r="F58" t="s">
        <v>230</v>
      </c>
      <c r="G58" t="s">
        <v>154</v>
      </c>
      <c r="H58" t="s">
        <v>44</v>
      </c>
      <c r="I58" t="s">
        <v>231</v>
      </c>
      <c r="J58" t="s">
        <v>36</v>
      </c>
      <c r="K58">
        <v>1</v>
      </c>
      <c r="L58">
        <v>28</v>
      </c>
      <c r="M58">
        <v>56</v>
      </c>
      <c r="N58" t="s">
        <v>232</v>
      </c>
      <c r="O58" t="s">
        <v>38</v>
      </c>
      <c r="P58">
        <v>2500</v>
      </c>
      <c r="Q58" t="s">
        <v>39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234</v>
      </c>
      <c r="W58" t="s">
        <v>233</v>
      </c>
      <c r="X58" t="s">
        <v>40</v>
      </c>
      <c r="Y58" t="s">
        <v>40</v>
      </c>
      <c r="Z58" t="s">
        <v>40</v>
      </c>
      <c r="AA58" t="s">
        <v>40</v>
      </c>
    </row>
    <row r="59" spans="1:27">
      <c r="A59" t="s">
        <v>242</v>
      </c>
      <c r="B59" t="s">
        <v>227</v>
      </c>
      <c r="C59" t="s">
        <v>51</v>
      </c>
      <c r="D59" t="s">
        <v>228</v>
      </c>
      <c r="E59" t="s">
        <v>229</v>
      </c>
      <c r="F59" t="s">
        <v>230</v>
      </c>
      <c r="G59" t="s">
        <v>154</v>
      </c>
      <c r="H59" t="s">
        <v>47</v>
      </c>
      <c r="I59" t="s">
        <v>243</v>
      </c>
      <c r="J59" t="s">
        <v>36</v>
      </c>
      <c r="K59">
        <v>1</v>
      </c>
      <c r="L59">
        <v>29.3</v>
      </c>
      <c r="M59">
        <v>60</v>
      </c>
      <c r="N59" t="s">
        <v>232</v>
      </c>
      <c r="O59" t="s">
        <v>38</v>
      </c>
      <c r="P59">
        <v>2500</v>
      </c>
      <c r="Q59" t="s">
        <v>39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234</v>
      </c>
      <c r="W59" t="s">
        <v>188</v>
      </c>
      <c r="X59" t="s">
        <v>40</v>
      </c>
      <c r="Y59" t="s">
        <v>40</v>
      </c>
      <c r="Z59" t="s">
        <v>40</v>
      </c>
      <c r="AA59" t="s">
        <v>40</v>
      </c>
    </row>
    <row r="60" spans="1:27">
      <c r="A60" t="s">
        <v>244</v>
      </c>
      <c r="B60" t="s">
        <v>245</v>
      </c>
      <c r="C60" t="s">
        <v>29</v>
      </c>
      <c r="D60" t="s">
        <v>30</v>
      </c>
      <c r="E60" t="s">
        <v>246</v>
      </c>
      <c r="F60" t="s">
        <v>247</v>
      </c>
      <c r="G60" t="s">
        <v>194</v>
      </c>
      <c r="H60" t="s">
        <v>74</v>
      </c>
      <c r="I60" t="s">
        <v>248</v>
      </c>
      <c r="J60" t="s">
        <v>36</v>
      </c>
      <c r="K60">
        <v>1</v>
      </c>
      <c r="L60">
        <v>50.4</v>
      </c>
      <c r="M60">
        <v>100</v>
      </c>
      <c r="N60" t="s">
        <v>249</v>
      </c>
      <c r="O60" t="s">
        <v>38</v>
      </c>
      <c r="P60">
        <v>500</v>
      </c>
      <c r="Q60" t="s">
        <v>39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41</v>
      </c>
      <c r="X60" t="s">
        <v>40</v>
      </c>
      <c r="Y60" t="s">
        <v>40</v>
      </c>
      <c r="Z60" t="s">
        <v>40</v>
      </c>
      <c r="AA60" t="s">
        <v>40</v>
      </c>
    </row>
    <row r="61" spans="1:27">
      <c r="A61" t="s">
        <v>250</v>
      </c>
      <c r="B61" t="s">
        <v>245</v>
      </c>
      <c r="C61" t="s">
        <v>29</v>
      </c>
      <c r="D61" t="s">
        <v>30</v>
      </c>
      <c r="E61" t="s">
        <v>246</v>
      </c>
      <c r="F61" t="s">
        <v>247</v>
      </c>
      <c r="G61" t="s">
        <v>194</v>
      </c>
      <c r="H61" t="s">
        <v>44</v>
      </c>
      <c r="I61" t="s">
        <v>251</v>
      </c>
      <c r="J61" t="s">
        <v>36</v>
      </c>
      <c r="K61">
        <v>1</v>
      </c>
      <c r="L61">
        <v>55.7</v>
      </c>
      <c r="M61">
        <v>110</v>
      </c>
      <c r="N61" t="s">
        <v>249</v>
      </c>
      <c r="O61" t="s">
        <v>38</v>
      </c>
      <c r="P61">
        <v>500</v>
      </c>
      <c r="Q61" t="s">
        <v>39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41</v>
      </c>
      <c r="X61" t="s">
        <v>40</v>
      </c>
      <c r="Y61" t="s">
        <v>40</v>
      </c>
      <c r="Z61" t="s">
        <v>40</v>
      </c>
      <c r="AA61" t="s">
        <v>40</v>
      </c>
    </row>
    <row r="62" spans="1:27">
      <c r="A62" t="s">
        <v>252</v>
      </c>
      <c r="B62" t="s">
        <v>253</v>
      </c>
      <c r="C62" t="s">
        <v>254</v>
      </c>
      <c r="D62" t="s">
        <v>228</v>
      </c>
      <c r="E62" t="s">
        <v>255</v>
      </c>
      <c r="F62" t="s">
        <v>230</v>
      </c>
      <c r="G62" t="s">
        <v>154</v>
      </c>
      <c r="H62" t="s">
        <v>71</v>
      </c>
      <c r="I62" t="s">
        <v>256</v>
      </c>
      <c r="J62" t="s">
        <v>36</v>
      </c>
      <c r="K62">
        <v>1</v>
      </c>
      <c r="L62">
        <v>13.7</v>
      </c>
      <c r="M62">
        <v>28</v>
      </c>
      <c r="N62" t="s">
        <v>187</v>
      </c>
      <c r="O62" t="s">
        <v>38</v>
      </c>
      <c r="P62">
        <v>800</v>
      </c>
      <c r="Q62" t="s">
        <v>39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234</v>
      </c>
      <c r="W62" t="s">
        <v>188</v>
      </c>
      <c r="X62" t="s">
        <v>40</v>
      </c>
      <c r="Y62" t="s">
        <v>40</v>
      </c>
      <c r="Z62" t="s">
        <v>40</v>
      </c>
      <c r="AA62" t="s">
        <v>40</v>
      </c>
    </row>
    <row r="63" spans="1:27">
      <c r="A63" t="s">
        <v>257</v>
      </c>
      <c r="B63" t="s">
        <v>253</v>
      </c>
      <c r="C63" t="s">
        <v>254</v>
      </c>
      <c r="D63" t="s">
        <v>228</v>
      </c>
      <c r="E63" t="s">
        <v>255</v>
      </c>
      <c r="F63" t="s">
        <v>230</v>
      </c>
      <c r="G63" t="s">
        <v>154</v>
      </c>
      <c r="H63" t="s">
        <v>236</v>
      </c>
      <c r="I63" t="s">
        <v>258</v>
      </c>
      <c r="J63" t="s">
        <v>36</v>
      </c>
      <c r="K63">
        <v>1</v>
      </c>
      <c r="L63">
        <v>14.2</v>
      </c>
      <c r="M63">
        <v>30</v>
      </c>
      <c r="N63" t="s">
        <v>187</v>
      </c>
      <c r="O63" t="s">
        <v>38</v>
      </c>
      <c r="P63">
        <v>800</v>
      </c>
      <c r="Q63" t="s">
        <v>39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234</v>
      </c>
      <c r="W63" t="s">
        <v>188</v>
      </c>
      <c r="X63" t="s">
        <v>40</v>
      </c>
      <c r="Y63" t="s">
        <v>40</v>
      </c>
      <c r="Z63" t="s">
        <v>40</v>
      </c>
      <c r="AA63" t="s">
        <v>40</v>
      </c>
    </row>
    <row r="64" spans="1:27">
      <c r="A64" t="s">
        <v>259</v>
      </c>
      <c r="B64" t="s">
        <v>253</v>
      </c>
      <c r="C64" t="s">
        <v>254</v>
      </c>
      <c r="D64" t="s">
        <v>228</v>
      </c>
      <c r="E64" t="s">
        <v>255</v>
      </c>
      <c r="F64" t="s">
        <v>230</v>
      </c>
      <c r="G64" t="s">
        <v>154</v>
      </c>
      <c r="H64" t="s">
        <v>55</v>
      </c>
      <c r="I64" t="s">
        <v>260</v>
      </c>
      <c r="J64" t="s">
        <v>36</v>
      </c>
      <c r="K64">
        <v>1</v>
      </c>
      <c r="L64">
        <v>17.2</v>
      </c>
      <c r="M64">
        <v>35</v>
      </c>
      <c r="N64" t="s">
        <v>187</v>
      </c>
      <c r="O64" t="s">
        <v>38</v>
      </c>
      <c r="P64">
        <v>800</v>
      </c>
      <c r="Q64" t="s">
        <v>39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234</v>
      </c>
      <c r="W64" t="s">
        <v>188</v>
      </c>
      <c r="X64" t="s">
        <v>40</v>
      </c>
      <c r="Y64" t="s">
        <v>40</v>
      </c>
      <c r="Z64" t="s">
        <v>40</v>
      </c>
      <c r="AA64" t="s">
        <v>40</v>
      </c>
    </row>
    <row r="65" spans="1:27">
      <c r="A65" t="s">
        <v>261</v>
      </c>
      <c r="B65" t="s">
        <v>253</v>
      </c>
      <c r="C65" t="s">
        <v>254</v>
      </c>
      <c r="D65" t="s">
        <v>228</v>
      </c>
      <c r="E65" t="s">
        <v>255</v>
      </c>
      <c r="F65" t="s">
        <v>230</v>
      </c>
      <c r="G65" t="s">
        <v>154</v>
      </c>
      <c r="H65" t="s">
        <v>34</v>
      </c>
      <c r="I65" t="s">
        <v>262</v>
      </c>
      <c r="J65" t="s">
        <v>36</v>
      </c>
      <c r="K65">
        <v>1</v>
      </c>
      <c r="L65">
        <v>19.3</v>
      </c>
      <c r="M65">
        <v>40</v>
      </c>
      <c r="N65" t="s">
        <v>187</v>
      </c>
      <c r="O65" t="s">
        <v>38</v>
      </c>
      <c r="P65">
        <v>800</v>
      </c>
      <c r="Q65" t="s">
        <v>39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234</v>
      </c>
      <c r="W65" t="s">
        <v>188</v>
      </c>
      <c r="X65" t="s">
        <v>40</v>
      </c>
      <c r="Y65" t="s">
        <v>40</v>
      </c>
      <c r="Z65" t="s">
        <v>40</v>
      </c>
      <c r="AA65" t="s">
        <v>40</v>
      </c>
    </row>
    <row r="66" spans="1:27">
      <c r="A66" t="s">
        <v>263</v>
      </c>
      <c r="B66" t="s">
        <v>253</v>
      </c>
      <c r="C66" t="s">
        <v>254</v>
      </c>
      <c r="D66" t="s">
        <v>228</v>
      </c>
      <c r="E66" t="s">
        <v>255</v>
      </c>
      <c r="F66" t="s">
        <v>230</v>
      </c>
      <c r="G66" t="s">
        <v>154</v>
      </c>
      <c r="H66" t="s">
        <v>44</v>
      </c>
      <c r="I66" t="s">
        <v>264</v>
      </c>
      <c r="J66" t="s">
        <v>36</v>
      </c>
      <c r="K66">
        <v>1</v>
      </c>
      <c r="L66">
        <v>23.8</v>
      </c>
      <c r="M66">
        <v>45</v>
      </c>
      <c r="N66" t="s">
        <v>187</v>
      </c>
      <c r="O66" t="s">
        <v>38</v>
      </c>
      <c r="P66">
        <v>800</v>
      </c>
      <c r="Q66" t="s">
        <v>39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234</v>
      </c>
      <c r="W66" t="s">
        <v>188</v>
      </c>
      <c r="X66" t="s">
        <v>40</v>
      </c>
      <c r="Y66" t="s">
        <v>40</v>
      </c>
      <c r="Z66" t="s">
        <v>40</v>
      </c>
      <c r="AA66" t="s">
        <v>40</v>
      </c>
    </row>
    <row r="67" spans="1:27">
      <c r="A67" t="s">
        <v>265</v>
      </c>
      <c r="B67" t="s">
        <v>253</v>
      </c>
      <c r="C67" t="s">
        <v>254</v>
      </c>
      <c r="D67" t="s">
        <v>228</v>
      </c>
      <c r="E67" t="s">
        <v>255</v>
      </c>
      <c r="F67" t="s">
        <v>230</v>
      </c>
      <c r="G67" t="s">
        <v>154</v>
      </c>
      <c r="H67" t="s">
        <v>47</v>
      </c>
      <c r="I67" t="s">
        <v>266</v>
      </c>
      <c r="J67" t="s">
        <v>36</v>
      </c>
      <c r="K67">
        <v>1</v>
      </c>
      <c r="L67">
        <v>23.8</v>
      </c>
      <c r="M67">
        <v>45</v>
      </c>
      <c r="N67" t="s">
        <v>187</v>
      </c>
      <c r="O67" t="s">
        <v>38</v>
      </c>
      <c r="P67">
        <v>800</v>
      </c>
      <c r="Q67" t="s">
        <v>39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234</v>
      </c>
      <c r="W67" t="s">
        <v>188</v>
      </c>
      <c r="X67" t="s">
        <v>40</v>
      </c>
      <c r="Y67" t="s">
        <v>40</v>
      </c>
      <c r="Z67" t="s">
        <v>40</v>
      </c>
      <c r="AA67" t="s">
        <v>40</v>
      </c>
    </row>
    <row r="68" spans="1:27">
      <c r="A68" t="s">
        <v>267</v>
      </c>
      <c r="B68" t="s">
        <v>268</v>
      </c>
      <c r="C68" t="s">
        <v>29</v>
      </c>
      <c r="D68" t="s">
        <v>269</v>
      </c>
      <c r="E68" t="s">
        <v>270</v>
      </c>
      <c r="F68" t="s">
        <v>271</v>
      </c>
      <c r="G68" t="s">
        <v>139</v>
      </c>
      <c r="H68" t="s">
        <v>272</v>
      </c>
      <c r="I68" t="s">
        <v>273</v>
      </c>
      <c r="J68" t="s">
        <v>240</v>
      </c>
      <c r="K68">
        <v>1</v>
      </c>
      <c r="L68">
        <v>49</v>
      </c>
      <c r="M68">
        <v>98</v>
      </c>
      <c r="N68" t="s">
        <v>129</v>
      </c>
      <c r="O68" t="s">
        <v>38</v>
      </c>
      <c r="P68">
        <v>50</v>
      </c>
      <c r="Q68" t="s">
        <v>39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276</v>
      </c>
      <c r="W68" t="s">
        <v>188</v>
      </c>
      <c r="X68" t="s">
        <v>274</v>
      </c>
      <c r="Y68" t="s">
        <v>40</v>
      </c>
      <c r="Z68" t="s">
        <v>275</v>
      </c>
      <c r="AA68" t="s">
        <v>40</v>
      </c>
    </row>
    <row r="69" spans="1:27">
      <c r="A69" t="s">
        <v>267</v>
      </c>
      <c r="B69" t="s">
        <v>268</v>
      </c>
      <c r="C69" t="s">
        <v>29</v>
      </c>
      <c r="D69" t="s">
        <v>269</v>
      </c>
      <c r="E69" t="s">
        <v>270</v>
      </c>
      <c r="F69" t="s">
        <v>271</v>
      </c>
      <c r="G69" t="s">
        <v>139</v>
      </c>
      <c r="H69" t="s">
        <v>272</v>
      </c>
      <c r="I69" t="s">
        <v>273</v>
      </c>
      <c r="J69" t="s">
        <v>277</v>
      </c>
      <c r="K69">
        <v>1</v>
      </c>
      <c r="L69">
        <v>49</v>
      </c>
      <c r="M69">
        <v>98</v>
      </c>
      <c r="N69" t="s">
        <v>129</v>
      </c>
      <c r="O69" t="s">
        <v>38</v>
      </c>
      <c r="P69">
        <v>50</v>
      </c>
      <c r="Q69" t="s">
        <v>39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276</v>
      </c>
      <c r="W69" t="s">
        <v>188</v>
      </c>
      <c r="X69" t="s">
        <v>274</v>
      </c>
      <c r="Y69" t="s">
        <v>40</v>
      </c>
      <c r="Z69" t="s">
        <v>275</v>
      </c>
      <c r="AA69" t="s">
        <v>40</v>
      </c>
    </row>
    <row r="70" spans="1:27">
      <c r="A70" t="s">
        <v>278</v>
      </c>
      <c r="B70" t="s">
        <v>279</v>
      </c>
      <c r="C70" t="s">
        <v>29</v>
      </c>
      <c r="D70" t="s">
        <v>269</v>
      </c>
      <c r="E70" t="s">
        <v>280</v>
      </c>
      <c r="F70" t="s">
        <v>271</v>
      </c>
      <c r="G70" t="s">
        <v>194</v>
      </c>
      <c r="H70" t="s">
        <v>281</v>
      </c>
      <c r="I70" t="s">
        <v>282</v>
      </c>
      <c r="J70" t="s">
        <v>240</v>
      </c>
      <c r="K70">
        <v>1</v>
      </c>
      <c r="L70">
        <v>49</v>
      </c>
      <c r="M70">
        <v>98</v>
      </c>
      <c r="N70" t="s">
        <v>129</v>
      </c>
      <c r="O70" t="s">
        <v>38</v>
      </c>
      <c r="P70">
        <v>50</v>
      </c>
      <c r="Q70" t="s">
        <v>39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276</v>
      </c>
      <c r="W70" t="s">
        <v>188</v>
      </c>
      <c r="X70" t="s">
        <v>283</v>
      </c>
      <c r="Y70" t="s">
        <v>40</v>
      </c>
      <c r="Z70" t="s">
        <v>284</v>
      </c>
      <c r="AA70" t="s">
        <v>40</v>
      </c>
    </row>
    <row r="71" spans="1:27">
      <c r="A71" t="s">
        <v>278</v>
      </c>
      <c r="B71" t="s">
        <v>279</v>
      </c>
      <c r="C71" t="s">
        <v>29</v>
      </c>
      <c r="D71" t="s">
        <v>269</v>
      </c>
      <c r="E71" t="s">
        <v>280</v>
      </c>
      <c r="F71" t="s">
        <v>271</v>
      </c>
      <c r="G71" t="s">
        <v>194</v>
      </c>
      <c r="H71" t="s">
        <v>281</v>
      </c>
      <c r="I71" t="s">
        <v>282</v>
      </c>
      <c r="J71" t="s">
        <v>277</v>
      </c>
      <c r="K71">
        <v>1</v>
      </c>
      <c r="L71">
        <v>49</v>
      </c>
      <c r="M71">
        <v>98</v>
      </c>
      <c r="N71" t="s">
        <v>129</v>
      </c>
      <c r="O71" t="s">
        <v>38</v>
      </c>
      <c r="P71">
        <v>50</v>
      </c>
      <c r="Q71" t="s">
        <v>39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276</v>
      </c>
      <c r="W71" t="s">
        <v>188</v>
      </c>
      <c r="X71" t="s">
        <v>283</v>
      </c>
      <c r="Y71" t="s">
        <v>40</v>
      </c>
      <c r="Z71" t="s">
        <v>284</v>
      </c>
      <c r="AA71" t="s">
        <v>40</v>
      </c>
    </row>
    <row r="72" spans="1:27">
      <c r="A72" t="s">
        <v>285</v>
      </c>
      <c r="B72" t="s">
        <v>286</v>
      </c>
      <c r="C72" t="s">
        <v>29</v>
      </c>
      <c r="D72" t="s">
        <v>269</v>
      </c>
      <c r="E72" t="s">
        <v>287</v>
      </c>
      <c r="F72" t="s">
        <v>271</v>
      </c>
      <c r="G72" t="s">
        <v>194</v>
      </c>
      <c r="H72" t="s">
        <v>288</v>
      </c>
      <c r="I72" t="s">
        <v>289</v>
      </c>
      <c r="J72" t="s">
        <v>240</v>
      </c>
      <c r="K72">
        <v>1</v>
      </c>
      <c r="L72">
        <v>49</v>
      </c>
      <c r="M72">
        <v>98</v>
      </c>
      <c r="N72" t="s">
        <v>129</v>
      </c>
      <c r="O72" t="s">
        <v>38</v>
      </c>
      <c r="P72">
        <v>50</v>
      </c>
      <c r="Q72" t="s">
        <v>39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276</v>
      </c>
      <c r="W72" t="s">
        <v>188</v>
      </c>
      <c r="X72" t="s">
        <v>283</v>
      </c>
      <c r="Y72" t="s">
        <v>40</v>
      </c>
      <c r="Z72" t="s">
        <v>290</v>
      </c>
      <c r="AA72" t="s">
        <v>40</v>
      </c>
    </row>
    <row r="73" spans="1:27">
      <c r="A73" t="s">
        <v>285</v>
      </c>
      <c r="B73" t="s">
        <v>286</v>
      </c>
      <c r="C73" t="s">
        <v>29</v>
      </c>
      <c r="D73" t="s">
        <v>269</v>
      </c>
      <c r="E73" t="s">
        <v>280</v>
      </c>
      <c r="F73" t="s">
        <v>271</v>
      </c>
      <c r="G73" t="s">
        <v>194</v>
      </c>
      <c r="H73" t="s">
        <v>288</v>
      </c>
      <c r="I73" t="s">
        <v>289</v>
      </c>
      <c r="J73" t="s">
        <v>277</v>
      </c>
      <c r="K73">
        <v>1</v>
      </c>
      <c r="L73">
        <v>49</v>
      </c>
      <c r="M73">
        <v>98</v>
      </c>
      <c r="N73" t="s">
        <v>129</v>
      </c>
      <c r="O73" t="s">
        <v>38</v>
      </c>
      <c r="P73">
        <v>50</v>
      </c>
      <c r="Q73" t="s">
        <v>39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276</v>
      </c>
      <c r="W73" t="s">
        <v>188</v>
      </c>
      <c r="X73" t="s">
        <v>283</v>
      </c>
      <c r="Y73" t="s">
        <v>40</v>
      </c>
      <c r="Z73" t="s">
        <v>290</v>
      </c>
      <c r="AA73" t="s">
        <v>40</v>
      </c>
    </row>
    <row r="74" spans="1:27">
      <c r="A74" t="s">
        <v>291</v>
      </c>
      <c r="B74" t="s">
        <v>292</v>
      </c>
      <c r="C74" t="s">
        <v>29</v>
      </c>
      <c r="D74" t="s">
        <v>269</v>
      </c>
      <c r="E74" t="s">
        <v>293</v>
      </c>
      <c r="F74" t="s">
        <v>294</v>
      </c>
      <c r="G74" t="s">
        <v>295</v>
      </c>
      <c r="H74" t="s">
        <v>296</v>
      </c>
      <c r="I74" t="s">
        <v>297</v>
      </c>
      <c r="J74" t="s">
        <v>240</v>
      </c>
      <c r="K74">
        <v>1</v>
      </c>
      <c r="L74">
        <v>49</v>
      </c>
      <c r="M74">
        <v>98</v>
      </c>
      <c r="N74" t="s">
        <v>129</v>
      </c>
      <c r="O74" t="s">
        <v>38</v>
      </c>
      <c r="P74">
        <v>50</v>
      </c>
      <c r="Q74" t="s">
        <v>39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276</v>
      </c>
      <c r="W74" t="s">
        <v>188</v>
      </c>
      <c r="X74" t="s">
        <v>298</v>
      </c>
      <c r="Y74" t="s">
        <v>40</v>
      </c>
      <c r="Z74" t="s">
        <v>290</v>
      </c>
      <c r="AA74" t="s">
        <v>40</v>
      </c>
    </row>
    <row r="75" spans="1:27">
      <c r="A75" t="s">
        <v>291</v>
      </c>
      <c r="B75" t="s">
        <v>292</v>
      </c>
      <c r="C75" t="s">
        <v>29</v>
      </c>
      <c r="D75" t="s">
        <v>269</v>
      </c>
      <c r="E75" t="s">
        <v>293</v>
      </c>
      <c r="F75" t="s">
        <v>294</v>
      </c>
      <c r="G75" t="s">
        <v>295</v>
      </c>
      <c r="H75" t="s">
        <v>296</v>
      </c>
      <c r="I75" t="s">
        <v>297</v>
      </c>
      <c r="J75" t="s">
        <v>277</v>
      </c>
      <c r="K75">
        <v>1</v>
      </c>
      <c r="L75">
        <v>49</v>
      </c>
      <c r="M75">
        <v>98</v>
      </c>
      <c r="N75" t="s">
        <v>129</v>
      </c>
      <c r="O75" t="s">
        <v>38</v>
      </c>
      <c r="P75">
        <v>50</v>
      </c>
      <c r="Q75" t="s">
        <v>39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276</v>
      </c>
      <c r="W75" t="s">
        <v>188</v>
      </c>
      <c r="X75" t="s">
        <v>298</v>
      </c>
      <c r="Y75" t="s">
        <v>40</v>
      </c>
      <c r="Z75" t="s">
        <v>290</v>
      </c>
      <c r="AA75" t="s">
        <v>40</v>
      </c>
    </row>
    <row r="76" spans="1:27">
      <c r="A76" t="s">
        <v>299</v>
      </c>
      <c r="B76" t="s">
        <v>300</v>
      </c>
      <c r="C76" t="s">
        <v>29</v>
      </c>
      <c r="D76" t="s">
        <v>269</v>
      </c>
      <c r="E76" t="s">
        <v>293</v>
      </c>
      <c r="F76" t="s">
        <v>294</v>
      </c>
      <c r="G76" t="s">
        <v>194</v>
      </c>
      <c r="H76" t="s">
        <v>296</v>
      </c>
      <c r="I76" t="s">
        <v>301</v>
      </c>
      <c r="J76" t="s">
        <v>240</v>
      </c>
      <c r="K76">
        <v>1</v>
      </c>
      <c r="L76">
        <v>49</v>
      </c>
      <c r="M76">
        <v>98</v>
      </c>
      <c r="N76" t="s">
        <v>129</v>
      </c>
      <c r="O76" t="s">
        <v>38</v>
      </c>
      <c r="P76">
        <v>50</v>
      </c>
      <c r="Q76" t="s">
        <v>39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276</v>
      </c>
      <c r="W76" t="s">
        <v>188</v>
      </c>
      <c r="X76" t="s">
        <v>298</v>
      </c>
      <c r="Y76" t="s">
        <v>40</v>
      </c>
      <c r="Z76" t="s">
        <v>290</v>
      </c>
      <c r="AA76" t="s">
        <v>40</v>
      </c>
    </row>
    <row r="77" spans="1:27">
      <c r="A77" t="s">
        <v>299</v>
      </c>
      <c r="B77" t="s">
        <v>300</v>
      </c>
      <c r="C77" t="s">
        <v>29</v>
      </c>
      <c r="D77" t="s">
        <v>269</v>
      </c>
      <c r="E77" t="s">
        <v>293</v>
      </c>
      <c r="F77" t="s">
        <v>294</v>
      </c>
      <c r="G77" t="s">
        <v>194</v>
      </c>
      <c r="H77" t="s">
        <v>296</v>
      </c>
      <c r="I77" t="s">
        <v>301</v>
      </c>
      <c r="J77" t="s">
        <v>277</v>
      </c>
      <c r="K77">
        <v>1</v>
      </c>
      <c r="L77">
        <v>49</v>
      </c>
      <c r="M77">
        <v>98</v>
      </c>
      <c r="N77" t="s">
        <v>129</v>
      </c>
      <c r="O77" t="s">
        <v>38</v>
      </c>
      <c r="P77">
        <v>50</v>
      </c>
      <c r="Q77" t="s">
        <v>39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276</v>
      </c>
      <c r="W77" t="s">
        <v>188</v>
      </c>
      <c r="X77" t="s">
        <v>298</v>
      </c>
      <c r="Y77" t="s">
        <v>40</v>
      </c>
      <c r="Z77" t="s">
        <v>290</v>
      </c>
      <c r="AA77" t="s">
        <v>40</v>
      </c>
    </row>
    <row r="78" spans="1:27">
      <c r="A78" t="s">
        <v>302</v>
      </c>
      <c r="B78" t="s">
        <v>303</v>
      </c>
      <c r="C78" t="s">
        <v>29</v>
      </c>
      <c r="D78" t="s">
        <v>304</v>
      </c>
      <c r="E78" t="s">
        <v>305</v>
      </c>
      <c r="F78" t="s">
        <v>304</v>
      </c>
      <c r="G78" t="s">
        <v>139</v>
      </c>
      <c r="H78" t="s">
        <v>306</v>
      </c>
      <c r="I78" t="s">
        <v>307</v>
      </c>
      <c r="J78" t="s">
        <v>36</v>
      </c>
      <c r="K78">
        <v>1</v>
      </c>
      <c r="L78">
        <v>21</v>
      </c>
      <c r="M78">
        <v>40</v>
      </c>
      <c r="N78" t="s">
        <v>204</v>
      </c>
      <c r="O78" t="s">
        <v>38</v>
      </c>
      <c r="P78">
        <v>504</v>
      </c>
      <c r="Q78" t="s">
        <v>39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120</v>
      </c>
      <c r="W78" t="s">
        <v>160</v>
      </c>
      <c r="X78" t="s">
        <v>40</v>
      </c>
      <c r="Y78" t="s">
        <v>40</v>
      </c>
      <c r="Z78" t="s">
        <v>40</v>
      </c>
      <c r="AA78" t="s">
        <v>40</v>
      </c>
    </row>
    <row r="79" spans="1:27">
      <c r="A79" t="s">
        <v>308</v>
      </c>
      <c r="B79" t="s">
        <v>303</v>
      </c>
      <c r="C79" t="s">
        <v>29</v>
      </c>
      <c r="D79" t="s">
        <v>304</v>
      </c>
      <c r="E79" t="s">
        <v>305</v>
      </c>
      <c r="F79" t="s">
        <v>304</v>
      </c>
      <c r="G79" t="s">
        <v>139</v>
      </c>
      <c r="H79" t="s">
        <v>309</v>
      </c>
      <c r="I79" t="s">
        <v>310</v>
      </c>
      <c r="J79" t="s">
        <v>36</v>
      </c>
      <c r="K79">
        <v>1</v>
      </c>
      <c r="L79">
        <v>16.53</v>
      </c>
      <c r="M79">
        <v>34.99</v>
      </c>
      <c r="N79" t="s">
        <v>311</v>
      </c>
      <c r="O79" t="s">
        <v>38</v>
      </c>
      <c r="P79">
        <v>504</v>
      </c>
      <c r="Q79" t="s">
        <v>39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120</v>
      </c>
      <c r="W79" t="s">
        <v>160</v>
      </c>
      <c r="X79" t="s">
        <v>40</v>
      </c>
      <c r="Y79" t="s">
        <v>40</v>
      </c>
      <c r="Z79" t="s">
        <v>40</v>
      </c>
      <c r="AA79" t="s">
        <v>40</v>
      </c>
    </row>
    <row r="80" spans="1:27">
      <c r="A80" t="s">
        <v>312</v>
      </c>
      <c r="B80" t="s">
        <v>303</v>
      </c>
      <c r="C80" t="s">
        <v>29</v>
      </c>
      <c r="D80" t="s">
        <v>113</v>
      </c>
      <c r="E80" t="s">
        <v>305</v>
      </c>
      <c r="F80" t="s">
        <v>313</v>
      </c>
      <c r="G80" t="s">
        <v>139</v>
      </c>
      <c r="H80" t="s">
        <v>314</v>
      </c>
      <c r="I80" t="s">
        <v>315</v>
      </c>
      <c r="J80" t="s">
        <v>36</v>
      </c>
      <c r="K80">
        <v>4</v>
      </c>
      <c r="L80">
        <v>10.1</v>
      </c>
      <c r="M80">
        <v>20</v>
      </c>
      <c r="N80" t="s">
        <v>37</v>
      </c>
      <c r="O80" t="s">
        <v>38</v>
      </c>
      <c r="P80">
        <v>504</v>
      </c>
      <c r="Q80" t="s">
        <v>39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120</v>
      </c>
      <c r="W80" t="s">
        <v>160</v>
      </c>
      <c r="X80" t="s">
        <v>40</v>
      </c>
      <c r="Y80" t="s">
        <v>40</v>
      </c>
      <c r="Z80" t="s">
        <v>40</v>
      </c>
      <c r="AA80" t="s">
        <v>40</v>
      </c>
    </row>
    <row r="81" spans="1:27">
      <c r="A81" t="s">
        <v>316</v>
      </c>
      <c r="B81" t="s">
        <v>303</v>
      </c>
      <c r="C81" t="s">
        <v>29</v>
      </c>
      <c r="D81" t="s">
        <v>113</v>
      </c>
      <c r="E81" t="s">
        <v>305</v>
      </c>
      <c r="F81" t="s">
        <v>313</v>
      </c>
      <c r="G81" t="s">
        <v>139</v>
      </c>
      <c r="H81" t="s">
        <v>317</v>
      </c>
      <c r="I81" t="s">
        <v>318</v>
      </c>
      <c r="J81" t="s">
        <v>36</v>
      </c>
      <c r="K81">
        <v>4</v>
      </c>
      <c r="L81">
        <v>11.8</v>
      </c>
      <c r="M81">
        <v>25</v>
      </c>
      <c r="N81" t="s">
        <v>37</v>
      </c>
      <c r="O81" t="s">
        <v>38</v>
      </c>
      <c r="P81">
        <v>504</v>
      </c>
      <c r="Q81" t="s">
        <v>39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120</v>
      </c>
      <c r="W81" t="s">
        <v>160</v>
      </c>
      <c r="X81" t="s">
        <v>40</v>
      </c>
      <c r="Y81" t="s">
        <v>40</v>
      </c>
      <c r="Z81" t="s">
        <v>40</v>
      </c>
      <c r="AA81" t="s">
        <v>40</v>
      </c>
    </row>
    <row r="82" spans="1:27">
      <c r="A82" t="s">
        <v>319</v>
      </c>
      <c r="B82" t="s">
        <v>303</v>
      </c>
      <c r="C82" t="s">
        <v>29</v>
      </c>
      <c r="D82" t="s">
        <v>113</v>
      </c>
      <c r="E82" t="s">
        <v>320</v>
      </c>
      <c r="F82" t="s">
        <v>115</v>
      </c>
      <c r="G82" t="s">
        <v>139</v>
      </c>
      <c r="H82" t="s">
        <v>321</v>
      </c>
      <c r="I82" t="s">
        <v>322</v>
      </c>
      <c r="J82" t="s">
        <v>36</v>
      </c>
      <c r="K82">
        <v>4</v>
      </c>
      <c r="L82">
        <v>10.5</v>
      </c>
      <c r="M82">
        <v>25</v>
      </c>
      <c r="N82" t="s">
        <v>37</v>
      </c>
      <c r="O82" t="s">
        <v>38</v>
      </c>
      <c r="P82">
        <v>504</v>
      </c>
      <c r="Q82" t="s">
        <v>39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120</v>
      </c>
      <c r="W82" t="s">
        <v>160</v>
      </c>
      <c r="X82" t="s">
        <v>40</v>
      </c>
      <c r="Y82" t="s">
        <v>40</v>
      </c>
      <c r="Z82" t="s">
        <v>40</v>
      </c>
      <c r="AA82" t="s">
        <v>40</v>
      </c>
    </row>
    <row r="83" spans="1:27">
      <c r="A83" t="s">
        <v>323</v>
      </c>
      <c r="B83" t="s">
        <v>303</v>
      </c>
      <c r="C83" t="s">
        <v>29</v>
      </c>
      <c r="D83" t="s">
        <v>113</v>
      </c>
      <c r="E83" t="s">
        <v>320</v>
      </c>
      <c r="F83" t="s">
        <v>115</v>
      </c>
      <c r="G83" t="s">
        <v>139</v>
      </c>
      <c r="H83" t="s">
        <v>324</v>
      </c>
      <c r="I83" t="s">
        <v>325</v>
      </c>
      <c r="J83" t="s">
        <v>36</v>
      </c>
      <c r="K83">
        <v>4</v>
      </c>
      <c r="L83">
        <v>14.1</v>
      </c>
      <c r="M83">
        <v>35</v>
      </c>
      <c r="N83" t="s">
        <v>37</v>
      </c>
      <c r="O83" t="s">
        <v>38</v>
      </c>
      <c r="P83">
        <v>504</v>
      </c>
      <c r="Q83" t="s">
        <v>39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120</v>
      </c>
      <c r="W83" t="s">
        <v>160</v>
      </c>
      <c r="X83" t="s">
        <v>40</v>
      </c>
      <c r="Y83" t="s">
        <v>40</v>
      </c>
      <c r="Z83" t="s">
        <v>40</v>
      </c>
      <c r="AA83" t="s">
        <v>40</v>
      </c>
    </row>
    <row r="84" spans="1:27">
      <c r="A84" t="s">
        <v>326</v>
      </c>
      <c r="B84" t="s">
        <v>303</v>
      </c>
      <c r="C84" t="s">
        <v>29</v>
      </c>
      <c r="D84" t="s">
        <v>113</v>
      </c>
      <c r="E84" t="s">
        <v>305</v>
      </c>
      <c r="F84" t="s">
        <v>162</v>
      </c>
      <c r="G84" t="s">
        <v>139</v>
      </c>
      <c r="H84" t="s">
        <v>163</v>
      </c>
      <c r="I84" t="s">
        <v>327</v>
      </c>
      <c r="J84" t="s">
        <v>36</v>
      </c>
      <c r="K84">
        <v>4</v>
      </c>
      <c r="L84">
        <v>9.4</v>
      </c>
      <c r="M84">
        <v>20</v>
      </c>
      <c r="N84" t="s">
        <v>37</v>
      </c>
      <c r="O84" t="s">
        <v>38</v>
      </c>
      <c r="P84">
        <v>504</v>
      </c>
      <c r="Q84" t="s">
        <v>39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120</v>
      </c>
      <c r="W84" t="s">
        <v>160</v>
      </c>
      <c r="X84" t="s">
        <v>40</v>
      </c>
      <c r="Y84" t="s">
        <v>40</v>
      </c>
      <c r="Z84" t="s">
        <v>40</v>
      </c>
      <c r="AA84" t="s">
        <v>40</v>
      </c>
    </row>
    <row r="85" spans="1:27">
      <c r="A85" t="s">
        <v>328</v>
      </c>
      <c r="B85" t="s">
        <v>303</v>
      </c>
      <c r="C85" t="s">
        <v>40</v>
      </c>
      <c r="D85" t="s">
        <v>113</v>
      </c>
      <c r="E85" t="s">
        <v>320</v>
      </c>
      <c r="F85" t="s">
        <v>115</v>
      </c>
      <c r="G85" t="s">
        <v>139</v>
      </c>
      <c r="H85" t="s">
        <v>329</v>
      </c>
      <c r="I85" t="s">
        <v>330</v>
      </c>
      <c r="J85" t="s">
        <v>36</v>
      </c>
      <c r="K85">
        <v>24</v>
      </c>
      <c r="L85">
        <v>11.5</v>
      </c>
      <c r="M85">
        <v>30</v>
      </c>
      <c r="N85" t="s">
        <v>37</v>
      </c>
      <c r="O85" t="s">
        <v>38</v>
      </c>
      <c r="P85">
        <v>504</v>
      </c>
      <c r="Q85" t="s">
        <v>39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120</v>
      </c>
      <c r="W85" t="s">
        <v>160</v>
      </c>
      <c r="X85" t="s">
        <v>40</v>
      </c>
      <c r="Y85" t="s">
        <v>40</v>
      </c>
      <c r="Z85" t="s">
        <v>40</v>
      </c>
      <c r="AA85" t="s">
        <v>40</v>
      </c>
    </row>
    <row r="86" spans="1:27">
      <c r="A86" t="s">
        <v>331</v>
      </c>
      <c r="B86" t="s">
        <v>332</v>
      </c>
      <c r="C86" t="s">
        <v>333</v>
      </c>
      <c r="D86" t="s">
        <v>113</v>
      </c>
      <c r="E86" t="s">
        <v>334</v>
      </c>
      <c r="F86" t="s">
        <v>115</v>
      </c>
      <c r="G86" t="s">
        <v>335</v>
      </c>
      <c r="H86" t="s">
        <v>132</v>
      </c>
      <c r="I86" t="s">
        <v>336</v>
      </c>
      <c r="J86" t="s">
        <v>36</v>
      </c>
      <c r="K86">
        <v>4</v>
      </c>
      <c r="L86">
        <v>15.7</v>
      </c>
      <c r="M86">
        <v>30</v>
      </c>
      <c r="N86" t="s">
        <v>204</v>
      </c>
      <c r="O86" t="s">
        <v>38</v>
      </c>
      <c r="P86">
        <v>840</v>
      </c>
      <c r="Q86" t="s">
        <v>39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120</v>
      </c>
      <c r="W86" t="s">
        <v>160</v>
      </c>
      <c r="X86" t="s">
        <v>40</v>
      </c>
      <c r="Y86" t="s">
        <v>40</v>
      </c>
      <c r="Z86" t="s">
        <v>40</v>
      </c>
      <c r="AA86" t="s">
        <v>40</v>
      </c>
    </row>
    <row r="87" spans="1:27">
      <c r="A87" t="s">
        <v>337</v>
      </c>
      <c r="B87" t="s">
        <v>332</v>
      </c>
      <c r="C87" t="s">
        <v>333</v>
      </c>
      <c r="D87" t="s">
        <v>113</v>
      </c>
      <c r="E87" t="s">
        <v>334</v>
      </c>
      <c r="F87" t="s">
        <v>115</v>
      </c>
      <c r="G87" t="s">
        <v>335</v>
      </c>
      <c r="H87" t="s">
        <v>135</v>
      </c>
      <c r="I87" t="s">
        <v>338</v>
      </c>
      <c r="J87" t="s">
        <v>36</v>
      </c>
      <c r="K87">
        <v>4</v>
      </c>
      <c r="L87">
        <v>18.399999999999999</v>
      </c>
      <c r="M87">
        <v>35</v>
      </c>
      <c r="N87" t="s">
        <v>204</v>
      </c>
      <c r="O87" t="s">
        <v>38</v>
      </c>
      <c r="P87">
        <v>840</v>
      </c>
      <c r="Q87" t="s">
        <v>39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120</v>
      </c>
      <c r="W87" t="s">
        <v>160</v>
      </c>
      <c r="X87" t="s">
        <v>40</v>
      </c>
      <c r="Y87" t="s">
        <v>40</v>
      </c>
      <c r="Z87" t="s">
        <v>40</v>
      </c>
      <c r="AA87" t="s">
        <v>40</v>
      </c>
    </row>
    <row r="88" spans="1:27">
      <c r="A88" t="s">
        <v>339</v>
      </c>
      <c r="B88" t="s">
        <v>332</v>
      </c>
      <c r="C88" t="s">
        <v>333</v>
      </c>
      <c r="D88" t="s">
        <v>113</v>
      </c>
      <c r="E88" t="s">
        <v>334</v>
      </c>
      <c r="F88" t="s">
        <v>115</v>
      </c>
      <c r="G88" t="s">
        <v>340</v>
      </c>
      <c r="H88" t="s">
        <v>132</v>
      </c>
      <c r="I88" t="s">
        <v>341</v>
      </c>
      <c r="J88" t="s">
        <v>36</v>
      </c>
      <c r="K88">
        <v>4</v>
      </c>
      <c r="L88">
        <v>15.7</v>
      </c>
      <c r="M88">
        <v>30</v>
      </c>
      <c r="N88" t="s">
        <v>204</v>
      </c>
      <c r="O88" t="s">
        <v>38</v>
      </c>
      <c r="P88">
        <v>840</v>
      </c>
      <c r="Q88" t="s">
        <v>39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120</v>
      </c>
      <c r="W88" t="s">
        <v>160</v>
      </c>
      <c r="X88" t="s">
        <v>40</v>
      </c>
      <c r="Y88" t="s">
        <v>40</v>
      </c>
      <c r="Z88" t="s">
        <v>40</v>
      </c>
      <c r="AA88" t="s">
        <v>40</v>
      </c>
    </row>
    <row r="89" spans="1:27">
      <c r="A89" t="s">
        <v>342</v>
      </c>
      <c r="B89" t="s">
        <v>332</v>
      </c>
      <c r="C89" t="s">
        <v>333</v>
      </c>
      <c r="D89" t="s">
        <v>113</v>
      </c>
      <c r="E89" t="s">
        <v>334</v>
      </c>
      <c r="F89" t="s">
        <v>115</v>
      </c>
      <c r="G89" t="s">
        <v>340</v>
      </c>
      <c r="H89" t="s">
        <v>135</v>
      </c>
      <c r="I89" t="s">
        <v>343</v>
      </c>
      <c r="J89" t="s">
        <v>36</v>
      </c>
      <c r="K89">
        <v>4</v>
      </c>
      <c r="L89">
        <v>18.399999999999999</v>
      </c>
      <c r="M89">
        <v>35</v>
      </c>
      <c r="N89" t="s">
        <v>204</v>
      </c>
      <c r="O89" t="s">
        <v>38</v>
      </c>
      <c r="P89">
        <v>840</v>
      </c>
      <c r="Q89" t="s">
        <v>39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120</v>
      </c>
      <c r="W89" t="s">
        <v>160</v>
      </c>
      <c r="X89" t="s">
        <v>40</v>
      </c>
      <c r="Y89" t="s">
        <v>40</v>
      </c>
      <c r="Z89" t="s">
        <v>40</v>
      </c>
      <c r="AA89" t="s">
        <v>40</v>
      </c>
    </row>
    <row r="90" spans="1:27">
      <c r="A90" t="s">
        <v>344</v>
      </c>
      <c r="B90" t="s">
        <v>332</v>
      </c>
      <c r="C90" t="s">
        <v>333</v>
      </c>
      <c r="D90" t="s">
        <v>113</v>
      </c>
      <c r="E90" t="s">
        <v>334</v>
      </c>
      <c r="F90" t="s">
        <v>115</v>
      </c>
      <c r="G90" t="s">
        <v>340</v>
      </c>
      <c r="H90" t="s">
        <v>127</v>
      </c>
      <c r="I90" t="s">
        <v>345</v>
      </c>
      <c r="J90" t="s">
        <v>36</v>
      </c>
      <c r="K90">
        <v>4</v>
      </c>
      <c r="L90">
        <v>13.1</v>
      </c>
      <c r="M90">
        <v>25</v>
      </c>
      <c r="N90" t="s">
        <v>204</v>
      </c>
      <c r="O90" t="s">
        <v>38</v>
      </c>
      <c r="P90">
        <v>840</v>
      </c>
      <c r="Q90" t="s">
        <v>39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120</v>
      </c>
      <c r="W90" t="s">
        <v>160</v>
      </c>
      <c r="X90" t="s">
        <v>40</v>
      </c>
      <c r="Y90" t="s">
        <v>40</v>
      </c>
      <c r="Z90" t="s">
        <v>40</v>
      </c>
      <c r="AA90" t="s">
        <v>40</v>
      </c>
    </row>
    <row r="91" spans="1:27">
      <c r="A91" t="s">
        <v>346</v>
      </c>
      <c r="B91" t="s">
        <v>332</v>
      </c>
      <c r="C91" t="s">
        <v>333</v>
      </c>
      <c r="D91" t="s">
        <v>113</v>
      </c>
      <c r="E91" t="s">
        <v>334</v>
      </c>
      <c r="F91" t="s">
        <v>115</v>
      </c>
      <c r="G91" t="s">
        <v>335</v>
      </c>
      <c r="H91" t="s">
        <v>127</v>
      </c>
      <c r="I91" t="s">
        <v>347</v>
      </c>
      <c r="J91" t="s">
        <v>36</v>
      </c>
      <c r="K91">
        <v>4</v>
      </c>
      <c r="L91">
        <v>13.1</v>
      </c>
      <c r="M91">
        <v>25</v>
      </c>
      <c r="N91" t="s">
        <v>204</v>
      </c>
      <c r="O91" t="s">
        <v>38</v>
      </c>
      <c r="P91">
        <v>840</v>
      </c>
      <c r="Q91" t="s">
        <v>39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120</v>
      </c>
      <c r="W91" t="s">
        <v>160</v>
      </c>
      <c r="X91" t="s">
        <v>40</v>
      </c>
      <c r="Y91" t="s">
        <v>40</v>
      </c>
      <c r="Z91" t="s">
        <v>40</v>
      </c>
      <c r="AA91" t="s">
        <v>40</v>
      </c>
    </row>
    <row r="92" spans="1:27">
      <c r="A92" t="s">
        <v>348</v>
      </c>
      <c r="B92" t="s">
        <v>332</v>
      </c>
      <c r="C92" t="s">
        <v>349</v>
      </c>
      <c r="D92" t="s">
        <v>113</v>
      </c>
      <c r="E92" t="s">
        <v>334</v>
      </c>
      <c r="F92" t="s">
        <v>115</v>
      </c>
      <c r="G92" t="s">
        <v>335</v>
      </c>
      <c r="H92" t="s">
        <v>350</v>
      </c>
      <c r="I92" t="s">
        <v>351</v>
      </c>
      <c r="J92" t="s">
        <v>36</v>
      </c>
      <c r="K92">
        <v>4</v>
      </c>
      <c r="L92">
        <v>20.99</v>
      </c>
      <c r="M92">
        <v>39.99</v>
      </c>
      <c r="N92" t="s">
        <v>204</v>
      </c>
      <c r="O92" t="s">
        <v>38</v>
      </c>
      <c r="P92">
        <v>840</v>
      </c>
      <c r="Q92" t="s">
        <v>39</v>
      </c>
      <c r="R92">
        <v>9</v>
      </c>
      <c r="S92">
        <v>20</v>
      </c>
      <c r="T92">
        <v>3</v>
      </c>
      <c r="U92" t="str">
        <f>VLOOKUP(A92,[1]Item!$B:$U,20,FALSE)</f>
        <v>F40001</v>
      </c>
      <c r="V92" t="s">
        <v>120</v>
      </c>
      <c r="W92" t="s">
        <v>160</v>
      </c>
      <c r="X92" t="s">
        <v>40</v>
      </c>
      <c r="Y92" t="s">
        <v>40</v>
      </c>
      <c r="Z92" t="s">
        <v>40</v>
      </c>
      <c r="AA92" t="s">
        <v>40</v>
      </c>
    </row>
    <row r="93" spans="1:27">
      <c r="A93" t="s">
        <v>352</v>
      </c>
      <c r="B93" t="s">
        <v>332</v>
      </c>
      <c r="C93" t="s">
        <v>349</v>
      </c>
      <c r="D93" t="s">
        <v>113</v>
      </c>
      <c r="E93" t="s">
        <v>334</v>
      </c>
      <c r="F93" t="s">
        <v>115</v>
      </c>
      <c r="G93" t="s">
        <v>340</v>
      </c>
      <c r="H93" t="s">
        <v>350</v>
      </c>
      <c r="I93" t="s">
        <v>353</v>
      </c>
      <c r="J93" t="s">
        <v>36</v>
      </c>
      <c r="K93">
        <v>4</v>
      </c>
      <c r="L93">
        <v>20.99</v>
      </c>
      <c r="M93">
        <v>39.99</v>
      </c>
      <c r="N93" t="s">
        <v>204</v>
      </c>
      <c r="O93" t="s">
        <v>38</v>
      </c>
      <c r="P93">
        <v>840</v>
      </c>
      <c r="Q93" t="s">
        <v>39</v>
      </c>
      <c r="R93">
        <v>9</v>
      </c>
      <c r="S93">
        <v>20</v>
      </c>
      <c r="T93">
        <v>3</v>
      </c>
      <c r="U93" t="str">
        <f>VLOOKUP(A93,[1]Item!$B:$U,20,FALSE)</f>
        <v>F40001</v>
      </c>
      <c r="V93" t="s">
        <v>120</v>
      </c>
      <c r="W93" t="s">
        <v>160</v>
      </c>
      <c r="X93" t="s">
        <v>40</v>
      </c>
      <c r="Y93" t="s">
        <v>40</v>
      </c>
      <c r="Z93" t="s">
        <v>40</v>
      </c>
      <c r="AA93" t="s">
        <v>40</v>
      </c>
    </row>
    <row r="94" spans="1:27">
      <c r="A94" t="s">
        <v>354</v>
      </c>
      <c r="B94" t="s">
        <v>355</v>
      </c>
      <c r="C94" t="s">
        <v>51</v>
      </c>
      <c r="D94" t="s">
        <v>228</v>
      </c>
      <c r="E94" t="s">
        <v>356</v>
      </c>
      <c r="F94" t="s">
        <v>357</v>
      </c>
      <c r="G94" t="s">
        <v>358</v>
      </c>
      <c r="H94" t="s">
        <v>359</v>
      </c>
      <c r="I94" t="s">
        <v>360</v>
      </c>
      <c r="J94" t="s">
        <v>36</v>
      </c>
      <c r="K94">
        <v>4</v>
      </c>
      <c r="L94">
        <v>15</v>
      </c>
      <c r="M94">
        <v>0</v>
      </c>
      <c r="N94" t="s">
        <v>361</v>
      </c>
      <c r="O94" t="s">
        <v>38</v>
      </c>
      <c r="P94">
        <v>352</v>
      </c>
      <c r="Q94" t="s">
        <v>39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363</v>
      </c>
      <c r="W94" t="s">
        <v>362</v>
      </c>
      <c r="X94" t="s">
        <v>40</v>
      </c>
      <c r="Y94" t="s">
        <v>40</v>
      </c>
      <c r="Z94" t="s">
        <v>40</v>
      </c>
      <c r="AA94" t="s">
        <v>40</v>
      </c>
    </row>
    <row r="95" spans="1:27">
      <c r="A95" t="s">
        <v>364</v>
      </c>
      <c r="B95" t="s">
        <v>355</v>
      </c>
      <c r="C95" t="s">
        <v>51</v>
      </c>
      <c r="D95" t="s">
        <v>228</v>
      </c>
      <c r="E95" t="s">
        <v>356</v>
      </c>
      <c r="F95" t="s">
        <v>357</v>
      </c>
      <c r="G95" t="s">
        <v>80</v>
      </c>
      <c r="H95" t="s">
        <v>359</v>
      </c>
      <c r="I95" t="s">
        <v>360</v>
      </c>
      <c r="J95" t="s">
        <v>36</v>
      </c>
      <c r="K95">
        <v>4</v>
      </c>
      <c r="L95">
        <v>15</v>
      </c>
      <c r="M95">
        <v>0</v>
      </c>
      <c r="N95" t="s">
        <v>361</v>
      </c>
      <c r="O95" t="s">
        <v>38</v>
      </c>
      <c r="P95">
        <v>352</v>
      </c>
      <c r="Q95" t="s">
        <v>39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363</v>
      </c>
      <c r="W95" t="s">
        <v>362</v>
      </c>
      <c r="X95" t="s">
        <v>40</v>
      </c>
      <c r="Y95" t="s">
        <v>40</v>
      </c>
      <c r="Z95" t="s">
        <v>40</v>
      </c>
      <c r="AA95" t="s">
        <v>40</v>
      </c>
    </row>
    <row r="96" spans="1:27">
      <c r="A96" t="s">
        <v>365</v>
      </c>
      <c r="B96" t="s">
        <v>355</v>
      </c>
      <c r="C96" t="s">
        <v>51</v>
      </c>
      <c r="D96" t="s">
        <v>228</v>
      </c>
      <c r="E96" t="s">
        <v>356</v>
      </c>
      <c r="F96" t="s">
        <v>357</v>
      </c>
      <c r="G96" t="s">
        <v>194</v>
      </c>
      <c r="H96" t="s">
        <v>359</v>
      </c>
      <c r="I96" t="s">
        <v>360</v>
      </c>
      <c r="J96" t="s">
        <v>36</v>
      </c>
      <c r="K96">
        <v>4</v>
      </c>
      <c r="L96">
        <v>15</v>
      </c>
      <c r="M96">
        <v>0</v>
      </c>
      <c r="N96" t="s">
        <v>361</v>
      </c>
      <c r="O96" t="s">
        <v>38</v>
      </c>
      <c r="P96">
        <v>352</v>
      </c>
      <c r="Q96" t="s">
        <v>39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363</v>
      </c>
      <c r="W96" t="s">
        <v>362</v>
      </c>
      <c r="X96" t="s">
        <v>40</v>
      </c>
      <c r="Y96" t="s">
        <v>40</v>
      </c>
      <c r="Z96" t="s">
        <v>40</v>
      </c>
      <c r="AA96" t="s">
        <v>40</v>
      </c>
    </row>
    <row r="97" spans="1:27">
      <c r="A97" t="s">
        <v>366</v>
      </c>
      <c r="B97" t="s">
        <v>355</v>
      </c>
      <c r="C97" t="s">
        <v>51</v>
      </c>
      <c r="D97" t="s">
        <v>228</v>
      </c>
      <c r="E97" t="s">
        <v>356</v>
      </c>
      <c r="F97" t="s">
        <v>357</v>
      </c>
      <c r="G97" t="s">
        <v>367</v>
      </c>
      <c r="H97" t="s">
        <v>359</v>
      </c>
      <c r="I97" t="s">
        <v>360</v>
      </c>
      <c r="J97" t="s">
        <v>36</v>
      </c>
      <c r="K97">
        <v>4</v>
      </c>
      <c r="L97">
        <v>15</v>
      </c>
      <c r="M97">
        <v>0</v>
      </c>
      <c r="N97" t="s">
        <v>361</v>
      </c>
      <c r="O97" t="s">
        <v>38</v>
      </c>
      <c r="P97">
        <v>352</v>
      </c>
      <c r="Q97" t="s">
        <v>39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363</v>
      </c>
      <c r="W97" t="s">
        <v>362</v>
      </c>
      <c r="X97" t="s">
        <v>40</v>
      </c>
      <c r="Y97" t="s">
        <v>40</v>
      </c>
      <c r="Z97" t="s">
        <v>40</v>
      </c>
      <c r="AA97" t="s">
        <v>40</v>
      </c>
    </row>
    <row r="98" spans="1:27">
      <c r="A98" t="s">
        <v>368</v>
      </c>
      <c r="B98" t="s">
        <v>355</v>
      </c>
      <c r="C98" t="s">
        <v>51</v>
      </c>
      <c r="D98" t="s">
        <v>228</v>
      </c>
      <c r="E98" t="s">
        <v>356</v>
      </c>
      <c r="F98" t="s">
        <v>369</v>
      </c>
      <c r="G98" t="s">
        <v>139</v>
      </c>
      <c r="H98" t="s">
        <v>359</v>
      </c>
      <c r="I98" t="s">
        <v>370</v>
      </c>
      <c r="J98" t="s">
        <v>36</v>
      </c>
      <c r="K98">
        <v>4</v>
      </c>
      <c r="L98">
        <v>15</v>
      </c>
      <c r="M98">
        <v>30</v>
      </c>
      <c r="N98" t="s">
        <v>361</v>
      </c>
      <c r="O98" t="s">
        <v>38</v>
      </c>
      <c r="P98">
        <v>352</v>
      </c>
      <c r="Q98" t="s">
        <v>39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363</v>
      </c>
      <c r="W98" t="s">
        <v>362</v>
      </c>
      <c r="X98" t="s">
        <v>40</v>
      </c>
      <c r="Y98" t="s">
        <v>40</v>
      </c>
      <c r="Z98" t="s">
        <v>40</v>
      </c>
      <c r="AA98" t="s">
        <v>40</v>
      </c>
    </row>
    <row r="99" spans="1:27">
      <c r="A99" t="s">
        <v>371</v>
      </c>
      <c r="B99" t="s">
        <v>372</v>
      </c>
      <c r="C99" t="s">
        <v>254</v>
      </c>
      <c r="D99" t="s">
        <v>228</v>
      </c>
      <c r="E99" t="s">
        <v>373</v>
      </c>
      <c r="F99" t="s">
        <v>230</v>
      </c>
      <c r="G99" t="s">
        <v>374</v>
      </c>
      <c r="H99" t="s">
        <v>71</v>
      </c>
      <c r="I99" t="s">
        <v>375</v>
      </c>
      <c r="J99" t="s">
        <v>36</v>
      </c>
      <c r="K99">
        <v>1</v>
      </c>
      <c r="L99">
        <v>13.6</v>
      </c>
      <c r="M99">
        <v>0</v>
      </c>
      <c r="N99" t="s">
        <v>361</v>
      </c>
      <c r="O99" t="s">
        <v>38</v>
      </c>
      <c r="P99">
        <v>1500</v>
      </c>
      <c r="Q99" t="s">
        <v>39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363</v>
      </c>
      <c r="W99" t="s">
        <v>362</v>
      </c>
      <c r="X99" t="s">
        <v>40</v>
      </c>
      <c r="Y99" t="s">
        <v>40</v>
      </c>
      <c r="Z99" t="s">
        <v>40</v>
      </c>
      <c r="AA99" t="s">
        <v>40</v>
      </c>
    </row>
    <row r="100" spans="1:27">
      <c r="A100" t="s">
        <v>376</v>
      </c>
      <c r="B100" t="s">
        <v>372</v>
      </c>
      <c r="C100" t="s">
        <v>254</v>
      </c>
      <c r="D100" t="s">
        <v>228</v>
      </c>
      <c r="E100" t="s">
        <v>373</v>
      </c>
      <c r="F100" t="s">
        <v>230</v>
      </c>
      <c r="G100" t="s">
        <v>374</v>
      </c>
      <c r="H100" t="s">
        <v>236</v>
      </c>
      <c r="I100" t="s">
        <v>375</v>
      </c>
      <c r="J100" t="s">
        <v>36</v>
      </c>
      <c r="K100">
        <v>1</v>
      </c>
      <c r="L100">
        <v>14.1</v>
      </c>
      <c r="M100">
        <v>0</v>
      </c>
      <c r="N100" t="s">
        <v>361</v>
      </c>
      <c r="O100" t="s">
        <v>38</v>
      </c>
      <c r="P100">
        <v>1500</v>
      </c>
      <c r="Q100" t="s">
        <v>39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363</v>
      </c>
      <c r="W100" t="s">
        <v>362</v>
      </c>
      <c r="X100" t="s">
        <v>40</v>
      </c>
      <c r="Y100" t="s">
        <v>40</v>
      </c>
      <c r="Z100" t="s">
        <v>40</v>
      </c>
      <c r="AA100" t="s">
        <v>40</v>
      </c>
    </row>
    <row r="101" spans="1:27">
      <c r="A101" t="s">
        <v>377</v>
      </c>
      <c r="B101" t="s">
        <v>372</v>
      </c>
      <c r="C101" t="s">
        <v>254</v>
      </c>
      <c r="D101" t="s">
        <v>228</v>
      </c>
      <c r="E101" t="s">
        <v>373</v>
      </c>
      <c r="F101" t="s">
        <v>230</v>
      </c>
      <c r="G101" t="s">
        <v>374</v>
      </c>
      <c r="H101" t="s">
        <v>55</v>
      </c>
      <c r="I101" t="s">
        <v>375</v>
      </c>
      <c r="J101" t="s">
        <v>36</v>
      </c>
      <c r="K101">
        <v>1</v>
      </c>
      <c r="L101">
        <v>17.100000000000001</v>
      </c>
      <c r="M101">
        <v>0</v>
      </c>
      <c r="N101" t="s">
        <v>361</v>
      </c>
      <c r="O101" t="s">
        <v>38</v>
      </c>
      <c r="P101">
        <v>1500</v>
      </c>
      <c r="Q101" t="s">
        <v>39</v>
      </c>
      <c r="R101">
        <v>9</v>
      </c>
      <c r="S101">
        <v>20</v>
      </c>
      <c r="T101">
        <v>3</v>
      </c>
      <c r="U101" t="str">
        <f>VLOOKUP(A101,[1]Item!$B:$U,20,FALSE)</f>
        <v>F10001</v>
      </c>
      <c r="V101" t="s">
        <v>363</v>
      </c>
      <c r="W101" t="s">
        <v>362</v>
      </c>
      <c r="X101" t="s">
        <v>40</v>
      </c>
      <c r="Y101" t="s">
        <v>40</v>
      </c>
      <c r="Z101" t="s">
        <v>40</v>
      </c>
      <c r="AA101" t="s">
        <v>40</v>
      </c>
    </row>
    <row r="102" spans="1:27">
      <c r="A102" t="s">
        <v>378</v>
      </c>
      <c r="B102" t="s">
        <v>372</v>
      </c>
      <c r="C102" t="s">
        <v>254</v>
      </c>
      <c r="D102" t="s">
        <v>228</v>
      </c>
      <c r="E102" t="s">
        <v>373</v>
      </c>
      <c r="F102" t="s">
        <v>230</v>
      </c>
      <c r="G102" t="s">
        <v>374</v>
      </c>
      <c r="H102" t="s">
        <v>34</v>
      </c>
      <c r="I102" t="s">
        <v>375</v>
      </c>
      <c r="J102" t="s">
        <v>36</v>
      </c>
      <c r="K102">
        <v>1</v>
      </c>
      <c r="L102">
        <v>19.2</v>
      </c>
      <c r="M102">
        <v>0</v>
      </c>
      <c r="N102" t="s">
        <v>361</v>
      </c>
      <c r="O102" t="s">
        <v>38</v>
      </c>
      <c r="P102">
        <v>1500</v>
      </c>
      <c r="Q102" t="s">
        <v>39</v>
      </c>
      <c r="R102">
        <v>9</v>
      </c>
      <c r="S102">
        <v>20</v>
      </c>
      <c r="T102">
        <v>3</v>
      </c>
      <c r="U102" t="str">
        <f>VLOOKUP(A102,[1]Item!$B:$U,20,FALSE)</f>
        <v>F10001</v>
      </c>
      <c r="V102" t="s">
        <v>363</v>
      </c>
      <c r="W102" t="s">
        <v>362</v>
      </c>
      <c r="X102" t="s">
        <v>40</v>
      </c>
      <c r="Y102" t="s">
        <v>40</v>
      </c>
      <c r="Z102" t="s">
        <v>40</v>
      </c>
      <c r="AA102" t="s">
        <v>40</v>
      </c>
    </row>
    <row r="103" spans="1:27">
      <c r="A103" t="s">
        <v>378</v>
      </c>
      <c r="B103" t="s">
        <v>372</v>
      </c>
      <c r="C103" t="s">
        <v>254</v>
      </c>
      <c r="D103" t="s">
        <v>228</v>
      </c>
      <c r="E103" t="s">
        <v>373</v>
      </c>
      <c r="F103" t="s">
        <v>230</v>
      </c>
      <c r="G103" t="s">
        <v>374</v>
      </c>
      <c r="H103" t="s">
        <v>34</v>
      </c>
      <c r="I103" t="s">
        <v>375</v>
      </c>
      <c r="J103" t="s">
        <v>240</v>
      </c>
      <c r="K103">
        <v>1</v>
      </c>
      <c r="L103">
        <v>19.2</v>
      </c>
      <c r="M103">
        <v>0</v>
      </c>
      <c r="N103" t="s">
        <v>361</v>
      </c>
      <c r="O103" t="s">
        <v>38</v>
      </c>
      <c r="P103">
        <v>1500</v>
      </c>
      <c r="Q103" t="s">
        <v>39</v>
      </c>
      <c r="R103">
        <v>9</v>
      </c>
      <c r="S103">
        <v>35</v>
      </c>
      <c r="T103">
        <v>3</v>
      </c>
      <c r="U103" t="str">
        <f>VLOOKUP(A103,[1]Item!$B:$U,20,FALSE)</f>
        <v>F10001</v>
      </c>
      <c r="V103" t="s">
        <v>363</v>
      </c>
      <c r="W103" t="s">
        <v>362</v>
      </c>
      <c r="X103" t="s">
        <v>40</v>
      </c>
      <c r="Y103" t="s">
        <v>40</v>
      </c>
      <c r="Z103" t="s">
        <v>40</v>
      </c>
      <c r="AA103" t="s">
        <v>40</v>
      </c>
    </row>
    <row r="104" spans="1:27">
      <c r="A104" t="s">
        <v>379</v>
      </c>
      <c r="B104" t="s">
        <v>372</v>
      </c>
      <c r="C104" t="s">
        <v>254</v>
      </c>
      <c r="D104" t="s">
        <v>228</v>
      </c>
      <c r="E104" t="s">
        <v>373</v>
      </c>
      <c r="F104" t="s">
        <v>230</v>
      </c>
      <c r="G104" t="s">
        <v>374</v>
      </c>
      <c r="H104" t="s">
        <v>44</v>
      </c>
      <c r="I104" t="s">
        <v>375</v>
      </c>
      <c r="J104" t="s">
        <v>240</v>
      </c>
      <c r="K104">
        <v>1</v>
      </c>
      <c r="L104">
        <v>23.7</v>
      </c>
      <c r="M104">
        <v>0</v>
      </c>
      <c r="N104" t="s">
        <v>361</v>
      </c>
      <c r="O104" t="s">
        <v>38</v>
      </c>
      <c r="P104">
        <v>1500</v>
      </c>
      <c r="Q104" t="s">
        <v>39</v>
      </c>
      <c r="R104">
        <v>9</v>
      </c>
      <c r="S104">
        <v>35</v>
      </c>
      <c r="T104">
        <v>3</v>
      </c>
      <c r="U104" t="str">
        <f>VLOOKUP(A104,[1]Item!$B:$U,20,FALSE)</f>
        <v>F10001</v>
      </c>
      <c r="V104" t="s">
        <v>363</v>
      </c>
      <c r="W104" t="s">
        <v>362</v>
      </c>
      <c r="X104" t="s">
        <v>40</v>
      </c>
      <c r="Y104" t="s">
        <v>40</v>
      </c>
      <c r="Z104" t="s">
        <v>40</v>
      </c>
      <c r="AA104" t="s">
        <v>40</v>
      </c>
    </row>
    <row r="105" spans="1:27">
      <c r="A105" t="s">
        <v>379</v>
      </c>
      <c r="B105" t="s">
        <v>372</v>
      </c>
      <c r="C105" t="s">
        <v>254</v>
      </c>
      <c r="D105" t="s">
        <v>228</v>
      </c>
      <c r="E105" t="s">
        <v>373</v>
      </c>
      <c r="F105" t="s">
        <v>230</v>
      </c>
      <c r="G105" t="s">
        <v>374</v>
      </c>
      <c r="H105" t="s">
        <v>44</v>
      </c>
      <c r="I105" t="s">
        <v>375</v>
      </c>
      <c r="J105" t="s">
        <v>36</v>
      </c>
      <c r="K105">
        <v>1</v>
      </c>
      <c r="L105">
        <v>23.7</v>
      </c>
      <c r="M105">
        <v>0</v>
      </c>
      <c r="N105" t="s">
        <v>361</v>
      </c>
      <c r="O105" t="s">
        <v>38</v>
      </c>
      <c r="P105">
        <v>1500</v>
      </c>
      <c r="Q105" t="s">
        <v>39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363</v>
      </c>
      <c r="W105" t="s">
        <v>362</v>
      </c>
      <c r="X105" t="s">
        <v>40</v>
      </c>
      <c r="Y105" t="s">
        <v>40</v>
      </c>
      <c r="Z105" t="s">
        <v>40</v>
      </c>
      <c r="AA105" t="s">
        <v>40</v>
      </c>
    </row>
    <row r="106" spans="1:27">
      <c r="A106" t="s">
        <v>380</v>
      </c>
      <c r="B106" t="s">
        <v>372</v>
      </c>
      <c r="C106" t="s">
        <v>254</v>
      </c>
      <c r="D106" t="s">
        <v>228</v>
      </c>
      <c r="E106" t="s">
        <v>373</v>
      </c>
      <c r="F106" t="s">
        <v>230</v>
      </c>
      <c r="G106" t="s">
        <v>374</v>
      </c>
      <c r="H106" t="s">
        <v>47</v>
      </c>
      <c r="I106" t="s">
        <v>375</v>
      </c>
      <c r="J106" t="s">
        <v>36</v>
      </c>
      <c r="K106">
        <v>1</v>
      </c>
      <c r="L106">
        <v>23.7</v>
      </c>
      <c r="M106">
        <v>0</v>
      </c>
      <c r="N106" t="s">
        <v>361</v>
      </c>
      <c r="O106" t="s">
        <v>38</v>
      </c>
      <c r="P106">
        <v>1500</v>
      </c>
      <c r="Q106" t="s">
        <v>39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363</v>
      </c>
      <c r="W106" t="s">
        <v>362</v>
      </c>
      <c r="X106" t="s">
        <v>40</v>
      </c>
      <c r="Y106" t="s">
        <v>40</v>
      </c>
      <c r="Z106" t="s">
        <v>40</v>
      </c>
      <c r="AA106" t="s">
        <v>40</v>
      </c>
    </row>
    <row r="107" spans="1:27">
      <c r="A107" t="s">
        <v>381</v>
      </c>
      <c r="B107" t="s">
        <v>382</v>
      </c>
      <c r="C107" t="s">
        <v>29</v>
      </c>
      <c r="D107" t="s">
        <v>30</v>
      </c>
      <c r="E107" t="s">
        <v>383</v>
      </c>
      <c r="F107" t="s">
        <v>32</v>
      </c>
      <c r="G107" t="s">
        <v>194</v>
      </c>
      <c r="H107" t="s">
        <v>34</v>
      </c>
      <c r="I107" t="s">
        <v>35</v>
      </c>
      <c r="J107" t="s">
        <v>36</v>
      </c>
      <c r="K107">
        <v>1</v>
      </c>
      <c r="L107">
        <v>63</v>
      </c>
      <c r="M107">
        <v>120</v>
      </c>
      <c r="N107" t="s">
        <v>187</v>
      </c>
      <c r="O107" t="s">
        <v>38</v>
      </c>
      <c r="P107">
        <v>500</v>
      </c>
      <c r="Q107" t="s">
        <v>39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41</v>
      </c>
      <c r="X107" t="s">
        <v>40</v>
      </c>
      <c r="Y107" t="s">
        <v>40</v>
      </c>
      <c r="Z107" t="s">
        <v>40</v>
      </c>
      <c r="AA107" t="s">
        <v>40</v>
      </c>
    </row>
    <row r="108" spans="1:27">
      <c r="A108" t="s">
        <v>384</v>
      </c>
      <c r="B108" t="s">
        <v>382</v>
      </c>
      <c r="C108" t="s">
        <v>29</v>
      </c>
      <c r="D108" t="s">
        <v>30</v>
      </c>
      <c r="E108" t="s">
        <v>383</v>
      </c>
      <c r="F108" t="s">
        <v>32</v>
      </c>
      <c r="G108" t="s">
        <v>194</v>
      </c>
      <c r="H108" t="s">
        <v>44</v>
      </c>
      <c r="I108" t="s">
        <v>45</v>
      </c>
      <c r="J108" t="s">
        <v>36</v>
      </c>
      <c r="K108">
        <v>1</v>
      </c>
      <c r="L108">
        <v>73.5</v>
      </c>
      <c r="M108">
        <v>140</v>
      </c>
      <c r="N108" t="s">
        <v>187</v>
      </c>
      <c r="O108" t="s">
        <v>38</v>
      </c>
      <c r="P108">
        <v>500</v>
      </c>
      <c r="Q108" t="s">
        <v>39</v>
      </c>
      <c r="R108">
        <v>9</v>
      </c>
      <c r="S108">
        <v>20</v>
      </c>
      <c r="T108">
        <v>3</v>
      </c>
      <c r="U108" t="str">
        <f>VLOOKUP(A108,[1]Item!$B:$U,20,FALSE)</f>
        <v>F10001</v>
      </c>
      <c r="V108" t="s">
        <v>42</v>
      </c>
      <c r="W108" t="s">
        <v>41</v>
      </c>
      <c r="X108" t="s">
        <v>40</v>
      </c>
      <c r="Y108" t="s">
        <v>40</v>
      </c>
      <c r="Z108" t="s">
        <v>40</v>
      </c>
      <c r="AA108" t="s">
        <v>40</v>
      </c>
    </row>
    <row r="109" spans="1:27">
      <c r="A109" t="s">
        <v>385</v>
      </c>
      <c r="B109" t="s">
        <v>382</v>
      </c>
      <c r="C109" t="s">
        <v>29</v>
      </c>
      <c r="D109" t="s">
        <v>30</v>
      </c>
      <c r="E109" t="s">
        <v>383</v>
      </c>
      <c r="F109" t="s">
        <v>32</v>
      </c>
      <c r="G109" t="s">
        <v>194</v>
      </c>
      <c r="H109" t="s">
        <v>47</v>
      </c>
      <c r="I109" t="s">
        <v>48</v>
      </c>
      <c r="J109" t="s">
        <v>36</v>
      </c>
      <c r="K109">
        <v>1</v>
      </c>
      <c r="L109">
        <v>73.5</v>
      </c>
      <c r="M109">
        <v>140</v>
      </c>
      <c r="N109" t="s">
        <v>187</v>
      </c>
      <c r="O109" t="s">
        <v>38</v>
      </c>
      <c r="P109">
        <v>500</v>
      </c>
      <c r="Q109" t="s">
        <v>39</v>
      </c>
      <c r="R109">
        <v>9</v>
      </c>
      <c r="S109">
        <v>20</v>
      </c>
      <c r="T109">
        <v>3</v>
      </c>
      <c r="U109" t="str">
        <f>VLOOKUP(A109,[1]Item!$B:$U,20,FALSE)</f>
        <v>F10001</v>
      </c>
      <c r="V109" t="s">
        <v>42</v>
      </c>
      <c r="W109" t="s">
        <v>41</v>
      </c>
      <c r="X109" t="s">
        <v>40</v>
      </c>
      <c r="Y109" t="s">
        <v>40</v>
      </c>
      <c r="Z109" t="s">
        <v>40</v>
      </c>
      <c r="AA109" t="s">
        <v>40</v>
      </c>
    </row>
    <row r="110" spans="1:27">
      <c r="A110" t="s">
        <v>386</v>
      </c>
      <c r="B110" t="s">
        <v>387</v>
      </c>
      <c r="C110" t="s">
        <v>333</v>
      </c>
      <c r="D110" t="s">
        <v>170</v>
      </c>
      <c r="E110" t="s">
        <v>388</v>
      </c>
      <c r="F110" t="s">
        <v>32</v>
      </c>
      <c r="G110" t="s">
        <v>389</v>
      </c>
      <c r="H110" t="s">
        <v>74</v>
      </c>
      <c r="I110" t="s">
        <v>390</v>
      </c>
      <c r="J110" t="s">
        <v>36</v>
      </c>
      <c r="K110">
        <v>1</v>
      </c>
      <c r="L110">
        <v>57.8</v>
      </c>
      <c r="M110">
        <v>110</v>
      </c>
      <c r="N110" t="s">
        <v>391</v>
      </c>
      <c r="O110" t="s">
        <v>38</v>
      </c>
      <c r="P110">
        <v>1000</v>
      </c>
      <c r="Q110" t="s">
        <v>392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176</v>
      </c>
      <c r="W110" t="s">
        <v>393</v>
      </c>
      <c r="X110" t="s">
        <v>40</v>
      </c>
      <c r="Y110" t="s">
        <v>40</v>
      </c>
      <c r="Z110" t="s">
        <v>40</v>
      </c>
      <c r="AA110" t="s">
        <v>40</v>
      </c>
    </row>
    <row r="111" spans="1:27">
      <c r="A111" t="s">
        <v>394</v>
      </c>
      <c r="B111" t="s">
        <v>387</v>
      </c>
      <c r="C111" t="s">
        <v>333</v>
      </c>
      <c r="D111" t="s">
        <v>170</v>
      </c>
      <c r="E111" t="s">
        <v>388</v>
      </c>
      <c r="F111" t="s">
        <v>32</v>
      </c>
      <c r="G111" t="s">
        <v>389</v>
      </c>
      <c r="H111" t="s">
        <v>395</v>
      </c>
      <c r="I111" t="s">
        <v>396</v>
      </c>
      <c r="J111" t="s">
        <v>36</v>
      </c>
      <c r="K111">
        <v>1</v>
      </c>
      <c r="L111">
        <v>73.5</v>
      </c>
      <c r="M111">
        <v>140</v>
      </c>
      <c r="N111" t="s">
        <v>391</v>
      </c>
      <c r="O111" t="s">
        <v>38</v>
      </c>
      <c r="P111">
        <v>1000</v>
      </c>
      <c r="Q111" t="s">
        <v>392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176</v>
      </c>
      <c r="W111" t="s">
        <v>393</v>
      </c>
      <c r="X111" t="s">
        <v>40</v>
      </c>
      <c r="Y111" t="s">
        <v>40</v>
      </c>
      <c r="Z111" t="s">
        <v>40</v>
      </c>
      <c r="AA111" t="s">
        <v>40</v>
      </c>
    </row>
    <row r="112" spans="1:27">
      <c r="A112" t="s">
        <v>397</v>
      </c>
      <c r="B112" t="s">
        <v>387</v>
      </c>
      <c r="C112" t="s">
        <v>333</v>
      </c>
      <c r="D112" t="s">
        <v>170</v>
      </c>
      <c r="E112" t="s">
        <v>388</v>
      </c>
      <c r="F112" t="s">
        <v>398</v>
      </c>
      <c r="G112" t="s">
        <v>389</v>
      </c>
      <c r="H112" t="s">
        <v>74</v>
      </c>
      <c r="I112" t="s">
        <v>399</v>
      </c>
      <c r="J112" t="s">
        <v>36</v>
      </c>
      <c r="K112">
        <v>1</v>
      </c>
      <c r="L112">
        <v>47.3</v>
      </c>
      <c r="M112">
        <v>90</v>
      </c>
      <c r="N112" t="s">
        <v>391</v>
      </c>
      <c r="O112" t="s">
        <v>38</v>
      </c>
      <c r="P112">
        <v>1000</v>
      </c>
      <c r="Q112" t="s">
        <v>392</v>
      </c>
      <c r="R112">
        <v>10</v>
      </c>
      <c r="S112">
        <v>39</v>
      </c>
      <c r="T112">
        <v>3</v>
      </c>
      <c r="U112" t="str">
        <f>VLOOKUP(A112,[1]Item!$B:$U,20,FALSE)</f>
        <v>F10301</v>
      </c>
      <c r="V112" t="s">
        <v>176</v>
      </c>
      <c r="W112" t="s">
        <v>393</v>
      </c>
      <c r="X112" t="s">
        <v>40</v>
      </c>
      <c r="Y112" t="s">
        <v>40</v>
      </c>
      <c r="Z112" t="s">
        <v>40</v>
      </c>
      <c r="AA112" t="s">
        <v>40</v>
      </c>
    </row>
    <row r="113" spans="1:27">
      <c r="A113" t="s">
        <v>400</v>
      </c>
      <c r="B113" t="s">
        <v>387</v>
      </c>
      <c r="C113" t="s">
        <v>333</v>
      </c>
      <c r="D113" t="s">
        <v>170</v>
      </c>
      <c r="E113" t="s">
        <v>388</v>
      </c>
      <c r="F113" t="s">
        <v>398</v>
      </c>
      <c r="G113" t="s">
        <v>389</v>
      </c>
      <c r="H113" t="s">
        <v>395</v>
      </c>
      <c r="I113" t="s">
        <v>401</v>
      </c>
      <c r="J113" t="s">
        <v>36</v>
      </c>
      <c r="K113">
        <v>1</v>
      </c>
      <c r="L113">
        <v>63</v>
      </c>
      <c r="M113">
        <v>120</v>
      </c>
      <c r="N113" t="s">
        <v>391</v>
      </c>
      <c r="O113" t="s">
        <v>38</v>
      </c>
      <c r="P113">
        <v>1000</v>
      </c>
      <c r="Q113" t="s">
        <v>392</v>
      </c>
      <c r="R113">
        <v>10</v>
      </c>
      <c r="S113">
        <v>39</v>
      </c>
      <c r="T113">
        <v>3</v>
      </c>
      <c r="U113" t="str">
        <f>VLOOKUP(A113,[1]Item!$B:$U,20,FALSE)</f>
        <v>F10302</v>
      </c>
      <c r="V113" t="s">
        <v>176</v>
      </c>
      <c r="W113" t="s">
        <v>393</v>
      </c>
      <c r="X113" t="s">
        <v>40</v>
      </c>
      <c r="Y113" t="s">
        <v>40</v>
      </c>
      <c r="Z113" t="s">
        <v>40</v>
      </c>
      <c r="AA113" t="s">
        <v>40</v>
      </c>
    </row>
    <row r="114" spans="1:27">
      <c r="A114" t="s">
        <v>402</v>
      </c>
      <c r="B114" t="s">
        <v>403</v>
      </c>
      <c r="C114" t="s">
        <v>29</v>
      </c>
      <c r="D114" t="s">
        <v>30</v>
      </c>
      <c r="E114" t="s">
        <v>404</v>
      </c>
      <c r="F114" t="s">
        <v>32</v>
      </c>
      <c r="G114" t="s">
        <v>405</v>
      </c>
      <c r="H114" t="s">
        <v>34</v>
      </c>
      <c r="I114" t="s">
        <v>35</v>
      </c>
      <c r="J114" t="s">
        <v>36</v>
      </c>
      <c r="K114">
        <v>1</v>
      </c>
      <c r="L114">
        <v>63</v>
      </c>
      <c r="M114">
        <v>120</v>
      </c>
      <c r="N114" t="s">
        <v>129</v>
      </c>
      <c r="O114" t="s">
        <v>38</v>
      </c>
      <c r="P114">
        <v>600</v>
      </c>
      <c r="Q114" t="s">
        <v>39</v>
      </c>
      <c r="R114">
        <v>9</v>
      </c>
      <c r="S114">
        <v>20</v>
      </c>
      <c r="T114">
        <v>3</v>
      </c>
      <c r="U114" t="str">
        <f>VLOOKUP(A114,[1]Item!$B:$U,20,FALSE)</f>
        <v>F10001</v>
      </c>
      <c r="V114" t="s">
        <v>42</v>
      </c>
      <c r="W114" t="s">
        <v>41</v>
      </c>
      <c r="X114" t="s">
        <v>40</v>
      </c>
      <c r="Y114" t="s">
        <v>40</v>
      </c>
      <c r="Z114" t="s">
        <v>40</v>
      </c>
      <c r="AA114" t="s">
        <v>40</v>
      </c>
    </row>
    <row r="115" spans="1:27">
      <c r="A115" t="s">
        <v>402</v>
      </c>
      <c r="B115" t="s">
        <v>403</v>
      </c>
      <c r="C115" t="s">
        <v>29</v>
      </c>
      <c r="D115" t="s">
        <v>30</v>
      </c>
      <c r="E115" t="s">
        <v>404</v>
      </c>
      <c r="F115" t="s">
        <v>32</v>
      </c>
      <c r="G115" t="s">
        <v>405</v>
      </c>
      <c r="H115" t="s">
        <v>34</v>
      </c>
      <c r="I115" t="s">
        <v>35</v>
      </c>
      <c r="J115" t="s">
        <v>240</v>
      </c>
      <c r="K115">
        <v>1</v>
      </c>
      <c r="L115">
        <v>63</v>
      </c>
      <c r="M115">
        <v>120</v>
      </c>
      <c r="N115" t="s">
        <v>129</v>
      </c>
      <c r="O115" t="s">
        <v>38</v>
      </c>
      <c r="P115">
        <v>600</v>
      </c>
      <c r="Q115" t="s">
        <v>39</v>
      </c>
      <c r="R115">
        <v>9</v>
      </c>
      <c r="S115">
        <v>35</v>
      </c>
      <c r="T115">
        <v>3</v>
      </c>
      <c r="U115" t="str">
        <f>VLOOKUP(A115,[1]Item!$B:$U,20,FALSE)</f>
        <v>F10001</v>
      </c>
      <c r="V115" t="s">
        <v>42</v>
      </c>
      <c r="W115" t="s">
        <v>41</v>
      </c>
      <c r="X115" t="s">
        <v>40</v>
      </c>
      <c r="Y115" t="s">
        <v>40</v>
      </c>
      <c r="Z115" t="s">
        <v>40</v>
      </c>
      <c r="AA115" t="s">
        <v>40</v>
      </c>
    </row>
    <row r="116" spans="1:27">
      <c r="A116" t="s">
        <v>406</v>
      </c>
      <c r="B116" t="s">
        <v>403</v>
      </c>
      <c r="C116" t="s">
        <v>29</v>
      </c>
      <c r="D116" t="s">
        <v>30</v>
      </c>
      <c r="E116" t="s">
        <v>404</v>
      </c>
      <c r="F116" t="s">
        <v>32</v>
      </c>
      <c r="G116" t="s">
        <v>405</v>
      </c>
      <c r="H116" t="s">
        <v>44</v>
      </c>
      <c r="I116" t="s">
        <v>45</v>
      </c>
      <c r="J116" t="s">
        <v>240</v>
      </c>
      <c r="K116">
        <v>1</v>
      </c>
      <c r="L116">
        <v>73.5</v>
      </c>
      <c r="M116">
        <v>140</v>
      </c>
      <c r="N116" t="s">
        <v>129</v>
      </c>
      <c r="O116" t="s">
        <v>38</v>
      </c>
      <c r="P116">
        <v>600</v>
      </c>
      <c r="Q116" t="s">
        <v>39</v>
      </c>
      <c r="R116">
        <v>9</v>
      </c>
      <c r="S116">
        <v>35</v>
      </c>
      <c r="T116">
        <v>3</v>
      </c>
      <c r="U116" t="str">
        <f>VLOOKUP(A116,[1]Item!$B:$U,20,FALSE)</f>
        <v>F10001</v>
      </c>
      <c r="V116" t="s">
        <v>42</v>
      </c>
      <c r="W116" t="s">
        <v>41</v>
      </c>
      <c r="X116" t="s">
        <v>40</v>
      </c>
      <c r="Y116" t="s">
        <v>40</v>
      </c>
      <c r="Z116" t="s">
        <v>40</v>
      </c>
      <c r="AA116" t="s">
        <v>40</v>
      </c>
    </row>
    <row r="117" spans="1:27">
      <c r="A117" t="s">
        <v>406</v>
      </c>
      <c r="B117" t="s">
        <v>403</v>
      </c>
      <c r="C117" t="s">
        <v>29</v>
      </c>
      <c r="D117" t="s">
        <v>30</v>
      </c>
      <c r="E117" t="s">
        <v>404</v>
      </c>
      <c r="F117" t="s">
        <v>32</v>
      </c>
      <c r="G117" t="s">
        <v>405</v>
      </c>
      <c r="H117" t="s">
        <v>44</v>
      </c>
      <c r="I117" t="s">
        <v>45</v>
      </c>
      <c r="J117" t="s">
        <v>36</v>
      </c>
      <c r="K117">
        <v>1</v>
      </c>
      <c r="L117">
        <v>73.5</v>
      </c>
      <c r="M117">
        <v>140</v>
      </c>
      <c r="N117" t="s">
        <v>129</v>
      </c>
      <c r="O117" t="s">
        <v>38</v>
      </c>
      <c r="P117">
        <v>600</v>
      </c>
      <c r="Q117" t="s">
        <v>39</v>
      </c>
      <c r="R117">
        <v>9</v>
      </c>
      <c r="S117">
        <v>20</v>
      </c>
      <c r="T117">
        <v>3</v>
      </c>
      <c r="U117" t="str">
        <f>VLOOKUP(A117,[1]Item!$B:$U,20,FALSE)</f>
        <v>F10001</v>
      </c>
      <c r="V117" t="s">
        <v>42</v>
      </c>
      <c r="W117" t="s">
        <v>41</v>
      </c>
      <c r="X117" t="s">
        <v>40</v>
      </c>
      <c r="Y117" t="s">
        <v>40</v>
      </c>
      <c r="Z117" t="s">
        <v>40</v>
      </c>
      <c r="AA117" t="s">
        <v>40</v>
      </c>
    </row>
    <row r="118" spans="1:27">
      <c r="A118" t="s">
        <v>407</v>
      </c>
      <c r="B118" t="s">
        <v>403</v>
      </c>
      <c r="C118" t="s">
        <v>29</v>
      </c>
      <c r="D118" t="s">
        <v>30</v>
      </c>
      <c r="E118" t="s">
        <v>404</v>
      </c>
      <c r="F118" t="s">
        <v>32</v>
      </c>
      <c r="G118" t="s">
        <v>405</v>
      </c>
      <c r="H118" t="s">
        <v>47</v>
      </c>
      <c r="I118" t="s">
        <v>48</v>
      </c>
      <c r="J118" t="s">
        <v>36</v>
      </c>
      <c r="K118">
        <v>1</v>
      </c>
      <c r="L118">
        <v>73.5</v>
      </c>
      <c r="M118">
        <v>140</v>
      </c>
      <c r="N118" t="s">
        <v>129</v>
      </c>
      <c r="O118" t="s">
        <v>38</v>
      </c>
      <c r="P118">
        <v>600</v>
      </c>
      <c r="Q118" t="s">
        <v>39</v>
      </c>
      <c r="R118">
        <v>9</v>
      </c>
      <c r="S118">
        <v>20</v>
      </c>
      <c r="T118">
        <v>3</v>
      </c>
      <c r="U118" t="str">
        <f>VLOOKUP(A118,[1]Item!$B:$U,20,FALSE)</f>
        <v>F10001</v>
      </c>
      <c r="V118" t="s">
        <v>42</v>
      </c>
      <c r="W118" t="s">
        <v>41</v>
      </c>
      <c r="X118" t="s">
        <v>40</v>
      </c>
      <c r="Y118" t="s">
        <v>40</v>
      </c>
      <c r="Z118" t="s">
        <v>40</v>
      </c>
      <c r="AA118" t="s">
        <v>40</v>
      </c>
    </row>
    <row r="119" spans="1:27">
      <c r="A119" t="s">
        <v>408</v>
      </c>
      <c r="B119" t="s">
        <v>403</v>
      </c>
      <c r="C119" t="s">
        <v>29</v>
      </c>
      <c r="D119" t="s">
        <v>30</v>
      </c>
      <c r="E119" t="s">
        <v>404</v>
      </c>
      <c r="F119" t="s">
        <v>398</v>
      </c>
      <c r="G119" t="s">
        <v>405</v>
      </c>
      <c r="H119" t="s">
        <v>74</v>
      </c>
      <c r="I119" t="s">
        <v>409</v>
      </c>
      <c r="J119" t="s">
        <v>36</v>
      </c>
      <c r="K119">
        <v>1</v>
      </c>
      <c r="L119">
        <v>52.5</v>
      </c>
      <c r="M119">
        <v>99.99</v>
      </c>
      <c r="N119" t="s">
        <v>129</v>
      </c>
      <c r="O119" t="s">
        <v>38</v>
      </c>
      <c r="P119">
        <v>600</v>
      </c>
      <c r="Q119" t="s">
        <v>39</v>
      </c>
      <c r="R119">
        <v>9</v>
      </c>
      <c r="S119">
        <v>20</v>
      </c>
      <c r="T119">
        <v>3</v>
      </c>
      <c r="U119" t="str">
        <f>VLOOKUP(A119,[1]Item!$B:$U,20,FALSE)</f>
        <v>F12001</v>
      </c>
      <c r="V119" t="s">
        <v>42</v>
      </c>
      <c r="W119" t="s">
        <v>41</v>
      </c>
      <c r="X119" t="s">
        <v>40</v>
      </c>
      <c r="Y119" t="s">
        <v>40</v>
      </c>
      <c r="Z119" t="s">
        <v>40</v>
      </c>
      <c r="AA119" t="s">
        <v>40</v>
      </c>
    </row>
    <row r="120" spans="1:27">
      <c r="A120" t="s">
        <v>410</v>
      </c>
      <c r="B120" t="s">
        <v>403</v>
      </c>
      <c r="C120" t="s">
        <v>29</v>
      </c>
      <c r="D120" t="s">
        <v>30</v>
      </c>
      <c r="E120" t="s">
        <v>404</v>
      </c>
      <c r="F120" t="s">
        <v>398</v>
      </c>
      <c r="G120" t="s">
        <v>405</v>
      </c>
      <c r="H120" t="s">
        <v>395</v>
      </c>
      <c r="I120" t="s">
        <v>411</v>
      </c>
      <c r="J120" t="s">
        <v>36</v>
      </c>
      <c r="K120">
        <v>1</v>
      </c>
      <c r="L120">
        <v>57.75</v>
      </c>
      <c r="M120">
        <v>109.99</v>
      </c>
      <c r="N120" t="s">
        <v>129</v>
      </c>
      <c r="O120" t="s">
        <v>38</v>
      </c>
      <c r="P120">
        <v>600</v>
      </c>
      <c r="Q120" t="s">
        <v>39</v>
      </c>
      <c r="R120">
        <v>9</v>
      </c>
      <c r="S120">
        <v>20</v>
      </c>
      <c r="T120">
        <v>3</v>
      </c>
      <c r="U120" t="str">
        <f>VLOOKUP(A120,[1]Item!$B:$U,20,FALSE)</f>
        <v>F12001</v>
      </c>
      <c r="V120" t="s">
        <v>42</v>
      </c>
      <c r="W120" t="s">
        <v>41</v>
      </c>
      <c r="X120" t="s">
        <v>40</v>
      </c>
      <c r="Y120" t="s">
        <v>40</v>
      </c>
      <c r="Z120" t="s">
        <v>40</v>
      </c>
      <c r="AA120" t="s">
        <v>40</v>
      </c>
    </row>
    <row r="121" spans="1:27">
      <c r="A121" t="s">
        <v>412</v>
      </c>
      <c r="B121" t="s">
        <v>413</v>
      </c>
      <c r="C121" t="s">
        <v>29</v>
      </c>
      <c r="D121" t="s">
        <v>30</v>
      </c>
      <c r="E121" t="s">
        <v>414</v>
      </c>
      <c r="F121" t="s">
        <v>415</v>
      </c>
      <c r="G121" t="s">
        <v>194</v>
      </c>
      <c r="H121" t="s">
        <v>34</v>
      </c>
      <c r="I121" t="s">
        <v>416</v>
      </c>
      <c r="J121" t="s">
        <v>36</v>
      </c>
      <c r="K121">
        <v>1</v>
      </c>
      <c r="L121">
        <v>78.8</v>
      </c>
      <c r="M121">
        <v>150</v>
      </c>
      <c r="N121" t="s">
        <v>249</v>
      </c>
      <c r="O121" t="s">
        <v>38</v>
      </c>
      <c r="P121">
        <v>1000</v>
      </c>
      <c r="Q121" t="s">
        <v>39</v>
      </c>
      <c r="R121">
        <v>9</v>
      </c>
      <c r="S121">
        <v>20</v>
      </c>
      <c r="T121">
        <v>3</v>
      </c>
      <c r="U121" t="str">
        <f>VLOOKUP(A121,[1]Item!$B:$U,20,FALSE)</f>
        <v>F10001</v>
      </c>
      <c r="V121" t="s">
        <v>42</v>
      </c>
      <c r="W121" t="s">
        <v>41</v>
      </c>
      <c r="X121" t="s">
        <v>40</v>
      </c>
      <c r="Y121" t="s">
        <v>40</v>
      </c>
      <c r="Z121" t="s">
        <v>40</v>
      </c>
      <c r="AA121" t="s">
        <v>40</v>
      </c>
    </row>
    <row r="122" spans="1:27">
      <c r="A122" t="s">
        <v>412</v>
      </c>
      <c r="B122" t="s">
        <v>413</v>
      </c>
      <c r="C122" t="s">
        <v>29</v>
      </c>
      <c r="D122" t="s">
        <v>30</v>
      </c>
      <c r="E122" t="s">
        <v>414</v>
      </c>
      <c r="F122" t="s">
        <v>415</v>
      </c>
      <c r="G122" t="s">
        <v>194</v>
      </c>
      <c r="H122" t="s">
        <v>34</v>
      </c>
      <c r="I122" t="s">
        <v>416</v>
      </c>
      <c r="J122" t="s">
        <v>240</v>
      </c>
      <c r="K122">
        <v>1</v>
      </c>
      <c r="L122">
        <v>78.8</v>
      </c>
      <c r="M122">
        <v>150</v>
      </c>
      <c r="N122" t="s">
        <v>249</v>
      </c>
      <c r="O122" t="s">
        <v>38</v>
      </c>
      <c r="P122">
        <v>1000</v>
      </c>
      <c r="Q122" t="s">
        <v>39</v>
      </c>
      <c r="R122">
        <v>9</v>
      </c>
      <c r="S122">
        <v>35</v>
      </c>
      <c r="T122">
        <v>3</v>
      </c>
      <c r="U122" t="str">
        <f>VLOOKUP(A122,[1]Item!$B:$U,20,FALSE)</f>
        <v>F10001</v>
      </c>
      <c r="V122" t="s">
        <v>42</v>
      </c>
      <c r="W122" t="s">
        <v>41</v>
      </c>
      <c r="X122" t="s">
        <v>40</v>
      </c>
      <c r="Y122" t="s">
        <v>40</v>
      </c>
      <c r="Z122" t="s">
        <v>40</v>
      </c>
      <c r="AA122" t="s">
        <v>40</v>
      </c>
    </row>
    <row r="123" spans="1:27">
      <c r="A123" t="s">
        <v>417</v>
      </c>
      <c r="B123" t="s">
        <v>413</v>
      </c>
      <c r="C123" t="s">
        <v>29</v>
      </c>
      <c r="D123" t="s">
        <v>30</v>
      </c>
      <c r="E123" t="s">
        <v>414</v>
      </c>
      <c r="F123" t="s">
        <v>415</v>
      </c>
      <c r="G123" t="s">
        <v>194</v>
      </c>
      <c r="H123" t="s">
        <v>44</v>
      </c>
      <c r="I123" t="s">
        <v>418</v>
      </c>
      <c r="J123" t="s">
        <v>240</v>
      </c>
      <c r="K123">
        <v>1</v>
      </c>
      <c r="L123">
        <v>89.3</v>
      </c>
      <c r="M123">
        <v>170</v>
      </c>
      <c r="N123" t="s">
        <v>249</v>
      </c>
      <c r="O123" t="s">
        <v>38</v>
      </c>
      <c r="P123">
        <v>1000</v>
      </c>
      <c r="Q123" t="s">
        <v>39</v>
      </c>
      <c r="R123">
        <v>9</v>
      </c>
      <c r="S123">
        <v>35</v>
      </c>
      <c r="T123">
        <v>3</v>
      </c>
      <c r="U123" t="str">
        <f>VLOOKUP(A123,[1]Item!$B:$U,20,FALSE)</f>
        <v>F10001</v>
      </c>
      <c r="V123" t="s">
        <v>42</v>
      </c>
      <c r="W123" t="s">
        <v>41</v>
      </c>
      <c r="X123" t="s">
        <v>40</v>
      </c>
      <c r="Y123" t="s">
        <v>40</v>
      </c>
      <c r="Z123" t="s">
        <v>40</v>
      </c>
      <c r="AA123" t="s">
        <v>40</v>
      </c>
    </row>
    <row r="124" spans="1:27">
      <c r="A124" t="s">
        <v>417</v>
      </c>
      <c r="B124" t="s">
        <v>413</v>
      </c>
      <c r="C124" t="s">
        <v>29</v>
      </c>
      <c r="D124" t="s">
        <v>30</v>
      </c>
      <c r="E124" t="s">
        <v>414</v>
      </c>
      <c r="F124" t="s">
        <v>415</v>
      </c>
      <c r="G124" t="s">
        <v>194</v>
      </c>
      <c r="H124" t="s">
        <v>44</v>
      </c>
      <c r="I124" t="s">
        <v>418</v>
      </c>
      <c r="J124" t="s">
        <v>36</v>
      </c>
      <c r="K124">
        <v>1</v>
      </c>
      <c r="L124">
        <v>89.3</v>
      </c>
      <c r="M124">
        <v>170</v>
      </c>
      <c r="N124" t="s">
        <v>249</v>
      </c>
      <c r="O124" t="s">
        <v>38</v>
      </c>
      <c r="P124">
        <v>1000</v>
      </c>
      <c r="Q124" t="s">
        <v>39</v>
      </c>
      <c r="R124">
        <v>9</v>
      </c>
      <c r="S124">
        <v>20</v>
      </c>
      <c r="T124">
        <v>3</v>
      </c>
      <c r="U124" t="str">
        <f>VLOOKUP(A124,[1]Item!$B:$U,20,FALSE)</f>
        <v>F10001</v>
      </c>
      <c r="V124" t="s">
        <v>42</v>
      </c>
      <c r="W124" t="s">
        <v>41</v>
      </c>
      <c r="X124" t="s">
        <v>40</v>
      </c>
      <c r="Y124" t="s">
        <v>40</v>
      </c>
      <c r="Z124" t="s">
        <v>40</v>
      </c>
      <c r="AA124" t="s">
        <v>40</v>
      </c>
    </row>
    <row r="125" spans="1:27">
      <c r="A125" t="s">
        <v>419</v>
      </c>
      <c r="B125" t="s">
        <v>413</v>
      </c>
      <c r="C125" t="s">
        <v>29</v>
      </c>
      <c r="D125" t="s">
        <v>30</v>
      </c>
      <c r="E125" t="s">
        <v>414</v>
      </c>
      <c r="F125" t="s">
        <v>415</v>
      </c>
      <c r="G125" t="s">
        <v>194</v>
      </c>
      <c r="H125" t="s">
        <v>47</v>
      </c>
      <c r="I125" t="s">
        <v>420</v>
      </c>
      <c r="J125" t="s">
        <v>36</v>
      </c>
      <c r="K125">
        <v>1</v>
      </c>
      <c r="L125">
        <v>89.3</v>
      </c>
      <c r="M125">
        <v>170</v>
      </c>
      <c r="N125" t="s">
        <v>249</v>
      </c>
      <c r="O125" t="s">
        <v>38</v>
      </c>
      <c r="P125">
        <v>1000</v>
      </c>
      <c r="Q125" t="s">
        <v>39</v>
      </c>
      <c r="R125">
        <v>9</v>
      </c>
      <c r="S125">
        <v>20</v>
      </c>
      <c r="T125">
        <v>3</v>
      </c>
      <c r="U125" t="str">
        <f>VLOOKUP(A125,[1]Item!$B:$U,20,FALSE)</f>
        <v>F10001</v>
      </c>
      <c r="V125" t="s">
        <v>42</v>
      </c>
      <c r="W125" t="s">
        <v>41</v>
      </c>
      <c r="X125" t="s">
        <v>40</v>
      </c>
      <c r="Y125" t="s">
        <v>40</v>
      </c>
      <c r="Z125" t="s">
        <v>40</v>
      </c>
      <c r="AA125" t="s">
        <v>40</v>
      </c>
    </row>
    <row r="126" spans="1:27">
      <c r="A126" t="s">
        <v>421</v>
      </c>
      <c r="B126" t="s">
        <v>413</v>
      </c>
      <c r="C126" t="s">
        <v>29</v>
      </c>
      <c r="D126" t="s">
        <v>30</v>
      </c>
      <c r="E126" t="s">
        <v>414</v>
      </c>
      <c r="F126" t="s">
        <v>422</v>
      </c>
      <c r="G126" t="s">
        <v>194</v>
      </c>
      <c r="H126" t="s">
        <v>34</v>
      </c>
      <c r="I126" t="s">
        <v>423</v>
      </c>
      <c r="J126" t="s">
        <v>36</v>
      </c>
      <c r="K126">
        <v>1</v>
      </c>
      <c r="L126">
        <v>68.900000000000006</v>
      </c>
      <c r="M126">
        <v>130</v>
      </c>
      <c r="N126" t="s">
        <v>249</v>
      </c>
      <c r="O126" t="s">
        <v>38</v>
      </c>
      <c r="P126">
        <v>1000</v>
      </c>
      <c r="Q126" t="s">
        <v>39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41</v>
      </c>
      <c r="X126" t="s">
        <v>40</v>
      </c>
      <c r="Y126" t="s">
        <v>40</v>
      </c>
      <c r="Z126" t="s">
        <v>40</v>
      </c>
      <c r="AA126" t="s">
        <v>40</v>
      </c>
    </row>
    <row r="127" spans="1:27">
      <c r="A127" t="s">
        <v>424</v>
      </c>
      <c r="B127" t="s">
        <v>413</v>
      </c>
      <c r="C127" t="s">
        <v>29</v>
      </c>
      <c r="D127" t="s">
        <v>30</v>
      </c>
      <c r="E127" t="s">
        <v>414</v>
      </c>
      <c r="F127" t="s">
        <v>422</v>
      </c>
      <c r="G127" t="s">
        <v>194</v>
      </c>
      <c r="H127" t="s">
        <v>44</v>
      </c>
      <c r="I127" t="s">
        <v>425</v>
      </c>
      <c r="J127" t="s">
        <v>36</v>
      </c>
      <c r="K127">
        <v>1</v>
      </c>
      <c r="L127">
        <v>79.400000000000006</v>
      </c>
      <c r="M127">
        <v>150</v>
      </c>
      <c r="N127" t="s">
        <v>249</v>
      </c>
      <c r="O127" t="s">
        <v>38</v>
      </c>
      <c r="P127">
        <v>1000</v>
      </c>
      <c r="Q127" t="s">
        <v>39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41</v>
      </c>
      <c r="X127" t="s">
        <v>40</v>
      </c>
      <c r="Y127" t="s">
        <v>40</v>
      </c>
      <c r="Z127" t="s">
        <v>40</v>
      </c>
      <c r="AA127" t="s">
        <v>40</v>
      </c>
    </row>
    <row r="128" spans="1:27">
      <c r="A128" t="s">
        <v>426</v>
      </c>
      <c r="B128" t="s">
        <v>413</v>
      </c>
      <c r="C128" t="s">
        <v>29</v>
      </c>
      <c r="D128" t="s">
        <v>30</v>
      </c>
      <c r="E128" t="s">
        <v>414</v>
      </c>
      <c r="F128" t="s">
        <v>422</v>
      </c>
      <c r="G128" t="s">
        <v>194</v>
      </c>
      <c r="H128" t="s">
        <v>47</v>
      </c>
      <c r="I128" t="s">
        <v>427</v>
      </c>
      <c r="J128" t="s">
        <v>36</v>
      </c>
      <c r="K128">
        <v>1</v>
      </c>
      <c r="L128">
        <v>79.400000000000006</v>
      </c>
      <c r="M128">
        <v>150</v>
      </c>
      <c r="N128" t="s">
        <v>249</v>
      </c>
      <c r="O128" t="s">
        <v>38</v>
      </c>
      <c r="P128">
        <v>1000</v>
      </c>
      <c r="Q128" t="s">
        <v>39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41</v>
      </c>
      <c r="X128" t="s">
        <v>40</v>
      </c>
      <c r="Y128" t="s">
        <v>40</v>
      </c>
      <c r="Z128" t="s">
        <v>40</v>
      </c>
      <c r="AA128" t="s">
        <v>40</v>
      </c>
    </row>
    <row r="129" spans="1:27">
      <c r="A129" t="s">
        <v>428</v>
      </c>
      <c r="B129" t="s">
        <v>413</v>
      </c>
      <c r="C129" t="s">
        <v>29</v>
      </c>
      <c r="D129" t="s">
        <v>30</v>
      </c>
      <c r="E129" t="s">
        <v>414</v>
      </c>
      <c r="F129" t="s">
        <v>247</v>
      </c>
      <c r="G129" t="s">
        <v>194</v>
      </c>
      <c r="H129" t="s">
        <v>74</v>
      </c>
      <c r="I129" t="s">
        <v>429</v>
      </c>
      <c r="J129" t="s">
        <v>36</v>
      </c>
      <c r="K129">
        <v>1</v>
      </c>
      <c r="L129">
        <v>60.48</v>
      </c>
      <c r="M129">
        <v>120</v>
      </c>
      <c r="N129" t="s">
        <v>249</v>
      </c>
      <c r="O129" t="s">
        <v>38</v>
      </c>
      <c r="P129">
        <v>1000</v>
      </c>
      <c r="Q129" t="s">
        <v>39</v>
      </c>
      <c r="R129">
        <v>9</v>
      </c>
      <c r="S129">
        <v>20</v>
      </c>
      <c r="T129">
        <v>3</v>
      </c>
      <c r="U129" t="str">
        <f>VLOOKUP(A129,[1]Item!$B:$U,20,FALSE)</f>
        <v>F12001</v>
      </c>
      <c r="V129" t="s">
        <v>42</v>
      </c>
      <c r="W129" t="s">
        <v>41</v>
      </c>
      <c r="X129" t="s">
        <v>40</v>
      </c>
      <c r="Y129" t="s">
        <v>40</v>
      </c>
      <c r="Z129" t="s">
        <v>40</v>
      </c>
      <c r="AA129" t="s">
        <v>40</v>
      </c>
    </row>
    <row r="130" spans="1:27">
      <c r="A130" t="s">
        <v>430</v>
      </c>
      <c r="B130" t="s">
        <v>413</v>
      </c>
      <c r="C130" t="s">
        <v>29</v>
      </c>
      <c r="D130" t="s">
        <v>30</v>
      </c>
      <c r="E130" t="s">
        <v>414</v>
      </c>
      <c r="F130" t="s">
        <v>247</v>
      </c>
      <c r="G130" t="s">
        <v>194</v>
      </c>
      <c r="H130" t="s">
        <v>395</v>
      </c>
      <c r="I130" t="s">
        <v>431</v>
      </c>
      <c r="J130" t="s">
        <v>36</v>
      </c>
      <c r="K130">
        <v>1</v>
      </c>
      <c r="L130">
        <v>65.52</v>
      </c>
      <c r="M130">
        <v>130</v>
      </c>
      <c r="N130" t="s">
        <v>249</v>
      </c>
      <c r="O130" t="s">
        <v>38</v>
      </c>
      <c r="P130">
        <v>1000</v>
      </c>
      <c r="Q130" t="s">
        <v>39</v>
      </c>
      <c r="R130">
        <v>9</v>
      </c>
      <c r="S130">
        <v>20</v>
      </c>
      <c r="T130">
        <v>3</v>
      </c>
      <c r="U130" t="str">
        <f>VLOOKUP(A130,[1]Item!$B:$U,20,FALSE)</f>
        <v>F12001</v>
      </c>
      <c r="V130" t="s">
        <v>42</v>
      </c>
      <c r="W130" t="s">
        <v>41</v>
      </c>
      <c r="X130" t="s">
        <v>40</v>
      </c>
      <c r="Y130" t="s">
        <v>40</v>
      </c>
      <c r="Z130" t="s">
        <v>40</v>
      </c>
      <c r="AA130" t="s">
        <v>40</v>
      </c>
    </row>
    <row r="131" spans="1:27">
      <c r="A131" t="s">
        <v>432</v>
      </c>
      <c r="B131" t="s">
        <v>433</v>
      </c>
      <c r="C131" t="s">
        <v>29</v>
      </c>
      <c r="D131" t="s">
        <v>30</v>
      </c>
      <c r="E131" t="s">
        <v>434</v>
      </c>
      <c r="F131" t="s">
        <v>32</v>
      </c>
      <c r="G131" t="s">
        <v>194</v>
      </c>
      <c r="H131" t="s">
        <v>34</v>
      </c>
      <c r="I131" t="s">
        <v>435</v>
      </c>
      <c r="J131" t="s">
        <v>36</v>
      </c>
      <c r="K131">
        <v>1</v>
      </c>
      <c r="L131">
        <v>90.72</v>
      </c>
      <c r="M131">
        <v>179.99</v>
      </c>
      <c r="N131" t="s">
        <v>391</v>
      </c>
      <c r="O131" t="s">
        <v>38</v>
      </c>
      <c r="P131">
        <v>800</v>
      </c>
      <c r="Q131" t="s">
        <v>39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436</v>
      </c>
      <c r="W131" t="s">
        <v>41</v>
      </c>
      <c r="X131" t="s">
        <v>40</v>
      </c>
      <c r="Y131" t="s">
        <v>40</v>
      </c>
      <c r="Z131" t="s">
        <v>40</v>
      </c>
      <c r="AA131" t="s">
        <v>40</v>
      </c>
    </row>
    <row r="132" spans="1:27">
      <c r="A132" t="s">
        <v>437</v>
      </c>
      <c r="B132" t="s">
        <v>433</v>
      </c>
      <c r="C132" t="s">
        <v>29</v>
      </c>
      <c r="D132" t="s">
        <v>30</v>
      </c>
      <c r="E132" t="s">
        <v>434</v>
      </c>
      <c r="F132" t="s">
        <v>32</v>
      </c>
      <c r="G132" t="s">
        <v>194</v>
      </c>
      <c r="H132" t="s">
        <v>44</v>
      </c>
      <c r="I132" t="s">
        <v>438</v>
      </c>
      <c r="J132" t="s">
        <v>36</v>
      </c>
      <c r="K132">
        <v>1</v>
      </c>
      <c r="L132">
        <v>100.8</v>
      </c>
      <c r="M132">
        <v>199.99</v>
      </c>
      <c r="N132" t="s">
        <v>391</v>
      </c>
      <c r="O132" t="s">
        <v>38</v>
      </c>
      <c r="P132">
        <v>800</v>
      </c>
      <c r="Q132" t="s">
        <v>39</v>
      </c>
      <c r="R132">
        <v>9</v>
      </c>
      <c r="S132">
        <v>20</v>
      </c>
      <c r="T132">
        <v>3</v>
      </c>
      <c r="U132" t="str">
        <f>VLOOKUP(A132,[1]Item!$B:$U,20,FALSE)</f>
        <v>F10001</v>
      </c>
      <c r="V132" t="s">
        <v>436</v>
      </c>
      <c r="W132" t="s">
        <v>41</v>
      </c>
      <c r="X132" t="s">
        <v>40</v>
      </c>
      <c r="Y132" t="s">
        <v>40</v>
      </c>
      <c r="Z132" t="s">
        <v>40</v>
      </c>
      <c r="AA132" t="s">
        <v>40</v>
      </c>
    </row>
    <row r="133" spans="1:27">
      <c r="A133" t="s">
        <v>439</v>
      </c>
      <c r="B133" t="s">
        <v>433</v>
      </c>
      <c r="C133" t="s">
        <v>29</v>
      </c>
      <c r="D133" t="s">
        <v>30</v>
      </c>
      <c r="E133" t="s">
        <v>434</v>
      </c>
      <c r="F133" t="s">
        <v>32</v>
      </c>
      <c r="G133" t="s">
        <v>194</v>
      </c>
      <c r="H133" t="s">
        <v>47</v>
      </c>
      <c r="I133" t="s">
        <v>440</v>
      </c>
      <c r="J133" t="s">
        <v>36</v>
      </c>
      <c r="K133">
        <v>1</v>
      </c>
      <c r="L133">
        <v>100.8</v>
      </c>
      <c r="M133">
        <v>199.99</v>
      </c>
      <c r="N133" t="s">
        <v>391</v>
      </c>
      <c r="O133" t="s">
        <v>38</v>
      </c>
      <c r="P133">
        <v>800</v>
      </c>
      <c r="Q133" t="s">
        <v>39</v>
      </c>
      <c r="R133">
        <v>9</v>
      </c>
      <c r="S133">
        <v>20</v>
      </c>
      <c r="T133">
        <v>3</v>
      </c>
      <c r="U133" t="str">
        <f>VLOOKUP(A133,[1]Item!$B:$U,20,FALSE)</f>
        <v>F10001</v>
      </c>
      <c r="V133" t="s">
        <v>436</v>
      </c>
      <c r="W133" t="s">
        <v>41</v>
      </c>
      <c r="X133" t="s">
        <v>40</v>
      </c>
      <c r="Y133" t="s">
        <v>40</v>
      </c>
      <c r="Z133" t="s">
        <v>40</v>
      </c>
      <c r="AA133" t="s">
        <v>40</v>
      </c>
    </row>
    <row r="134" spans="1:27">
      <c r="A134" t="s">
        <v>441</v>
      </c>
      <c r="B134" t="s">
        <v>442</v>
      </c>
      <c r="C134" t="s">
        <v>29</v>
      </c>
      <c r="D134" t="s">
        <v>30</v>
      </c>
      <c r="E134" t="s">
        <v>443</v>
      </c>
      <c r="F134" t="s">
        <v>247</v>
      </c>
      <c r="G134" t="s">
        <v>389</v>
      </c>
      <c r="H134" t="s">
        <v>74</v>
      </c>
      <c r="I134" t="s">
        <v>444</v>
      </c>
      <c r="J134" t="s">
        <v>36</v>
      </c>
      <c r="K134">
        <v>1</v>
      </c>
      <c r="L134">
        <v>55.44</v>
      </c>
      <c r="M134">
        <v>109.99</v>
      </c>
      <c r="N134" t="s">
        <v>391</v>
      </c>
      <c r="O134" t="s">
        <v>38</v>
      </c>
      <c r="P134">
        <v>600</v>
      </c>
      <c r="Q134" t="s">
        <v>39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436</v>
      </c>
      <c r="W134" t="s">
        <v>41</v>
      </c>
      <c r="X134" t="s">
        <v>40</v>
      </c>
      <c r="Y134" t="s">
        <v>40</v>
      </c>
      <c r="Z134" t="s">
        <v>40</v>
      </c>
      <c r="AA134" t="s">
        <v>40</v>
      </c>
    </row>
    <row r="135" spans="1:27">
      <c r="A135" t="s">
        <v>445</v>
      </c>
      <c r="B135" t="s">
        <v>442</v>
      </c>
      <c r="C135" t="s">
        <v>29</v>
      </c>
      <c r="D135" t="s">
        <v>30</v>
      </c>
      <c r="E135" t="s">
        <v>443</v>
      </c>
      <c r="F135" t="s">
        <v>247</v>
      </c>
      <c r="G135" t="s">
        <v>389</v>
      </c>
      <c r="H135" t="s">
        <v>395</v>
      </c>
      <c r="I135" t="s">
        <v>446</v>
      </c>
      <c r="J135" t="s">
        <v>36</v>
      </c>
      <c r="K135">
        <v>1</v>
      </c>
      <c r="L135">
        <v>60.48</v>
      </c>
      <c r="M135">
        <v>119.99</v>
      </c>
      <c r="N135" t="s">
        <v>391</v>
      </c>
      <c r="O135" t="s">
        <v>38</v>
      </c>
      <c r="P135">
        <v>600</v>
      </c>
      <c r="Q135" t="s">
        <v>39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436</v>
      </c>
      <c r="W135" t="s">
        <v>41</v>
      </c>
      <c r="X135" t="s">
        <v>40</v>
      </c>
      <c r="Y135" t="s">
        <v>40</v>
      </c>
      <c r="Z135" t="s">
        <v>40</v>
      </c>
      <c r="AA135" t="s">
        <v>40</v>
      </c>
    </row>
    <row r="136" spans="1:27">
      <c r="A136" t="s">
        <v>447</v>
      </c>
      <c r="B136" t="s">
        <v>448</v>
      </c>
      <c r="C136" t="s">
        <v>29</v>
      </c>
      <c r="D136" t="s">
        <v>30</v>
      </c>
      <c r="E136" t="s">
        <v>449</v>
      </c>
      <c r="F136" t="s">
        <v>247</v>
      </c>
      <c r="G136" t="s">
        <v>450</v>
      </c>
      <c r="H136" t="s">
        <v>74</v>
      </c>
      <c r="I136" t="s">
        <v>444</v>
      </c>
      <c r="J136" t="s">
        <v>36</v>
      </c>
      <c r="K136">
        <v>1</v>
      </c>
      <c r="L136">
        <v>55.44</v>
      </c>
      <c r="M136">
        <v>109.99</v>
      </c>
      <c r="N136" t="s">
        <v>391</v>
      </c>
      <c r="O136" t="s">
        <v>38</v>
      </c>
      <c r="P136">
        <v>600</v>
      </c>
      <c r="Q136" t="s">
        <v>39</v>
      </c>
      <c r="R136">
        <v>9</v>
      </c>
      <c r="S136">
        <v>20</v>
      </c>
      <c r="T136">
        <v>3</v>
      </c>
      <c r="U136" t="str">
        <f>VLOOKUP(A136,[1]Item!$B:$U,20,FALSE)</f>
        <v>F12001</v>
      </c>
      <c r="V136" t="s">
        <v>436</v>
      </c>
      <c r="W136" t="s">
        <v>41</v>
      </c>
      <c r="X136" t="s">
        <v>40</v>
      </c>
      <c r="Y136" t="s">
        <v>40</v>
      </c>
      <c r="Z136" t="s">
        <v>40</v>
      </c>
      <c r="AA136" t="s">
        <v>40</v>
      </c>
    </row>
    <row r="137" spans="1:27">
      <c r="A137" t="s">
        <v>451</v>
      </c>
      <c r="B137" t="s">
        <v>448</v>
      </c>
      <c r="C137" t="s">
        <v>29</v>
      </c>
      <c r="D137" t="s">
        <v>30</v>
      </c>
      <c r="E137" t="s">
        <v>449</v>
      </c>
      <c r="F137" t="s">
        <v>247</v>
      </c>
      <c r="G137" t="s">
        <v>450</v>
      </c>
      <c r="H137" t="s">
        <v>395</v>
      </c>
      <c r="I137" t="s">
        <v>446</v>
      </c>
      <c r="J137" t="s">
        <v>36</v>
      </c>
      <c r="K137">
        <v>1</v>
      </c>
      <c r="L137">
        <v>60.48</v>
      </c>
      <c r="M137">
        <v>119.99</v>
      </c>
      <c r="N137" t="s">
        <v>391</v>
      </c>
      <c r="O137" t="s">
        <v>38</v>
      </c>
      <c r="P137">
        <v>600</v>
      </c>
      <c r="Q137" t="s">
        <v>39</v>
      </c>
      <c r="R137">
        <v>9</v>
      </c>
      <c r="S137">
        <v>20</v>
      </c>
      <c r="T137">
        <v>3</v>
      </c>
      <c r="U137" t="str">
        <f>VLOOKUP(A137,[1]Item!$B:$U,20,FALSE)</f>
        <v>F12001</v>
      </c>
      <c r="V137" t="s">
        <v>436</v>
      </c>
      <c r="W137" t="s">
        <v>41</v>
      </c>
      <c r="X137" t="s">
        <v>40</v>
      </c>
      <c r="Y137" t="s">
        <v>40</v>
      </c>
      <c r="Z137" t="s">
        <v>40</v>
      </c>
      <c r="AA137" t="s">
        <v>40</v>
      </c>
    </row>
    <row r="138" spans="1:27">
      <c r="A138" t="s">
        <v>452</v>
      </c>
      <c r="B138" t="s">
        <v>453</v>
      </c>
      <c r="C138" t="s">
        <v>29</v>
      </c>
      <c r="D138" t="s">
        <v>30</v>
      </c>
      <c r="E138" t="s">
        <v>454</v>
      </c>
      <c r="F138" t="s">
        <v>32</v>
      </c>
      <c r="G138" t="s">
        <v>185</v>
      </c>
      <c r="H138" t="s">
        <v>71</v>
      </c>
      <c r="I138" t="s">
        <v>455</v>
      </c>
      <c r="J138" t="s">
        <v>36</v>
      </c>
      <c r="K138">
        <v>1</v>
      </c>
      <c r="L138">
        <v>57.75</v>
      </c>
      <c r="M138">
        <v>109.99</v>
      </c>
      <c r="N138" t="s">
        <v>204</v>
      </c>
      <c r="O138" t="s">
        <v>38</v>
      </c>
      <c r="P138">
        <v>1000</v>
      </c>
      <c r="Q138" t="s">
        <v>39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436</v>
      </c>
      <c r="W138" t="s">
        <v>41</v>
      </c>
      <c r="X138" t="s">
        <v>40</v>
      </c>
      <c r="Y138" t="s">
        <v>40</v>
      </c>
      <c r="Z138" t="s">
        <v>40</v>
      </c>
      <c r="AA138" t="s">
        <v>40</v>
      </c>
    </row>
    <row r="139" spans="1:27">
      <c r="A139" t="s">
        <v>456</v>
      </c>
      <c r="B139" t="s">
        <v>453</v>
      </c>
      <c r="C139" t="s">
        <v>29</v>
      </c>
      <c r="D139" t="s">
        <v>30</v>
      </c>
      <c r="E139" t="s">
        <v>454</v>
      </c>
      <c r="F139" t="s">
        <v>32</v>
      </c>
      <c r="G139" t="s">
        <v>185</v>
      </c>
      <c r="H139" t="s">
        <v>74</v>
      </c>
      <c r="I139" t="s">
        <v>457</v>
      </c>
      <c r="J139" t="s">
        <v>36</v>
      </c>
      <c r="K139">
        <v>1</v>
      </c>
      <c r="L139">
        <v>68.239999999999995</v>
      </c>
      <c r="M139">
        <v>129.99</v>
      </c>
      <c r="N139" t="s">
        <v>204</v>
      </c>
      <c r="O139" t="s">
        <v>38</v>
      </c>
      <c r="P139">
        <v>1000</v>
      </c>
      <c r="Q139" t="s">
        <v>39</v>
      </c>
      <c r="R139">
        <v>9</v>
      </c>
      <c r="S139">
        <v>20</v>
      </c>
      <c r="T139">
        <v>3</v>
      </c>
      <c r="U139" t="str">
        <f>VLOOKUP(A139,[1]Item!$B:$U,20,FALSE)</f>
        <v>F10001</v>
      </c>
      <c r="V139" t="s">
        <v>436</v>
      </c>
      <c r="W139" t="s">
        <v>41</v>
      </c>
      <c r="X139" t="s">
        <v>40</v>
      </c>
      <c r="Y139" t="s">
        <v>40</v>
      </c>
      <c r="Z139" t="s">
        <v>40</v>
      </c>
      <c r="AA139" t="s">
        <v>40</v>
      </c>
    </row>
    <row r="140" spans="1:27">
      <c r="A140" t="s">
        <v>458</v>
      </c>
      <c r="B140" t="s">
        <v>453</v>
      </c>
      <c r="C140" t="s">
        <v>29</v>
      </c>
      <c r="D140" t="s">
        <v>30</v>
      </c>
      <c r="E140" t="s">
        <v>454</v>
      </c>
      <c r="F140" t="s">
        <v>32</v>
      </c>
      <c r="G140" t="s">
        <v>185</v>
      </c>
      <c r="H140" t="s">
        <v>395</v>
      </c>
      <c r="I140" t="s">
        <v>459</v>
      </c>
      <c r="J140" t="s">
        <v>36</v>
      </c>
      <c r="K140">
        <v>1</v>
      </c>
      <c r="L140">
        <v>78.739999999999995</v>
      </c>
      <c r="M140">
        <v>149.99</v>
      </c>
      <c r="N140" t="s">
        <v>204</v>
      </c>
      <c r="O140" t="s">
        <v>38</v>
      </c>
      <c r="P140">
        <v>1000</v>
      </c>
      <c r="Q140" t="s">
        <v>39</v>
      </c>
      <c r="R140">
        <v>9</v>
      </c>
      <c r="S140">
        <v>20</v>
      </c>
      <c r="T140">
        <v>3</v>
      </c>
      <c r="U140" t="str">
        <f>VLOOKUP(A140,[1]Item!$B:$U,20,FALSE)</f>
        <v>F10001</v>
      </c>
      <c r="V140" t="s">
        <v>436</v>
      </c>
      <c r="W140" t="s">
        <v>41</v>
      </c>
      <c r="X140" t="s">
        <v>40</v>
      </c>
      <c r="Y140" t="s">
        <v>40</v>
      </c>
      <c r="Z140" t="s">
        <v>40</v>
      </c>
      <c r="AA140" t="s">
        <v>40</v>
      </c>
    </row>
    <row r="141" spans="1:27">
      <c r="A141" t="s">
        <v>460</v>
      </c>
      <c r="B141" t="s">
        <v>453</v>
      </c>
      <c r="C141" t="s">
        <v>29</v>
      </c>
      <c r="D141" t="s">
        <v>30</v>
      </c>
      <c r="E141" t="s">
        <v>454</v>
      </c>
      <c r="F141" t="s">
        <v>398</v>
      </c>
      <c r="G141" t="s">
        <v>185</v>
      </c>
      <c r="H141" t="s">
        <v>71</v>
      </c>
      <c r="I141" t="s">
        <v>461</v>
      </c>
      <c r="J141" t="s">
        <v>36</v>
      </c>
      <c r="K141">
        <v>1</v>
      </c>
      <c r="L141">
        <v>42</v>
      </c>
      <c r="M141">
        <v>79.989999999999995</v>
      </c>
      <c r="N141" t="s">
        <v>204</v>
      </c>
      <c r="O141" t="s">
        <v>38</v>
      </c>
      <c r="P141">
        <v>1000</v>
      </c>
      <c r="Q141" t="s">
        <v>39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436</v>
      </c>
      <c r="W141" t="s">
        <v>41</v>
      </c>
      <c r="X141" t="s">
        <v>40</v>
      </c>
      <c r="Y141" t="s">
        <v>40</v>
      </c>
      <c r="Z141" t="s">
        <v>40</v>
      </c>
      <c r="AA141" t="s">
        <v>40</v>
      </c>
    </row>
    <row r="142" spans="1:27">
      <c r="A142" t="s">
        <v>462</v>
      </c>
      <c r="B142" t="s">
        <v>453</v>
      </c>
      <c r="C142" t="s">
        <v>29</v>
      </c>
      <c r="D142" t="s">
        <v>30</v>
      </c>
      <c r="E142" t="s">
        <v>454</v>
      </c>
      <c r="F142" t="s">
        <v>398</v>
      </c>
      <c r="G142" t="s">
        <v>185</v>
      </c>
      <c r="H142" t="s">
        <v>74</v>
      </c>
      <c r="I142" t="s">
        <v>409</v>
      </c>
      <c r="J142" t="s">
        <v>36</v>
      </c>
      <c r="K142">
        <v>1</v>
      </c>
      <c r="L142">
        <v>52.5</v>
      </c>
      <c r="M142">
        <v>99.99</v>
      </c>
      <c r="N142" t="s">
        <v>204</v>
      </c>
      <c r="O142" t="s">
        <v>38</v>
      </c>
      <c r="P142">
        <v>1000</v>
      </c>
      <c r="Q142" t="s">
        <v>39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436</v>
      </c>
      <c r="W142" t="s">
        <v>41</v>
      </c>
      <c r="X142" t="s">
        <v>40</v>
      </c>
      <c r="Y142" t="s">
        <v>40</v>
      </c>
      <c r="Z142" t="s">
        <v>40</v>
      </c>
      <c r="AA142" t="s">
        <v>40</v>
      </c>
    </row>
    <row r="143" spans="1:27">
      <c r="A143" t="s">
        <v>463</v>
      </c>
      <c r="B143" t="s">
        <v>453</v>
      </c>
      <c r="C143" t="s">
        <v>29</v>
      </c>
      <c r="D143" t="s">
        <v>30</v>
      </c>
      <c r="E143" t="s">
        <v>454</v>
      </c>
      <c r="F143" t="s">
        <v>398</v>
      </c>
      <c r="G143" t="s">
        <v>185</v>
      </c>
      <c r="H143" t="s">
        <v>395</v>
      </c>
      <c r="I143" t="s">
        <v>411</v>
      </c>
      <c r="J143" t="s">
        <v>36</v>
      </c>
      <c r="K143">
        <v>1</v>
      </c>
      <c r="L143">
        <v>57.75</v>
      </c>
      <c r="M143">
        <v>109.99</v>
      </c>
      <c r="N143" t="s">
        <v>204</v>
      </c>
      <c r="O143" t="s">
        <v>38</v>
      </c>
      <c r="P143">
        <v>1000</v>
      </c>
      <c r="Q143" t="s">
        <v>39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436</v>
      </c>
      <c r="W143" t="s">
        <v>41</v>
      </c>
      <c r="X143" t="s">
        <v>40</v>
      </c>
      <c r="Y143" t="s">
        <v>40</v>
      </c>
      <c r="Z143" t="s">
        <v>40</v>
      </c>
      <c r="AA143" t="s">
        <v>40</v>
      </c>
    </row>
    <row r="144" spans="1:27">
      <c r="A144" t="s">
        <v>464</v>
      </c>
      <c r="B144" t="s">
        <v>465</v>
      </c>
      <c r="C144" t="s">
        <v>29</v>
      </c>
      <c r="D144" t="s">
        <v>30</v>
      </c>
      <c r="E144" t="s">
        <v>454</v>
      </c>
      <c r="F144" t="s">
        <v>247</v>
      </c>
      <c r="G144" t="s">
        <v>185</v>
      </c>
      <c r="H144" t="s">
        <v>74</v>
      </c>
      <c r="I144" t="s">
        <v>444</v>
      </c>
      <c r="J144" t="s">
        <v>36</v>
      </c>
      <c r="K144">
        <v>1</v>
      </c>
      <c r="L144">
        <v>55.44</v>
      </c>
      <c r="M144">
        <v>109.99</v>
      </c>
      <c r="N144" t="s">
        <v>204</v>
      </c>
      <c r="O144" t="s">
        <v>38</v>
      </c>
      <c r="P144">
        <v>600</v>
      </c>
      <c r="Q144" t="s">
        <v>39</v>
      </c>
      <c r="R144">
        <v>9</v>
      </c>
      <c r="S144">
        <v>20</v>
      </c>
      <c r="T144">
        <v>3</v>
      </c>
      <c r="U144" t="str">
        <f>VLOOKUP(A144,[1]Item!$B:$U,20,FALSE)</f>
        <v>F12001</v>
      </c>
      <c r="V144" t="s">
        <v>436</v>
      </c>
      <c r="W144" t="s">
        <v>41</v>
      </c>
      <c r="X144" t="s">
        <v>40</v>
      </c>
      <c r="Y144" t="s">
        <v>40</v>
      </c>
      <c r="Z144" t="s">
        <v>40</v>
      </c>
      <c r="AA144" t="s">
        <v>40</v>
      </c>
    </row>
    <row r="145" spans="1:27">
      <c r="A145" t="s">
        <v>466</v>
      </c>
      <c r="B145" t="s">
        <v>465</v>
      </c>
      <c r="C145" t="s">
        <v>29</v>
      </c>
      <c r="D145" t="s">
        <v>30</v>
      </c>
      <c r="E145" t="s">
        <v>454</v>
      </c>
      <c r="F145" t="s">
        <v>247</v>
      </c>
      <c r="G145" t="s">
        <v>185</v>
      </c>
      <c r="H145" t="s">
        <v>395</v>
      </c>
      <c r="I145" t="s">
        <v>446</v>
      </c>
      <c r="J145" t="s">
        <v>36</v>
      </c>
      <c r="K145">
        <v>1</v>
      </c>
      <c r="L145">
        <v>60.48</v>
      </c>
      <c r="M145">
        <v>119.99</v>
      </c>
      <c r="N145" t="s">
        <v>204</v>
      </c>
      <c r="O145" t="s">
        <v>38</v>
      </c>
      <c r="P145">
        <v>600</v>
      </c>
      <c r="Q145" t="s">
        <v>39</v>
      </c>
      <c r="R145">
        <v>9</v>
      </c>
      <c r="S145">
        <v>20</v>
      </c>
      <c r="T145">
        <v>3</v>
      </c>
      <c r="U145" t="str">
        <f>VLOOKUP(A145,[1]Item!$B:$U,20,FALSE)</f>
        <v>F12001</v>
      </c>
      <c r="V145" t="s">
        <v>436</v>
      </c>
      <c r="W145" t="s">
        <v>41</v>
      </c>
      <c r="X145" t="s">
        <v>40</v>
      </c>
      <c r="Y145" t="s">
        <v>40</v>
      </c>
      <c r="Z145" t="s">
        <v>40</v>
      </c>
      <c r="AA145" t="s">
        <v>40</v>
      </c>
    </row>
    <row r="146" spans="1:27">
      <c r="A146" t="s">
        <v>467</v>
      </c>
      <c r="B146" t="s">
        <v>468</v>
      </c>
      <c r="C146" t="s">
        <v>29</v>
      </c>
      <c r="D146" t="s">
        <v>30</v>
      </c>
      <c r="E146" t="s">
        <v>469</v>
      </c>
      <c r="F146" t="s">
        <v>32</v>
      </c>
      <c r="G146" t="s">
        <v>335</v>
      </c>
      <c r="H146" t="s">
        <v>71</v>
      </c>
      <c r="I146" t="s">
        <v>455</v>
      </c>
      <c r="J146" t="s">
        <v>36</v>
      </c>
      <c r="K146">
        <v>1</v>
      </c>
      <c r="L146">
        <v>57.75</v>
      </c>
      <c r="M146">
        <v>109.99</v>
      </c>
      <c r="N146" t="s">
        <v>204</v>
      </c>
      <c r="O146" t="s">
        <v>38</v>
      </c>
      <c r="P146">
        <v>1000</v>
      </c>
      <c r="Q146" t="s">
        <v>39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436</v>
      </c>
      <c r="W146" t="s">
        <v>41</v>
      </c>
      <c r="X146" t="s">
        <v>40</v>
      </c>
      <c r="Y146" t="s">
        <v>40</v>
      </c>
      <c r="Z146" t="s">
        <v>40</v>
      </c>
      <c r="AA146" t="s">
        <v>40</v>
      </c>
    </row>
    <row r="147" spans="1:27">
      <c r="A147" t="s">
        <v>470</v>
      </c>
      <c r="B147" t="s">
        <v>468</v>
      </c>
      <c r="C147" t="s">
        <v>29</v>
      </c>
      <c r="D147" t="s">
        <v>30</v>
      </c>
      <c r="E147" t="s">
        <v>469</v>
      </c>
      <c r="F147" t="s">
        <v>32</v>
      </c>
      <c r="G147" t="s">
        <v>335</v>
      </c>
      <c r="H147" t="s">
        <v>74</v>
      </c>
      <c r="I147" t="s">
        <v>457</v>
      </c>
      <c r="J147" t="s">
        <v>36</v>
      </c>
      <c r="K147">
        <v>1</v>
      </c>
      <c r="L147">
        <v>68.239999999999995</v>
      </c>
      <c r="M147">
        <v>129.99</v>
      </c>
      <c r="N147" t="s">
        <v>204</v>
      </c>
      <c r="O147" t="s">
        <v>38</v>
      </c>
      <c r="P147">
        <v>1000</v>
      </c>
      <c r="Q147" t="s">
        <v>39</v>
      </c>
      <c r="R147">
        <v>9</v>
      </c>
      <c r="S147">
        <v>20</v>
      </c>
      <c r="T147">
        <v>3</v>
      </c>
      <c r="U147" t="str">
        <f>VLOOKUP(A147,[1]Item!$B:$U,20,FALSE)</f>
        <v>F10001</v>
      </c>
      <c r="V147" t="s">
        <v>436</v>
      </c>
      <c r="W147" t="s">
        <v>41</v>
      </c>
      <c r="X147" t="s">
        <v>40</v>
      </c>
      <c r="Y147" t="s">
        <v>40</v>
      </c>
      <c r="Z147" t="s">
        <v>40</v>
      </c>
      <c r="AA147" t="s">
        <v>40</v>
      </c>
    </row>
    <row r="148" spans="1:27">
      <c r="A148" t="s">
        <v>471</v>
      </c>
      <c r="B148" t="s">
        <v>468</v>
      </c>
      <c r="C148" t="s">
        <v>29</v>
      </c>
      <c r="D148" t="s">
        <v>30</v>
      </c>
      <c r="E148" t="s">
        <v>469</v>
      </c>
      <c r="F148" t="s">
        <v>32</v>
      </c>
      <c r="G148" t="s">
        <v>335</v>
      </c>
      <c r="H148" t="s">
        <v>395</v>
      </c>
      <c r="I148" t="s">
        <v>459</v>
      </c>
      <c r="J148" t="s">
        <v>36</v>
      </c>
      <c r="K148">
        <v>1</v>
      </c>
      <c r="L148">
        <v>78.739999999999995</v>
      </c>
      <c r="M148">
        <v>149.99</v>
      </c>
      <c r="N148" t="s">
        <v>204</v>
      </c>
      <c r="O148" t="s">
        <v>38</v>
      </c>
      <c r="P148">
        <v>1000</v>
      </c>
      <c r="Q148" t="s">
        <v>39</v>
      </c>
      <c r="R148">
        <v>9</v>
      </c>
      <c r="S148">
        <v>20</v>
      </c>
      <c r="T148">
        <v>3</v>
      </c>
      <c r="U148" t="str">
        <f>VLOOKUP(A148,[1]Item!$B:$U,20,FALSE)</f>
        <v>F10001</v>
      </c>
      <c r="V148" t="s">
        <v>436</v>
      </c>
      <c r="W148" t="s">
        <v>41</v>
      </c>
      <c r="X148" t="s">
        <v>40</v>
      </c>
      <c r="Y148" t="s">
        <v>40</v>
      </c>
      <c r="Z148" t="s">
        <v>40</v>
      </c>
      <c r="AA148" t="s">
        <v>40</v>
      </c>
    </row>
    <row r="149" spans="1:27">
      <c r="A149" t="s">
        <v>472</v>
      </c>
      <c r="B149" t="s">
        <v>468</v>
      </c>
      <c r="C149" t="s">
        <v>29</v>
      </c>
      <c r="D149" t="s">
        <v>30</v>
      </c>
      <c r="E149" t="s">
        <v>469</v>
      </c>
      <c r="F149" t="s">
        <v>398</v>
      </c>
      <c r="G149" t="s">
        <v>335</v>
      </c>
      <c r="H149" t="s">
        <v>74</v>
      </c>
      <c r="I149" t="s">
        <v>473</v>
      </c>
      <c r="J149" t="s">
        <v>36</v>
      </c>
      <c r="K149">
        <v>1</v>
      </c>
      <c r="L149">
        <v>52.5</v>
      </c>
      <c r="M149">
        <v>99.99</v>
      </c>
      <c r="N149" t="s">
        <v>204</v>
      </c>
      <c r="O149" t="s">
        <v>38</v>
      </c>
      <c r="P149">
        <v>1000</v>
      </c>
      <c r="Q149" t="s">
        <v>39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436</v>
      </c>
      <c r="W149" t="s">
        <v>41</v>
      </c>
      <c r="X149" t="s">
        <v>40</v>
      </c>
      <c r="Y149" t="s">
        <v>40</v>
      </c>
      <c r="Z149" t="s">
        <v>40</v>
      </c>
      <c r="AA149" t="s">
        <v>40</v>
      </c>
    </row>
    <row r="150" spans="1:27">
      <c r="A150" t="s">
        <v>474</v>
      </c>
      <c r="B150" t="s">
        <v>468</v>
      </c>
      <c r="C150" t="s">
        <v>29</v>
      </c>
      <c r="D150" t="s">
        <v>30</v>
      </c>
      <c r="E150" t="s">
        <v>469</v>
      </c>
      <c r="F150" t="s">
        <v>398</v>
      </c>
      <c r="G150" t="s">
        <v>335</v>
      </c>
      <c r="H150" t="s">
        <v>395</v>
      </c>
      <c r="I150" t="s">
        <v>411</v>
      </c>
      <c r="J150" t="s">
        <v>36</v>
      </c>
      <c r="K150">
        <v>1</v>
      </c>
      <c r="L150">
        <v>57.75</v>
      </c>
      <c r="M150">
        <v>109.99</v>
      </c>
      <c r="N150" t="s">
        <v>204</v>
      </c>
      <c r="O150" t="s">
        <v>38</v>
      </c>
      <c r="P150">
        <v>1000</v>
      </c>
      <c r="Q150" t="s">
        <v>39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436</v>
      </c>
      <c r="W150" t="s">
        <v>41</v>
      </c>
      <c r="X150" t="s">
        <v>40</v>
      </c>
      <c r="Y150" t="s">
        <v>40</v>
      </c>
      <c r="Z150" t="s">
        <v>40</v>
      </c>
      <c r="AA150" t="s">
        <v>40</v>
      </c>
    </row>
    <row r="151" spans="1:27">
      <c r="A151" t="s">
        <v>475</v>
      </c>
      <c r="B151" t="s">
        <v>476</v>
      </c>
      <c r="C151" t="s">
        <v>29</v>
      </c>
      <c r="D151" t="s">
        <v>30</v>
      </c>
      <c r="E151" t="s">
        <v>469</v>
      </c>
      <c r="F151" t="s">
        <v>247</v>
      </c>
      <c r="G151" t="s">
        <v>335</v>
      </c>
      <c r="H151" t="s">
        <v>74</v>
      </c>
      <c r="I151" t="s">
        <v>444</v>
      </c>
      <c r="J151" t="s">
        <v>36</v>
      </c>
      <c r="K151">
        <v>1</v>
      </c>
      <c r="L151">
        <v>55.44</v>
      </c>
      <c r="M151">
        <v>109.99</v>
      </c>
      <c r="N151" t="s">
        <v>204</v>
      </c>
      <c r="O151" t="s">
        <v>38</v>
      </c>
      <c r="P151">
        <v>600</v>
      </c>
      <c r="Q151" t="s">
        <v>39</v>
      </c>
      <c r="R151">
        <v>9</v>
      </c>
      <c r="S151">
        <v>20</v>
      </c>
      <c r="T151">
        <v>3</v>
      </c>
      <c r="U151" t="str">
        <f>VLOOKUP(A151,[1]Item!$B:$U,20,FALSE)</f>
        <v>F12001</v>
      </c>
      <c r="V151" t="s">
        <v>436</v>
      </c>
      <c r="W151" t="s">
        <v>41</v>
      </c>
      <c r="X151" t="s">
        <v>40</v>
      </c>
      <c r="Y151" t="s">
        <v>40</v>
      </c>
      <c r="Z151" t="s">
        <v>40</v>
      </c>
      <c r="AA151" t="s">
        <v>40</v>
      </c>
    </row>
    <row r="152" spans="1:27">
      <c r="A152" t="s">
        <v>477</v>
      </c>
      <c r="B152" t="s">
        <v>476</v>
      </c>
      <c r="C152" t="s">
        <v>29</v>
      </c>
      <c r="D152" t="s">
        <v>30</v>
      </c>
      <c r="E152" t="s">
        <v>469</v>
      </c>
      <c r="F152" t="s">
        <v>247</v>
      </c>
      <c r="G152" t="s">
        <v>335</v>
      </c>
      <c r="H152" t="s">
        <v>395</v>
      </c>
      <c r="I152" t="s">
        <v>446</v>
      </c>
      <c r="J152" t="s">
        <v>36</v>
      </c>
      <c r="K152">
        <v>1</v>
      </c>
      <c r="L152">
        <v>60.48</v>
      </c>
      <c r="M152">
        <v>119.99</v>
      </c>
      <c r="N152" t="s">
        <v>204</v>
      </c>
      <c r="O152" t="s">
        <v>38</v>
      </c>
      <c r="P152">
        <v>600</v>
      </c>
      <c r="Q152" t="s">
        <v>39</v>
      </c>
      <c r="R152">
        <v>9</v>
      </c>
      <c r="S152">
        <v>20</v>
      </c>
      <c r="T152">
        <v>3</v>
      </c>
      <c r="U152" t="str">
        <f>VLOOKUP(A152,[1]Item!$B:$U,20,FALSE)</f>
        <v>F12001</v>
      </c>
      <c r="V152" t="s">
        <v>436</v>
      </c>
      <c r="W152" t="s">
        <v>41</v>
      </c>
      <c r="X152" t="s">
        <v>40</v>
      </c>
      <c r="Y152" t="s">
        <v>40</v>
      </c>
      <c r="Z152" t="s">
        <v>40</v>
      </c>
      <c r="AA152" t="s">
        <v>40</v>
      </c>
    </row>
    <row r="153" spans="1:27">
      <c r="A153" t="s">
        <v>478</v>
      </c>
      <c r="B153" t="s">
        <v>479</v>
      </c>
      <c r="C153" t="s">
        <v>480</v>
      </c>
      <c r="D153" t="s">
        <v>30</v>
      </c>
      <c r="E153" t="s">
        <v>481</v>
      </c>
      <c r="F153" t="s">
        <v>32</v>
      </c>
      <c r="G153" t="s">
        <v>405</v>
      </c>
      <c r="H153" t="s">
        <v>71</v>
      </c>
      <c r="I153" t="s">
        <v>482</v>
      </c>
      <c r="J153" t="s">
        <v>36</v>
      </c>
      <c r="K153">
        <v>1</v>
      </c>
      <c r="L153">
        <v>45.6</v>
      </c>
      <c r="M153">
        <v>79</v>
      </c>
      <c r="N153" t="s">
        <v>187</v>
      </c>
      <c r="O153" t="s">
        <v>38</v>
      </c>
      <c r="P153">
        <v>800</v>
      </c>
      <c r="Q153" t="s">
        <v>39</v>
      </c>
      <c r="R153">
        <v>9</v>
      </c>
      <c r="S153">
        <v>20</v>
      </c>
      <c r="T153">
        <v>3</v>
      </c>
      <c r="U153" t="str">
        <f>VLOOKUP(A153,[1]Item!$B:$U,20,FALSE)</f>
        <v>F10011</v>
      </c>
      <c r="V153" t="s">
        <v>120</v>
      </c>
      <c r="W153" t="s">
        <v>41</v>
      </c>
      <c r="X153" t="s">
        <v>40</v>
      </c>
      <c r="Y153" t="s">
        <v>40</v>
      </c>
      <c r="Z153" t="s">
        <v>40</v>
      </c>
      <c r="AA153" t="s">
        <v>40</v>
      </c>
    </row>
    <row r="154" spans="1:27">
      <c r="A154" t="s">
        <v>483</v>
      </c>
      <c r="B154" t="s">
        <v>479</v>
      </c>
      <c r="C154" t="s">
        <v>480</v>
      </c>
      <c r="D154" t="s">
        <v>30</v>
      </c>
      <c r="E154" t="s">
        <v>481</v>
      </c>
      <c r="F154" t="s">
        <v>32</v>
      </c>
      <c r="G154" t="s">
        <v>405</v>
      </c>
      <c r="H154" t="s">
        <v>55</v>
      </c>
      <c r="I154" t="s">
        <v>484</v>
      </c>
      <c r="J154" t="s">
        <v>36</v>
      </c>
      <c r="K154">
        <v>1</v>
      </c>
      <c r="L154">
        <v>51.4</v>
      </c>
      <c r="M154">
        <v>89</v>
      </c>
      <c r="N154" t="s">
        <v>187</v>
      </c>
      <c r="O154" t="s">
        <v>38</v>
      </c>
      <c r="P154">
        <v>800</v>
      </c>
      <c r="Q154" t="s">
        <v>39</v>
      </c>
      <c r="R154">
        <v>9</v>
      </c>
      <c r="S154">
        <v>20</v>
      </c>
      <c r="T154">
        <v>3</v>
      </c>
      <c r="U154" t="str">
        <f>VLOOKUP(A154,[1]Item!$B:$U,20,FALSE)</f>
        <v>F10012</v>
      </c>
      <c r="V154" t="s">
        <v>120</v>
      </c>
      <c r="W154" t="s">
        <v>41</v>
      </c>
      <c r="X154" t="s">
        <v>40</v>
      </c>
      <c r="Y154" t="s">
        <v>40</v>
      </c>
      <c r="Z154" t="s">
        <v>40</v>
      </c>
      <c r="AA154" t="s">
        <v>40</v>
      </c>
    </row>
    <row r="155" spans="1:27">
      <c r="A155" t="s">
        <v>485</v>
      </c>
      <c r="B155" t="s">
        <v>479</v>
      </c>
      <c r="C155" t="s">
        <v>480</v>
      </c>
      <c r="D155" t="s">
        <v>30</v>
      </c>
      <c r="E155" t="s">
        <v>481</v>
      </c>
      <c r="F155" t="s">
        <v>32</v>
      </c>
      <c r="G155" t="s">
        <v>405</v>
      </c>
      <c r="H155" t="s">
        <v>34</v>
      </c>
      <c r="I155" t="s">
        <v>486</v>
      </c>
      <c r="J155" t="s">
        <v>36</v>
      </c>
      <c r="K155">
        <v>1</v>
      </c>
      <c r="L155">
        <v>57.2</v>
      </c>
      <c r="M155">
        <v>99</v>
      </c>
      <c r="N155" t="s">
        <v>187</v>
      </c>
      <c r="O155" t="s">
        <v>38</v>
      </c>
      <c r="P155">
        <v>800</v>
      </c>
      <c r="Q155" t="s">
        <v>39</v>
      </c>
      <c r="R155">
        <v>9</v>
      </c>
      <c r="S155">
        <v>20</v>
      </c>
      <c r="T155">
        <v>3</v>
      </c>
      <c r="U155" t="str">
        <f>VLOOKUP(A155,[1]Item!$B:$U,20,FALSE)</f>
        <v>F10013</v>
      </c>
      <c r="V155" t="s">
        <v>120</v>
      </c>
      <c r="W155" t="s">
        <v>41</v>
      </c>
      <c r="X155" t="s">
        <v>40</v>
      </c>
      <c r="Y155" t="s">
        <v>40</v>
      </c>
      <c r="Z155" t="s">
        <v>40</v>
      </c>
      <c r="AA155" t="s">
        <v>40</v>
      </c>
    </row>
    <row r="156" spans="1:27">
      <c r="A156" t="s">
        <v>487</v>
      </c>
      <c r="B156" t="s">
        <v>479</v>
      </c>
      <c r="C156" t="s">
        <v>480</v>
      </c>
      <c r="D156" t="s">
        <v>30</v>
      </c>
      <c r="E156" t="s">
        <v>481</v>
      </c>
      <c r="F156" t="s">
        <v>32</v>
      </c>
      <c r="G156" t="s">
        <v>405</v>
      </c>
      <c r="H156" t="s">
        <v>44</v>
      </c>
      <c r="I156" t="s">
        <v>488</v>
      </c>
      <c r="J156" t="s">
        <v>36</v>
      </c>
      <c r="K156">
        <v>1</v>
      </c>
      <c r="L156">
        <v>62.9</v>
      </c>
      <c r="M156">
        <v>109</v>
      </c>
      <c r="N156" t="s">
        <v>187</v>
      </c>
      <c r="O156" t="s">
        <v>38</v>
      </c>
      <c r="P156">
        <v>800</v>
      </c>
      <c r="Q156" t="s">
        <v>39</v>
      </c>
      <c r="R156">
        <v>9</v>
      </c>
      <c r="S156">
        <v>20</v>
      </c>
      <c r="T156">
        <v>3</v>
      </c>
      <c r="U156" t="str">
        <f>VLOOKUP(A156,[1]Item!$B:$U,20,FALSE)</f>
        <v>F10014</v>
      </c>
      <c r="V156" t="s">
        <v>120</v>
      </c>
      <c r="W156" t="s">
        <v>41</v>
      </c>
      <c r="X156" t="s">
        <v>40</v>
      </c>
      <c r="Y156" t="s">
        <v>40</v>
      </c>
      <c r="Z156" t="s">
        <v>40</v>
      </c>
      <c r="AA156" t="s">
        <v>40</v>
      </c>
    </row>
    <row r="157" spans="1:27">
      <c r="A157" t="s">
        <v>489</v>
      </c>
      <c r="B157" t="s">
        <v>479</v>
      </c>
      <c r="C157" t="s">
        <v>480</v>
      </c>
      <c r="D157" t="s">
        <v>30</v>
      </c>
      <c r="E157" t="s">
        <v>481</v>
      </c>
      <c r="F157" t="s">
        <v>32</v>
      </c>
      <c r="G157" t="s">
        <v>405</v>
      </c>
      <c r="H157" t="s">
        <v>47</v>
      </c>
      <c r="I157" t="s">
        <v>490</v>
      </c>
      <c r="J157" t="s">
        <v>36</v>
      </c>
      <c r="K157">
        <v>1</v>
      </c>
      <c r="L157">
        <v>70</v>
      </c>
      <c r="M157">
        <v>140</v>
      </c>
      <c r="N157" t="s">
        <v>187</v>
      </c>
      <c r="O157" t="s">
        <v>38</v>
      </c>
      <c r="P157">
        <v>800</v>
      </c>
      <c r="Q157" t="s">
        <v>39</v>
      </c>
      <c r="R157">
        <v>9</v>
      </c>
      <c r="S157">
        <v>20</v>
      </c>
      <c r="T157">
        <v>3</v>
      </c>
      <c r="U157" t="str">
        <f>VLOOKUP(A157,[1]Item!$B:$U,20,FALSE)</f>
        <v>F10015</v>
      </c>
      <c r="V157" t="s">
        <v>120</v>
      </c>
      <c r="W157" t="s">
        <v>41</v>
      </c>
      <c r="X157" t="s">
        <v>40</v>
      </c>
      <c r="Y157" t="s">
        <v>40</v>
      </c>
      <c r="Z157" t="s">
        <v>40</v>
      </c>
      <c r="AA157" t="s">
        <v>40</v>
      </c>
    </row>
    <row r="158" spans="1:27">
      <c r="A158" t="s">
        <v>491</v>
      </c>
      <c r="B158" t="s">
        <v>492</v>
      </c>
      <c r="C158" t="s">
        <v>29</v>
      </c>
      <c r="D158" t="s">
        <v>30</v>
      </c>
      <c r="E158" t="s">
        <v>493</v>
      </c>
      <c r="F158" t="s">
        <v>32</v>
      </c>
      <c r="G158" t="s">
        <v>494</v>
      </c>
      <c r="H158" t="s">
        <v>71</v>
      </c>
      <c r="I158" t="s">
        <v>455</v>
      </c>
      <c r="J158" t="s">
        <v>36</v>
      </c>
      <c r="K158">
        <v>1</v>
      </c>
      <c r="L158">
        <v>57.75</v>
      </c>
      <c r="M158">
        <v>109.99</v>
      </c>
      <c r="N158" t="s">
        <v>204</v>
      </c>
      <c r="O158" t="s">
        <v>38</v>
      </c>
      <c r="P158">
        <v>1000</v>
      </c>
      <c r="Q158" t="s">
        <v>39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436</v>
      </c>
      <c r="W158" t="s">
        <v>41</v>
      </c>
      <c r="X158" t="s">
        <v>40</v>
      </c>
      <c r="Y158" t="s">
        <v>40</v>
      </c>
      <c r="Z158" t="s">
        <v>40</v>
      </c>
      <c r="AA158" t="s">
        <v>40</v>
      </c>
    </row>
    <row r="159" spans="1:27">
      <c r="A159" t="s">
        <v>495</v>
      </c>
      <c r="B159" t="s">
        <v>492</v>
      </c>
      <c r="C159" t="s">
        <v>29</v>
      </c>
      <c r="D159" t="s">
        <v>30</v>
      </c>
      <c r="E159" t="s">
        <v>493</v>
      </c>
      <c r="F159" t="s">
        <v>32</v>
      </c>
      <c r="G159" t="s">
        <v>494</v>
      </c>
      <c r="H159" t="s">
        <v>74</v>
      </c>
      <c r="I159" t="s">
        <v>457</v>
      </c>
      <c r="J159" t="s">
        <v>36</v>
      </c>
      <c r="K159">
        <v>1</v>
      </c>
      <c r="L159">
        <v>68.239999999999995</v>
      </c>
      <c r="M159">
        <v>129.99</v>
      </c>
      <c r="N159" t="s">
        <v>204</v>
      </c>
      <c r="O159" t="s">
        <v>38</v>
      </c>
      <c r="P159">
        <v>1000</v>
      </c>
      <c r="Q159" t="s">
        <v>39</v>
      </c>
      <c r="R159">
        <v>9</v>
      </c>
      <c r="S159">
        <v>20</v>
      </c>
      <c r="T159">
        <v>3</v>
      </c>
      <c r="U159" t="str">
        <f>VLOOKUP(A159,[1]Item!$B:$U,20,FALSE)</f>
        <v>F10001</v>
      </c>
      <c r="V159" t="s">
        <v>436</v>
      </c>
      <c r="W159" t="s">
        <v>41</v>
      </c>
      <c r="X159" t="s">
        <v>40</v>
      </c>
      <c r="Y159" t="s">
        <v>40</v>
      </c>
      <c r="Z159" t="s">
        <v>40</v>
      </c>
      <c r="AA159" t="s">
        <v>40</v>
      </c>
    </row>
    <row r="160" spans="1:27">
      <c r="A160" t="s">
        <v>496</v>
      </c>
      <c r="B160" t="s">
        <v>492</v>
      </c>
      <c r="C160" t="s">
        <v>29</v>
      </c>
      <c r="D160" t="s">
        <v>30</v>
      </c>
      <c r="E160" t="s">
        <v>493</v>
      </c>
      <c r="F160" t="s">
        <v>32</v>
      </c>
      <c r="G160" t="s">
        <v>494</v>
      </c>
      <c r="H160" t="s">
        <v>395</v>
      </c>
      <c r="I160" t="s">
        <v>459</v>
      </c>
      <c r="J160" t="s">
        <v>36</v>
      </c>
      <c r="K160">
        <v>1</v>
      </c>
      <c r="L160">
        <v>78.739999999999995</v>
      </c>
      <c r="M160">
        <v>149.99</v>
      </c>
      <c r="N160" t="s">
        <v>204</v>
      </c>
      <c r="O160" t="s">
        <v>38</v>
      </c>
      <c r="P160">
        <v>1000</v>
      </c>
      <c r="Q160" t="s">
        <v>39</v>
      </c>
      <c r="R160">
        <v>9</v>
      </c>
      <c r="S160">
        <v>20</v>
      </c>
      <c r="T160">
        <v>3</v>
      </c>
      <c r="U160" t="str">
        <f>VLOOKUP(A160,[1]Item!$B:$U,20,FALSE)</f>
        <v>F10001</v>
      </c>
      <c r="V160" t="s">
        <v>436</v>
      </c>
      <c r="W160" t="s">
        <v>41</v>
      </c>
      <c r="X160" t="s">
        <v>40</v>
      </c>
      <c r="Y160" t="s">
        <v>40</v>
      </c>
      <c r="Z160" t="s">
        <v>40</v>
      </c>
      <c r="AA160" t="s">
        <v>40</v>
      </c>
    </row>
    <row r="161" spans="1:27">
      <c r="A161" t="s">
        <v>497</v>
      </c>
      <c r="B161" t="s">
        <v>492</v>
      </c>
      <c r="C161" t="s">
        <v>29</v>
      </c>
      <c r="D161" t="s">
        <v>30</v>
      </c>
      <c r="E161" t="s">
        <v>493</v>
      </c>
      <c r="F161" t="s">
        <v>398</v>
      </c>
      <c r="G161" t="s">
        <v>494</v>
      </c>
      <c r="H161" t="s">
        <v>74</v>
      </c>
      <c r="I161" t="s">
        <v>473</v>
      </c>
      <c r="J161" t="s">
        <v>36</v>
      </c>
      <c r="K161">
        <v>1</v>
      </c>
      <c r="L161">
        <v>52.5</v>
      </c>
      <c r="M161">
        <v>99.99</v>
      </c>
      <c r="N161" t="s">
        <v>204</v>
      </c>
      <c r="O161" t="s">
        <v>38</v>
      </c>
      <c r="P161">
        <v>1000</v>
      </c>
      <c r="Q161" t="s">
        <v>39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436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</row>
    <row r="162" spans="1:27">
      <c r="A162" t="s">
        <v>498</v>
      </c>
      <c r="B162" t="s">
        <v>492</v>
      </c>
      <c r="C162" t="s">
        <v>29</v>
      </c>
      <c r="D162" t="s">
        <v>30</v>
      </c>
      <c r="E162" t="s">
        <v>493</v>
      </c>
      <c r="F162" t="s">
        <v>398</v>
      </c>
      <c r="G162" t="s">
        <v>494</v>
      </c>
      <c r="H162" t="s">
        <v>395</v>
      </c>
      <c r="I162" t="s">
        <v>499</v>
      </c>
      <c r="J162" t="s">
        <v>36</v>
      </c>
      <c r="K162">
        <v>1</v>
      </c>
      <c r="L162">
        <v>57.75</v>
      </c>
      <c r="M162">
        <v>109.99</v>
      </c>
      <c r="N162" t="s">
        <v>204</v>
      </c>
      <c r="O162" t="s">
        <v>38</v>
      </c>
      <c r="P162">
        <v>1000</v>
      </c>
      <c r="Q162" t="s">
        <v>39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436</v>
      </c>
      <c r="W162" t="s">
        <v>41</v>
      </c>
      <c r="X162" t="s">
        <v>40</v>
      </c>
      <c r="Y162" t="s">
        <v>40</v>
      </c>
      <c r="Z162" t="s">
        <v>40</v>
      </c>
      <c r="AA162" t="s">
        <v>40</v>
      </c>
    </row>
    <row r="163" spans="1:27">
      <c r="A163" t="s">
        <v>500</v>
      </c>
      <c r="B163" t="s">
        <v>501</v>
      </c>
      <c r="C163" t="s">
        <v>29</v>
      </c>
      <c r="D163" t="s">
        <v>30</v>
      </c>
      <c r="E163" t="s">
        <v>493</v>
      </c>
      <c r="F163" t="s">
        <v>247</v>
      </c>
      <c r="G163" t="s">
        <v>494</v>
      </c>
      <c r="H163" t="s">
        <v>74</v>
      </c>
      <c r="I163" t="s">
        <v>444</v>
      </c>
      <c r="J163" t="s">
        <v>36</v>
      </c>
      <c r="K163">
        <v>1</v>
      </c>
      <c r="L163">
        <v>55.44</v>
      </c>
      <c r="M163">
        <v>109.99</v>
      </c>
      <c r="N163" t="s">
        <v>204</v>
      </c>
      <c r="O163" t="s">
        <v>38</v>
      </c>
      <c r="P163">
        <v>1000</v>
      </c>
      <c r="Q163" t="s">
        <v>39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436</v>
      </c>
      <c r="W163" t="s">
        <v>41</v>
      </c>
      <c r="X163" t="s">
        <v>40</v>
      </c>
      <c r="Y163" t="s">
        <v>40</v>
      </c>
      <c r="Z163" t="s">
        <v>40</v>
      </c>
      <c r="AA163" t="s">
        <v>40</v>
      </c>
    </row>
    <row r="164" spans="1:27">
      <c r="A164" t="s">
        <v>502</v>
      </c>
      <c r="B164" t="s">
        <v>501</v>
      </c>
      <c r="C164" t="s">
        <v>29</v>
      </c>
      <c r="D164" t="s">
        <v>30</v>
      </c>
      <c r="E164" t="s">
        <v>493</v>
      </c>
      <c r="F164" t="s">
        <v>247</v>
      </c>
      <c r="G164" t="s">
        <v>494</v>
      </c>
      <c r="H164" t="s">
        <v>395</v>
      </c>
      <c r="I164" t="s">
        <v>446</v>
      </c>
      <c r="J164" t="s">
        <v>36</v>
      </c>
      <c r="K164">
        <v>1</v>
      </c>
      <c r="L164">
        <v>60.48</v>
      </c>
      <c r="M164">
        <v>119.99</v>
      </c>
      <c r="N164" t="s">
        <v>204</v>
      </c>
      <c r="O164" t="s">
        <v>38</v>
      </c>
      <c r="P164">
        <v>1000</v>
      </c>
      <c r="Q164" t="s">
        <v>39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436</v>
      </c>
      <c r="W164" t="s">
        <v>41</v>
      </c>
      <c r="X164" t="s">
        <v>40</v>
      </c>
      <c r="Y164" t="s">
        <v>40</v>
      </c>
      <c r="Z164" t="s">
        <v>40</v>
      </c>
      <c r="AA164" t="s">
        <v>40</v>
      </c>
    </row>
    <row r="165" spans="1:27">
      <c r="A165" t="s">
        <v>503</v>
      </c>
      <c r="B165" t="s">
        <v>504</v>
      </c>
      <c r="C165" t="s">
        <v>29</v>
      </c>
      <c r="D165" t="s">
        <v>30</v>
      </c>
      <c r="E165" t="s">
        <v>505</v>
      </c>
      <c r="F165" t="s">
        <v>398</v>
      </c>
      <c r="G165" t="s">
        <v>450</v>
      </c>
      <c r="H165" t="s">
        <v>74</v>
      </c>
      <c r="I165" t="s">
        <v>409</v>
      </c>
      <c r="J165" t="s">
        <v>36</v>
      </c>
      <c r="K165">
        <v>1</v>
      </c>
      <c r="L165">
        <v>36.75</v>
      </c>
      <c r="M165">
        <v>69.989999999999995</v>
      </c>
      <c r="N165" t="s">
        <v>204</v>
      </c>
      <c r="O165" t="s">
        <v>38</v>
      </c>
      <c r="P165">
        <v>800</v>
      </c>
      <c r="Q165" t="s">
        <v>39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436</v>
      </c>
      <c r="W165" t="s">
        <v>41</v>
      </c>
      <c r="X165" t="s">
        <v>40</v>
      </c>
      <c r="Y165" t="s">
        <v>40</v>
      </c>
      <c r="Z165" t="s">
        <v>40</v>
      </c>
      <c r="AA165" t="s">
        <v>40</v>
      </c>
    </row>
    <row r="166" spans="1:27">
      <c r="A166" t="s">
        <v>506</v>
      </c>
      <c r="B166" t="s">
        <v>504</v>
      </c>
      <c r="C166" t="s">
        <v>29</v>
      </c>
      <c r="D166" t="s">
        <v>30</v>
      </c>
      <c r="E166" t="s">
        <v>505</v>
      </c>
      <c r="F166" t="s">
        <v>398</v>
      </c>
      <c r="G166" t="s">
        <v>450</v>
      </c>
      <c r="H166" t="s">
        <v>395</v>
      </c>
      <c r="I166" t="s">
        <v>411</v>
      </c>
      <c r="J166" t="s">
        <v>36</v>
      </c>
      <c r="K166">
        <v>1</v>
      </c>
      <c r="L166">
        <v>42</v>
      </c>
      <c r="M166">
        <v>79.989999999999995</v>
      </c>
      <c r="N166" t="s">
        <v>204</v>
      </c>
      <c r="O166" t="s">
        <v>38</v>
      </c>
      <c r="P166">
        <v>800</v>
      </c>
      <c r="Q166" t="s">
        <v>39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436</v>
      </c>
      <c r="W166" t="s">
        <v>41</v>
      </c>
      <c r="X166" t="s">
        <v>40</v>
      </c>
      <c r="Y166" t="s">
        <v>40</v>
      </c>
      <c r="Z166" t="s">
        <v>40</v>
      </c>
      <c r="AA166" t="s">
        <v>40</v>
      </c>
    </row>
    <row r="167" spans="1:27">
      <c r="A167" t="s">
        <v>507</v>
      </c>
      <c r="B167" t="s">
        <v>508</v>
      </c>
      <c r="C167" t="s">
        <v>29</v>
      </c>
      <c r="D167" t="s">
        <v>30</v>
      </c>
      <c r="E167" t="s">
        <v>509</v>
      </c>
      <c r="F167" t="s">
        <v>398</v>
      </c>
      <c r="G167" t="s">
        <v>340</v>
      </c>
      <c r="H167" t="s">
        <v>74</v>
      </c>
      <c r="I167" t="s">
        <v>409</v>
      </c>
      <c r="J167" t="s">
        <v>36</v>
      </c>
      <c r="K167">
        <v>1</v>
      </c>
      <c r="L167">
        <v>36.75</v>
      </c>
      <c r="M167">
        <v>69.989999999999995</v>
      </c>
      <c r="N167" t="s">
        <v>204</v>
      </c>
      <c r="O167" t="s">
        <v>38</v>
      </c>
      <c r="P167">
        <v>800</v>
      </c>
      <c r="Q167" t="s">
        <v>39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436</v>
      </c>
      <c r="W167" t="s">
        <v>41</v>
      </c>
      <c r="X167" t="s">
        <v>40</v>
      </c>
      <c r="Y167" t="s">
        <v>40</v>
      </c>
      <c r="Z167" t="s">
        <v>40</v>
      </c>
      <c r="AA167" t="s">
        <v>40</v>
      </c>
    </row>
    <row r="168" spans="1:27">
      <c r="A168" t="s">
        <v>510</v>
      </c>
      <c r="B168" t="s">
        <v>508</v>
      </c>
      <c r="C168" t="s">
        <v>29</v>
      </c>
      <c r="D168" t="s">
        <v>30</v>
      </c>
      <c r="E168" t="s">
        <v>509</v>
      </c>
      <c r="F168" t="s">
        <v>398</v>
      </c>
      <c r="G168" t="s">
        <v>340</v>
      </c>
      <c r="H168" t="s">
        <v>395</v>
      </c>
      <c r="I168" t="s">
        <v>411</v>
      </c>
      <c r="J168" t="s">
        <v>36</v>
      </c>
      <c r="K168">
        <v>1</v>
      </c>
      <c r="L168">
        <v>42</v>
      </c>
      <c r="M168">
        <v>79.989999999999995</v>
      </c>
      <c r="N168" t="s">
        <v>204</v>
      </c>
      <c r="O168" t="s">
        <v>38</v>
      </c>
      <c r="P168">
        <v>800</v>
      </c>
      <c r="Q168" t="s">
        <v>39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436</v>
      </c>
      <c r="W168" t="s">
        <v>41</v>
      </c>
      <c r="X168" t="s">
        <v>40</v>
      </c>
      <c r="Y168" t="s">
        <v>40</v>
      </c>
      <c r="Z168" t="s">
        <v>40</v>
      </c>
      <c r="AA168" t="s">
        <v>40</v>
      </c>
    </row>
    <row r="169" spans="1:27">
      <c r="A169" t="s">
        <v>511</v>
      </c>
      <c r="B169" t="s">
        <v>512</v>
      </c>
      <c r="C169" t="s">
        <v>29</v>
      </c>
      <c r="D169" t="s">
        <v>30</v>
      </c>
      <c r="E169" t="s">
        <v>513</v>
      </c>
      <c r="F169" t="s">
        <v>398</v>
      </c>
      <c r="G169" t="s">
        <v>139</v>
      </c>
      <c r="H169" t="s">
        <v>74</v>
      </c>
      <c r="I169" t="s">
        <v>409</v>
      </c>
      <c r="J169" t="s">
        <v>36</v>
      </c>
      <c r="K169">
        <v>1</v>
      </c>
      <c r="L169">
        <v>36.75</v>
      </c>
      <c r="M169">
        <v>69.989999999999995</v>
      </c>
      <c r="N169" t="s">
        <v>204</v>
      </c>
      <c r="O169" t="s">
        <v>38</v>
      </c>
      <c r="P169">
        <v>800</v>
      </c>
      <c r="Q169" t="s">
        <v>39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436</v>
      </c>
      <c r="W169" t="s">
        <v>41</v>
      </c>
      <c r="X169" t="s">
        <v>40</v>
      </c>
      <c r="Y169" t="s">
        <v>40</v>
      </c>
      <c r="Z169" t="s">
        <v>40</v>
      </c>
      <c r="AA169" t="s">
        <v>40</v>
      </c>
    </row>
    <row r="170" spans="1:27">
      <c r="A170" t="s">
        <v>514</v>
      </c>
      <c r="B170" t="s">
        <v>512</v>
      </c>
      <c r="C170" t="s">
        <v>29</v>
      </c>
      <c r="D170" t="s">
        <v>30</v>
      </c>
      <c r="E170" t="s">
        <v>513</v>
      </c>
      <c r="F170" t="s">
        <v>398</v>
      </c>
      <c r="G170" t="s">
        <v>139</v>
      </c>
      <c r="H170" t="s">
        <v>395</v>
      </c>
      <c r="I170" t="s">
        <v>411</v>
      </c>
      <c r="J170" t="s">
        <v>36</v>
      </c>
      <c r="K170">
        <v>1</v>
      </c>
      <c r="L170">
        <v>42</v>
      </c>
      <c r="M170">
        <v>79.989999999999995</v>
      </c>
      <c r="N170" t="s">
        <v>204</v>
      </c>
      <c r="O170" t="s">
        <v>38</v>
      </c>
      <c r="P170">
        <v>800</v>
      </c>
      <c r="Q170" t="s">
        <v>39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436</v>
      </c>
      <c r="W170" t="s">
        <v>41</v>
      </c>
      <c r="X170" t="s">
        <v>40</v>
      </c>
      <c r="Y170" t="s">
        <v>40</v>
      </c>
      <c r="Z170" t="s">
        <v>40</v>
      </c>
      <c r="AA170" t="s">
        <v>40</v>
      </c>
    </row>
    <row r="171" spans="1:27">
      <c r="A171" t="s">
        <v>515</v>
      </c>
      <c r="B171" t="s">
        <v>516</v>
      </c>
      <c r="C171" t="s">
        <v>29</v>
      </c>
      <c r="D171" t="s">
        <v>30</v>
      </c>
      <c r="E171" t="s">
        <v>517</v>
      </c>
      <c r="F171" t="s">
        <v>398</v>
      </c>
      <c r="G171" t="s">
        <v>518</v>
      </c>
      <c r="H171" t="s">
        <v>74</v>
      </c>
      <c r="I171" t="s">
        <v>409</v>
      </c>
      <c r="J171" t="s">
        <v>36</v>
      </c>
      <c r="K171">
        <v>1</v>
      </c>
      <c r="L171">
        <v>36.75</v>
      </c>
      <c r="M171">
        <v>69.989999999999995</v>
      </c>
      <c r="N171" t="s">
        <v>204</v>
      </c>
      <c r="O171" t="s">
        <v>38</v>
      </c>
      <c r="P171">
        <v>800</v>
      </c>
      <c r="Q171" t="s">
        <v>39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436</v>
      </c>
      <c r="W171" t="s">
        <v>41</v>
      </c>
      <c r="X171" t="s">
        <v>40</v>
      </c>
      <c r="Y171" t="s">
        <v>40</v>
      </c>
      <c r="Z171" t="s">
        <v>40</v>
      </c>
      <c r="AA171" t="s">
        <v>40</v>
      </c>
    </row>
    <row r="172" spans="1:27">
      <c r="A172" t="s">
        <v>519</v>
      </c>
      <c r="B172" t="s">
        <v>516</v>
      </c>
      <c r="C172" t="s">
        <v>29</v>
      </c>
      <c r="D172" t="s">
        <v>30</v>
      </c>
      <c r="E172" t="s">
        <v>517</v>
      </c>
      <c r="F172" t="s">
        <v>398</v>
      </c>
      <c r="G172" t="s">
        <v>518</v>
      </c>
      <c r="H172" t="s">
        <v>395</v>
      </c>
      <c r="I172" t="s">
        <v>411</v>
      </c>
      <c r="J172" t="s">
        <v>36</v>
      </c>
      <c r="K172">
        <v>1</v>
      </c>
      <c r="L172">
        <v>42</v>
      </c>
      <c r="M172">
        <v>79.989999999999995</v>
      </c>
      <c r="N172" t="s">
        <v>204</v>
      </c>
      <c r="O172" t="s">
        <v>38</v>
      </c>
      <c r="P172">
        <v>800</v>
      </c>
      <c r="Q172" t="s">
        <v>39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436</v>
      </c>
      <c r="W172" t="s">
        <v>41</v>
      </c>
      <c r="X172" t="s">
        <v>40</v>
      </c>
      <c r="Y172" t="s">
        <v>40</v>
      </c>
      <c r="Z172" t="s">
        <v>40</v>
      </c>
      <c r="AA172" t="s">
        <v>40</v>
      </c>
    </row>
    <row r="173" spans="1:27">
      <c r="A173" t="s">
        <v>520</v>
      </c>
      <c r="B173" t="s">
        <v>521</v>
      </c>
      <c r="C173" t="s">
        <v>29</v>
      </c>
      <c r="D173" t="s">
        <v>30</v>
      </c>
      <c r="E173" t="s">
        <v>522</v>
      </c>
      <c r="F173" t="s">
        <v>398</v>
      </c>
      <c r="G173" t="s">
        <v>389</v>
      </c>
      <c r="H173" t="s">
        <v>74</v>
      </c>
      <c r="I173" t="s">
        <v>409</v>
      </c>
      <c r="J173" t="s">
        <v>36</v>
      </c>
      <c r="K173">
        <v>1</v>
      </c>
      <c r="L173">
        <v>36.75</v>
      </c>
      <c r="M173">
        <v>69.989999999999995</v>
      </c>
      <c r="N173" t="s">
        <v>204</v>
      </c>
      <c r="O173" t="s">
        <v>38</v>
      </c>
      <c r="P173">
        <v>800</v>
      </c>
      <c r="Q173" t="s">
        <v>39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436</v>
      </c>
      <c r="W173" t="s">
        <v>41</v>
      </c>
      <c r="X173" t="s">
        <v>40</v>
      </c>
      <c r="Y173" t="s">
        <v>40</v>
      </c>
      <c r="Z173" t="s">
        <v>40</v>
      </c>
      <c r="AA173" t="s">
        <v>40</v>
      </c>
    </row>
    <row r="174" spans="1:27">
      <c r="A174" t="s">
        <v>523</v>
      </c>
      <c r="B174" t="s">
        <v>521</v>
      </c>
      <c r="C174" t="s">
        <v>29</v>
      </c>
      <c r="D174" t="s">
        <v>30</v>
      </c>
      <c r="E174" t="s">
        <v>522</v>
      </c>
      <c r="F174" t="s">
        <v>398</v>
      </c>
      <c r="G174" t="s">
        <v>389</v>
      </c>
      <c r="H174" t="s">
        <v>395</v>
      </c>
      <c r="I174" t="s">
        <v>411</v>
      </c>
      <c r="J174" t="s">
        <v>36</v>
      </c>
      <c r="K174">
        <v>1</v>
      </c>
      <c r="L174">
        <v>42</v>
      </c>
      <c r="M174">
        <v>79.989999999999995</v>
      </c>
      <c r="N174" t="s">
        <v>204</v>
      </c>
      <c r="O174" t="s">
        <v>38</v>
      </c>
      <c r="P174">
        <v>800</v>
      </c>
      <c r="Q174" t="s">
        <v>39</v>
      </c>
      <c r="R174">
        <v>9</v>
      </c>
      <c r="S174">
        <v>20</v>
      </c>
      <c r="T174">
        <v>3</v>
      </c>
      <c r="U174" t="str">
        <f>VLOOKUP(A174,[1]Item!$B:$U,20,FALSE)</f>
        <v>F12001</v>
      </c>
      <c r="V174" t="s">
        <v>436</v>
      </c>
      <c r="W174" t="s">
        <v>41</v>
      </c>
      <c r="X174" t="s">
        <v>40</v>
      </c>
      <c r="Y174" t="s">
        <v>40</v>
      </c>
      <c r="Z174" t="s">
        <v>40</v>
      </c>
      <c r="AA174" t="s">
        <v>40</v>
      </c>
    </row>
    <row r="175" spans="1:27">
      <c r="A175" t="s">
        <v>524</v>
      </c>
      <c r="B175" t="s">
        <v>525</v>
      </c>
      <c r="C175" t="s">
        <v>29</v>
      </c>
      <c r="D175" t="s">
        <v>30</v>
      </c>
      <c r="E175" t="s">
        <v>526</v>
      </c>
      <c r="F175" t="s">
        <v>247</v>
      </c>
      <c r="G175" t="s">
        <v>126</v>
      </c>
      <c r="H175" t="s">
        <v>74</v>
      </c>
      <c r="I175" t="s">
        <v>527</v>
      </c>
      <c r="J175" t="s">
        <v>36</v>
      </c>
      <c r="K175">
        <v>1</v>
      </c>
      <c r="L175">
        <v>62.99</v>
      </c>
      <c r="M175">
        <v>119.99</v>
      </c>
      <c r="N175" t="s">
        <v>528</v>
      </c>
      <c r="O175" t="s">
        <v>38</v>
      </c>
      <c r="P175">
        <v>500</v>
      </c>
      <c r="Q175" t="s">
        <v>39</v>
      </c>
      <c r="R175">
        <v>9</v>
      </c>
      <c r="S175">
        <v>20</v>
      </c>
      <c r="T175">
        <v>3</v>
      </c>
      <c r="U175" t="str">
        <f>VLOOKUP(A175,[1]Item!$B:$U,20,FALSE)</f>
        <v>F12001</v>
      </c>
      <c r="V175" t="s">
        <v>529</v>
      </c>
      <c r="W175" t="s">
        <v>41</v>
      </c>
      <c r="X175" t="s">
        <v>40</v>
      </c>
      <c r="Y175" t="s">
        <v>40</v>
      </c>
      <c r="Z175" t="s">
        <v>40</v>
      </c>
      <c r="AA175" t="s">
        <v>40</v>
      </c>
    </row>
    <row r="176" spans="1:27">
      <c r="A176" t="s">
        <v>524</v>
      </c>
      <c r="B176" t="s">
        <v>525</v>
      </c>
      <c r="C176" t="s">
        <v>29</v>
      </c>
      <c r="D176" t="s">
        <v>30</v>
      </c>
      <c r="E176" t="s">
        <v>526</v>
      </c>
      <c r="F176" t="s">
        <v>247</v>
      </c>
      <c r="G176" t="s">
        <v>126</v>
      </c>
      <c r="H176" t="s">
        <v>74</v>
      </c>
      <c r="I176" t="s">
        <v>527</v>
      </c>
      <c r="J176" t="s">
        <v>240</v>
      </c>
      <c r="K176">
        <v>1</v>
      </c>
      <c r="L176">
        <v>62.99</v>
      </c>
      <c r="M176">
        <v>119.99</v>
      </c>
      <c r="N176" t="s">
        <v>528</v>
      </c>
      <c r="O176" t="s">
        <v>38</v>
      </c>
      <c r="P176">
        <v>500</v>
      </c>
      <c r="Q176" t="s">
        <v>39</v>
      </c>
      <c r="R176">
        <v>9</v>
      </c>
      <c r="S176">
        <v>35</v>
      </c>
      <c r="T176">
        <v>3</v>
      </c>
      <c r="U176" t="str">
        <f>VLOOKUP(A176,[1]Item!$B:$U,20,FALSE)</f>
        <v>F12001</v>
      </c>
      <c r="V176" t="s">
        <v>529</v>
      </c>
      <c r="W176" t="s">
        <v>41</v>
      </c>
      <c r="X176" t="s">
        <v>40</v>
      </c>
      <c r="Y176" t="s">
        <v>40</v>
      </c>
      <c r="Z176" t="s">
        <v>40</v>
      </c>
      <c r="AA176" t="s">
        <v>40</v>
      </c>
    </row>
    <row r="177" spans="1:27">
      <c r="A177" t="s">
        <v>530</v>
      </c>
      <c r="B177" t="s">
        <v>525</v>
      </c>
      <c r="C177" t="s">
        <v>29</v>
      </c>
      <c r="D177" t="s">
        <v>30</v>
      </c>
      <c r="E177" t="s">
        <v>526</v>
      </c>
      <c r="F177" t="s">
        <v>247</v>
      </c>
      <c r="G177" t="s">
        <v>126</v>
      </c>
      <c r="H177" t="s">
        <v>44</v>
      </c>
      <c r="I177" t="s">
        <v>531</v>
      </c>
      <c r="J177" t="s">
        <v>240</v>
      </c>
      <c r="K177">
        <v>1</v>
      </c>
      <c r="L177">
        <v>73.489999999999995</v>
      </c>
      <c r="M177">
        <v>139.99</v>
      </c>
      <c r="N177" t="s">
        <v>528</v>
      </c>
      <c r="O177" t="s">
        <v>38</v>
      </c>
      <c r="P177">
        <v>500</v>
      </c>
      <c r="Q177" t="s">
        <v>39</v>
      </c>
      <c r="R177">
        <v>9</v>
      </c>
      <c r="S177">
        <v>35</v>
      </c>
      <c r="T177">
        <v>3</v>
      </c>
      <c r="U177" t="str">
        <f>VLOOKUP(A177,[1]Item!$B:$U,20,FALSE)</f>
        <v>F12001</v>
      </c>
      <c r="V177" t="s">
        <v>529</v>
      </c>
      <c r="W177" t="s">
        <v>41</v>
      </c>
      <c r="X177" t="s">
        <v>40</v>
      </c>
      <c r="Y177" t="s">
        <v>40</v>
      </c>
      <c r="Z177" t="s">
        <v>40</v>
      </c>
      <c r="AA177" t="s">
        <v>40</v>
      </c>
    </row>
    <row r="178" spans="1:27">
      <c r="A178" t="s">
        <v>530</v>
      </c>
      <c r="B178" t="s">
        <v>525</v>
      </c>
      <c r="C178" t="s">
        <v>29</v>
      </c>
      <c r="D178" t="s">
        <v>30</v>
      </c>
      <c r="E178" t="s">
        <v>526</v>
      </c>
      <c r="F178" t="s">
        <v>247</v>
      </c>
      <c r="G178" t="s">
        <v>126</v>
      </c>
      <c r="H178" t="s">
        <v>44</v>
      </c>
      <c r="I178" t="s">
        <v>531</v>
      </c>
      <c r="J178" t="s">
        <v>36</v>
      </c>
      <c r="K178">
        <v>1</v>
      </c>
      <c r="L178">
        <v>73.489999999999995</v>
      </c>
      <c r="M178">
        <v>139.99</v>
      </c>
      <c r="N178" t="s">
        <v>528</v>
      </c>
      <c r="O178" t="s">
        <v>38</v>
      </c>
      <c r="P178">
        <v>500</v>
      </c>
      <c r="Q178" t="s">
        <v>39</v>
      </c>
      <c r="R178">
        <v>9</v>
      </c>
      <c r="S178">
        <v>20</v>
      </c>
      <c r="T178">
        <v>3</v>
      </c>
      <c r="U178" t="str">
        <f>VLOOKUP(A178,[1]Item!$B:$U,20,FALSE)</f>
        <v>F12001</v>
      </c>
      <c r="V178" t="s">
        <v>529</v>
      </c>
      <c r="W178" t="s">
        <v>41</v>
      </c>
      <c r="X178" t="s">
        <v>40</v>
      </c>
      <c r="Y178" t="s">
        <v>40</v>
      </c>
      <c r="Z178" t="s">
        <v>40</v>
      </c>
      <c r="AA178" t="s">
        <v>40</v>
      </c>
    </row>
    <row r="179" spans="1:27">
      <c r="A179" t="s">
        <v>532</v>
      </c>
      <c r="B179" t="s">
        <v>533</v>
      </c>
      <c r="C179" t="s">
        <v>29</v>
      </c>
      <c r="D179" t="s">
        <v>30</v>
      </c>
      <c r="E179" t="s">
        <v>534</v>
      </c>
      <c r="F179" t="s">
        <v>32</v>
      </c>
      <c r="G179" t="s">
        <v>535</v>
      </c>
      <c r="H179" t="s">
        <v>34</v>
      </c>
      <c r="I179" t="s">
        <v>35</v>
      </c>
      <c r="J179" t="s">
        <v>36</v>
      </c>
      <c r="K179">
        <v>1</v>
      </c>
      <c r="L179">
        <v>62.99</v>
      </c>
      <c r="M179">
        <v>119.99</v>
      </c>
      <c r="N179" t="s">
        <v>528</v>
      </c>
      <c r="O179" t="s">
        <v>38</v>
      </c>
      <c r="P179">
        <v>500</v>
      </c>
      <c r="Q179" t="s">
        <v>39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529</v>
      </c>
      <c r="W179" t="s">
        <v>41</v>
      </c>
      <c r="X179" t="s">
        <v>40</v>
      </c>
      <c r="Y179" t="s">
        <v>40</v>
      </c>
      <c r="Z179" t="s">
        <v>40</v>
      </c>
      <c r="AA179" t="s">
        <v>40</v>
      </c>
    </row>
    <row r="180" spans="1:27">
      <c r="A180" t="s">
        <v>536</v>
      </c>
      <c r="B180" t="s">
        <v>533</v>
      </c>
      <c r="C180" t="s">
        <v>29</v>
      </c>
      <c r="D180" t="s">
        <v>30</v>
      </c>
      <c r="E180" t="s">
        <v>534</v>
      </c>
      <c r="F180" t="s">
        <v>32</v>
      </c>
      <c r="G180" t="s">
        <v>535</v>
      </c>
      <c r="H180" t="s">
        <v>44</v>
      </c>
      <c r="I180" t="s">
        <v>45</v>
      </c>
      <c r="J180" t="s">
        <v>36</v>
      </c>
      <c r="K180">
        <v>1</v>
      </c>
      <c r="L180">
        <v>73.489999999999995</v>
      </c>
      <c r="M180">
        <v>139.99</v>
      </c>
      <c r="N180" t="s">
        <v>528</v>
      </c>
      <c r="O180" t="s">
        <v>38</v>
      </c>
      <c r="P180">
        <v>500</v>
      </c>
      <c r="Q180" t="s">
        <v>39</v>
      </c>
      <c r="R180">
        <v>9</v>
      </c>
      <c r="S180">
        <v>20</v>
      </c>
      <c r="T180">
        <v>3</v>
      </c>
      <c r="U180" t="str">
        <f>VLOOKUP(A180,[1]Item!$B:$U,20,FALSE)</f>
        <v>F10001</v>
      </c>
      <c r="V180" t="s">
        <v>529</v>
      </c>
      <c r="W180" t="s">
        <v>41</v>
      </c>
      <c r="X180" t="s">
        <v>40</v>
      </c>
      <c r="Y180" t="s">
        <v>40</v>
      </c>
      <c r="Z180" t="s">
        <v>40</v>
      </c>
      <c r="AA180" t="s">
        <v>40</v>
      </c>
    </row>
    <row r="181" spans="1:27">
      <c r="A181" t="s">
        <v>537</v>
      </c>
      <c r="B181" t="s">
        <v>533</v>
      </c>
      <c r="C181" t="s">
        <v>29</v>
      </c>
      <c r="D181" t="s">
        <v>30</v>
      </c>
      <c r="E181" t="s">
        <v>534</v>
      </c>
      <c r="F181" t="s">
        <v>32</v>
      </c>
      <c r="G181" t="s">
        <v>535</v>
      </c>
      <c r="H181" t="s">
        <v>47</v>
      </c>
      <c r="I181" t="s">
        <v>48</v>
      </c>
      <c r="J181" t="s">
        <v>36</v>
      </c>
      <c r="K181">
        <v>1</v>
      </c>
      <c r="L181">
        <v>73.489999999999995</v>
      </c>
      <c r="M181">
        <v>139.99</v>
      </c>
      <c r="N181" t="s">
        <v>528</v>
      </c>
      <c r="O181" t="s">
        <v>38</v>
      </c>
      <c r="P181">
        <v>500</v>
      </c>
      <c r="Q181" t="s">
        <v>39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529</v>
      </c>
      <c r="W181" t="s">
        <v>41</v>
      </c>
      <c r="X181" t="s">
        <v>40</v>
      </c>
      <c r="Y181" t="s">
        <v>40</v>
      </c>
      <c r="Z181" t="s">
        <v>40</v>
      </c>
      <c r="AA181" t="s">
        <v>40</v>
      </c>
    </row>
    <row r="182" spans="1:27">
      <c r="A182" t="s">
        <v>538</v>
      </c>
      <c r="B182" t="s">
        <v>539</v>
      </c>
      <c r="C182" t="s">
        <v>29</v>
      </c>
      <c r="D182" t="s">
        <v>30</v>
      </c>
      <c r="E182" t="s">
        <v>540</v>
      </c>
      <c r="F182" t="s">
        <v>32</v>
      </c>
      <c r="G182" t="s">
        <v>541</v>
      </c>
      <c r="H182" t="s">
        <v>34</v>
      </c>
      <c r="I182" t="s">
        <v>35</v>
      </c>
      <c r="J182" t="s">
        <v>240</v>
      </c>
      <c r="K182">
        <v>1</v>
      </c>
      <c r="L182">
        <v>57.74</v>
      </c>
      <c r="M182">
        <v>109.99</v>
      </c>
      <c r="N182" t="s">
        <v>528</v>
      </c>
      <c r="O182" t="s">
        <v>38</v>
      </c>
      <c r="P182">
        <v>600</v>
      </c>
      <c r="Q182" t="s">
        <v>39</v>
      </c>
      <c r="R182">
        <v>9</v>
      </c>
      <c r="S182">
        <v>35</v>
      </c>
      <c r="T182">
        <v>3</v>
      </c>
      <c r="U182" t="str">
        <f>VLOOKUP(A182,[1]Item!$B:$U,20,FALSE)</f>
        <v>F10001</v>
      </c>
      <c r="V182" t="s">
        <v>529</v>
      </c>
      <c r="W182" t="s">
        <v>41</v>
      </c>
      <c r="X182" t="s">
        <v>40</v>
      </c>
      <c r="Y182" t="s">
        <v>40</v>
      </c>
      <c r="Z182" t="s">
        <v>40</v>
      </c>
      <c r="AA182" t="s">
        <v>40</v>
      </c>
    </row>
    <row r="183" spans="1:27">
      <c r="A183" t="s">
        <v>538</v>
      </c>
      <c r="B183" t="s">
        <v>539</v>
      </c>
      <c r="C183" t="s">
        <v>29</v>
      </c>
      <c r="D183" t="s">
        <v>30</v>
      </c>
      <c r="E183" t="s">
        <v>540</v>
      </c>
      <c r="F183" t="s">
        <v>32</v>
      </c>
      <c r="G183" t="s">
        <v>541</v>
      </c>
      <c r="H183" t="s">
        <v>34</v>
      </c>
      <c r="I183" t="s">
        <v>35</v>
      </c>
      <c r="J183" t="s">
        <v>36</v>
      </c>
      <c r="K183">
        <v>1</v>
      </c>
      <c r="L183">
        <v>57.74</v>
      </c>
      <c r="M183">
        <v>109.99</v>
      </c>
      <c r="N183" t="s">
        <v>528</v>
      </c>
      <c r="O183" t="s">
        <v>38</v>
      </c>
      <c r="P183">
        <v>600</v>
      </c>
      <c r="Q183" t="s">
        <v>39</v>
      </c>
      <c r="R183">
        <v>9</v>
      </c>
      <c r="S183">
        <v>20</v>
      </c>
      <c r="T183">
        <v>3</v>
      </c>
      <c r="U183" t="str">
        <f>VLOOKUP(A183,[1]Item!$B:$U,20,FALSE)</f>
        <v>F10001</v>
      </c>
      <c r="V183" t="s">
        <v>529</v>
      </c>
      <c r="W183" t="s">
        <v>41</v>
      </c>
      <c r="X183" t="s">
        <v>40</v>
      </c>
      <c r="Y183" t="s">
        <v>40</v>
      </c>
      <c r="Z183" t="s">
        <v>40</v>
      </c>
      <c r="AA183" t="s">
        <v>40</v>
      </c>
    </row>
    <row r="184" spans="1:27">
      <c r="A184" t="s">
        <v>542</v>
      </c>
      <c r="B184" t="s">
        <v>539</v>
      </c>
      <c r="C184" t="s">
        <v>29</v>
      </c>
      <c r="D184" t="s">
        <v>30</v>
      </c>
      <c r="E184" t="s">
        <v>540</v>
      </c>
      <c r="F184" t="s">
        <v>32</v>
      </c>
      <c r="G184" t="s">
        <v>541</v>
      </c>
      <c r="H184" t="s">
        <v>44</v>
      </c>
      <c r="I184" t="s">
        <v>45</v>
      </c>
      <c r="J184" t="s">
        <v>36</v>
      </c>
      <c r="K184">
        <v>1</v>
      </c>
      <c r="L184">
        <v>68.239999999999995</v>
      </c>
      <c r="M184">
        <v>129.99</v>
      </c>
      <c r="N184" t="s">
        <v>528</v>
      </c>
      <c r="O184" t="s">
        <v>38</v>
      </c>
      <c r="P184">
        <v>600</v>
      </c>
      <c r="Q184" t="s">
        <v>39</v>
      </c>
      <c r="R184">
        <v>9</v>
      </c>
      <c r="S184">
        <v>20</v>
      </c>
      <c r="T184">
        <v>3</v>
      </c>
      <c r="U184" t="str">
        <f>VLOOKUP(A184,[1]Item!$B:$U,20,FALSE)</f>
        <v>F10001</v>
      </c>
      <c r="V184" t="s">
        <v>529</v>
      </c>
      <c r="W184" t="s">
        <v>41</v>
      </c>
      <c r="X184" t="s">
        <v>40</v>
      </c>
      <c r="Y184" t="s">
        <v>40</v>
      </c>
      <c r="Z184" t="s">
        <v>40</v>
      </c>
      <c r="AA184" t="s">
        <v>40</v>
      </c>
    </row>
    <row r="185" spans="1:27">
      <c r="A185" t="s">
        <v>542</v>
      </c>
      <c r="B185" t="s">
        <v>539</v>
      </c>
      <c r="C185" t="s">
        <v>29</v>
      </c>
      <c r="D185" t="s">
        <v>30</v>
      </c>
      <c r="E185" t="s">
        <v>540</v>
      </c>
      <c r="F185" t="s">
        <v>32</v>
      </c>
      <c r="G185" t="s">
        <v>541</v>
      </c>
      <c r="H185" t="s">
        <v>44</v>
      </c>
      <c r="I185" t="s">
        <v>45</v>
      </c>
      <c r="J185" t="s">
        <v>240</v>
      </c>
      <c r="K185">
        <v>1</v>
      </c>
      <c r="L185">
        <v>68.239999999999995</v>
      </c>
      <c r="M185">
        <v>129.99</v>
      </c>
      <c r="N185" t="s">
        <v>528</v>
      </c>
      <c r="O185" t="s">
        <v>38</v>
      </c>
      <c r="P185">
        <v>600</v>
      </c>
      <c r="Q185" t="s">
        <v>39</v>
      </c>
      <c r="R185">
        <v>9</v>
      </c>
      <c r="S185">
        <v>35</v>
      </c>
      <c r="T185">
        <v>3</v>
      </c>
      <c r="U185" t="str">
        <f>VLOOKUP(A185,[1]Item!$B:$U,20,FALSE)</f>
        <v>F10001</v>
      </c>
      <c r="V185" t="s">
        <v>529</v>
      </c>
      <c r="W185" t="s">
        <v>41</v>
      </c>
      <c r="X185" t="s">
        <v>40</v>
      </c>
      <c r="Y185" t="s">
        <v>40</v>
      </c>
      <c r="Z185" t="s">
        <v>40</v>
      </c>
      <c r="AA185" t="s">
        <v>40</v>
      </c>
    </row>
    <row r="186" spans="1:27">
      <c r="A186" t="s">
        <v>543</v>
      </c>
      <c r="B186" t="s">
        <v>539</v>
      </c>
      <c r="C186" t="s">
        <v>29</v>
      </c>
      <c r="D186" t="s">
        <v>30</v>
      </c>
      <c r="E186" t="s">
        <v>540</v>
      </c>
      <c r="F186" t="s">
        <v>32</v>
      </c>
      <c r="G186" t="s">
        <v>541</v>
      </c>
      <c r="H186" t="s">
        <v>47</v>
      </c>
      <c r="I186" t="s">
        <v>48</v>
      </c>
      <c r="J186" t="s">
        <v>240</v>
      </c>
      <c r="K186">
        <v>1</v>
      </c>
      <c r="L186">
        <v>68.239999999999995</v>
      </c>
      <c r="M186">
        <v>129.99</v>
      </c>
      <c r="N186" t="s">
        <v>528</v>
      </c>
      <c r="O186" t="s">
        <v>38</v>
      </c>
      <c r="P186">
        <v>600</v>
      </c>
      <c r="Q186" t="s">
        <v>39</v>
      </c>
      <c r="R186">
        <v>9</v>
      </c>
      <c r="S186">
        <v>35</v>
      </c>
      <c r="T186">
        <v>3</v>
      </c>
      <c r="U186" t="str">
        <f>VLOOKUP(A186,[1]Item!$B:$U,20,FALSE)</f>
        <v>F10001</v>
      </c>
      <c r="V186" t="s">
        <v>529</v>
      </c>
      <c r="W186" t="s">
        <v>41</v>
      </c>
      <c r="X186" t="s">
        <v>40</v>
      </c>
      <c r="Y186" t="s">
        <v>40</v>
      </c>
      <c r="Z186" t="s">
        <v>40</v>
      </c>
      <c r="AA186" t="s">
        <v>40</v>
      </c>
    </row>
    <row r="187" spans="1:27">
      <c r="A187" t="s">
        <v>543</v>
      </c>
      <c r="B187" t="s">
        <v>539</v>
      </c>
      <c r="C187" t="s">
        <v>29</v>
      </c>
      <c r="D187" t="s">
        <v>30</v>
      </c>
      <c r="E187" t="s">
        <v>540</v>
      </c>
      <c r="F187" t="s">
        <v>32</v>
      </c>
      <c r="G187" t="s">
        <v>541</v>
      </c>
      <c r="H187" t="s">
        <v>47</v>
      </c>
      <c r="I187" t="s">
        <v>48</v>
      </c>
      <c r="J187" t="s">
        <v>36</v>
      </c>
      <c r="K187">
        <v>1</v>
      </c>
      <c r="L187">
        <v>68.239999999999995</v>
      </c>
      <c r="M187">
        <v>129.99</v>
      </c>
      <c r="N187" t="s">
        <v>528</v>
      </c>
      <c r="O187" t="s">
        <v>38</v>
      </c>
      <c r="P187">
        <v>600</v>
      </c>
      <c r="Q187" t="s">
        <v>39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529</v>
      </c>
      <c r="W187" t="s">
        <v>41</v>
      </c>
      <c r="X187" t="s">
        <v>40</v>
      </c>
      <c r="Y187" t="s">
        <v>40</v>
      </c>
      <c r="Z187" t="s">
        <v>40</v>
      </c>
      <c r="AA187" t="s">
        <v>40</v>
      </c>
    </row>
    <row r="188" spans="1:27">
      <c r="A188" t="s">
        <v>544</v>
      </c>
      <c r="B188" t="s">
        <v>539</v>
      </c>
      <c r="C188" t="s">
        <v>29</v>
      </c>
      <c r="D188" t="s">
        <v>30</v>
      </c>
      <c r="E188" t="s">
        <v>545</v>
      </c>
      <c r="F188" t="s">
        <v>32</v>
      </c>
      <c r="G188" t="s">
        <v>546</v>
      </c>
      <c r="H188" t="s">
        <v>55</v>
      </c>
      <c r="I188" t="s">
        <v>547</v>
      </c>
      <c r="J188" t="s">
        <v>36</v>
      </c>
      <c r="K188">
        <v>1</v>
      </c>
      <c r="L188">
        <v>53.55</v>
      </c>
      <c r="M188">
        <v>99.99</v>
      </c>
      <c r="N188" t="s">
        <v>249</v>
      </c>
      <c r="O188" t="s">
        <v>38</v>
      </c>
      <c r="P188">
        <v>600</v>
      </c>
      <c r="Q188" t="s">
        <v>39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529</v>
      </c>
      <c r="W188" t="s">
        <v>41</v>
      </c>
      <c r="X188" t="s">
        <v>40</v>
      </c>
      <c r="Y188" t="s">
        <v>40</v>
      </c>
      <c r="Z188" t="s">
        <v>40</v>
      </c>
      <c r="AA188" t="s">
        <v>40</v>
      </c>
    </row>
    <row r="189" spans="1:27">
      <c r="A189" t="s">
        <v>548</v>
      </c>
      <c r="B189" t="s">
        <v>549</v>
      </c>
      <c r="C189" t="s">
        <v>29</v>
      </c>
      <c r="D189" t="s">
        <v>30</v>
      </c>
      <c r="E189" t="s">
        <v>550</v>
      </c>
      <c r="F189" t="s">
        <v>32</v>
      </c>
      <c r="G189" t="s">
        <v>194</v>
      </c>
      <c r="H189" t="s">
        <v>34</v>
      </c>
      <c r="I189" t="s">
        <v>35</v>
      </c>
      <c r="J189" t="s">
        <v>36</v>
      </c>
      <c r="K189">
        <v>1</v>
      </c>
      <c r="L189">
        <v>68.2</v>
      </c>
      <c r="M189">
        <v>136.4</v>
      </c>
      <c r="N189" t="s">
        <v>232</v>
      </c>
      <c r="O189" t="s">
        <v>38</v>
      </c>
      <c r="P189">
        <v>500</v>
      </c>
      <c r="Q189" t="s">
        <v>39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436</v>
      </c>
      <c r="W189" t="s">
        <v>41</v>
      </c>
      <c r="X189" t="s">
        <v>40</v>
      </c>
      <c r="Y189" t="s">
        <v>40</v>
      </c>
      <c r="Z189" t="s">
        <v>40</v>
      </c>
      <c r="AA189" t="s">
        <v>40</v>
      </c>
    </row>
    <row r="190" spans="1:27">
      <c r="A190" t="s">
        <v>551</v>
      </c>
      <c r="B190" t="s">
        <v>549</v>
      </c>
      <c r="C190" t="s">
        <v>29</v>
      </c>
      <c r="D190" t="s">
        <v>30</v>
      </c>
      <c r="E190" t="s">
        <v>550</v>
      </c>
      <c r="F190" t="s">
        <v>32</v>
      </c>
      <c r="G190" t="s">
        <v>194</v>
      </c>
      <c r="H190" t="s">
        <v>44</v>
      </c>
      <c r="I190" t="s">
        <v>45</v>
      </c>
      <c r="J190" t="s">
        <v>36</v>
      </c>
      <c r="K190">
        <v>1</v>
      </c>
      <c r="L190">
        <v>78.7</v>
      </c>
      <c r="M190">
        <v>157.4</v>
      </c>
      <c r="N190" t="s">
        <v>232</v>
      </c>
      <c r="O190" t="s">
        <v>38</v>
      </c>
      <c r="P190">
        <v>500</v>
      </c>
      <c r="Q190" t="s">
        <v>39</v>
      </c>
      <c r="R190">
        <v>9</v>
      </c>
      <c r="S190">
        <v>20</v>
      </c>
      <c r="T190">
        <v>3</v>
      </c>
      <c r="U190" t="str">
        <f>VLOOKUP(A190,[1]Item!$B:$U,20,FALSE)</f>
        <v>F10001</v>
      </c>
      <c r="V190" t="s">
        <v>436</v>
      </c>
      <c r="W190" t="s">
        <v>41</v>
      </c>
      <c r="X190" t="s">
        <v>40</v>
      </c>
      <c r="Y190" t="s">
        <v>40</v>
      </c>
      <c r="Z190" t="s">
        <v>40</v>
      </c>
      <c r="AA190" t="s">
        <v>40</v>
      </c>
    </row>
    <row r="191" spans="1:27">
      <c r="A191" t="s">
        <v>552</v>
      </c>
      <c r="B191" t="s">
        <v>549</v>
      </c>
      <c r="C191" t="s">
        <v>29</v>
      </c>
      <c r="D191" t="s">
        <v>30</v>
      </c>
      <c r="E191" t="s">
        <v>550</v>
      </c>
      <c r="F191" t="s">
        <v>32</v>
      </c>
      <c r="G191" t="s">
        <v>194</v>
      </c>
      <c r="H191" t="s">
        <v>47</v>
      </c>
      <c r="I191" t="s">
        <v>48</v>
      </c>
      <c r="J191" t="s">
        <v>36</v>
      </c>
      <c r="K191">
        <v>1</v>
      </c>
      <c r="L191">
        <v>78.7</v>
      </c>
      <c r="M191">
        <v>157.4</v>
      </c>
      <c r="N191" t="s">
        <v>232</v>
      </c>
      <c r="O191" t="s">
        <v>38</v>
      </c>
      <c r="P191">
        <v>500</v>
      </c>
      <c r="Q191" t="s">
        <v>39</v>
      </c>
      <c r="R191">
        <v>9</v>
      </c>
      <c r="S191">
        <v>20</v>
      </c>
      <c r="T191">
        <v>3</v>
      </c>
      <c r="U191" t="str">
        <f>VLOOKUP(A191,[1]Item!$B:$U,20,FALSE)</f>
        <v>F10001</v>
      </c>
      <c r="V191" t="s">
        <v>436</v>
      </c>
      <c r="W191" t="s">
        <v>41</v>
      </c>
      <c r="X191" t="s">
        <v>40</v>
      </c>
      <c r="Y191" t="s">
        <v>40</v>
      </c>
      <c r="Z191" t="s">
        <v>40</v>
      </c>
      <c r="AA191" t="s">
        <v>40</v>
      </c>
    </row>
    <row r="192" spans="1:27">
      <c r="A192" t="s">
        <v>553</v>
      </c>
      <c r="B192" t="s">
        <v>549</v>
      </c>
      <c r="C192" t="s">
        <v>29</v>
      </c>
      <c r="D192" t="s">
        <v>30</v>
      </c>
      <c r="E192" t="s">
        <v>550</v>
      </c>
      <c r="F192" t="s">
        <v>398</v>
      </c>
      <c r="G192" t="s">
        <v>194</v>
      </c>
      <c r="H192" t="s">
        <v>74</v>
      </c>
      <c r="I192" t="s">
        <v>409</v>
      </c>
      <c r="J192" t="s">
        <v>36</v>
      </c>
      <c r="K192">
        <v>1</v>
      </c>
      <c r="L192">
        <v>57.7</v>
      </c>
      <c r="M192">
        <v>115.4</v>
      </c>
      <c r="N192" t="s">
        <v>232</v>
      </c>
      <c r="O192" t="s">
        <v>38</v>
      </c>
      <c r="P192">
        <v>500</v>
      </c>
      <c r="Q192" t="s">
        <v>39</v>
      </c>
      <c r="R192">
        <v>9</v>
      </c>
      <c r="S192">
        <v>20</v>
      </c>
      <c r="T192">
        <v>3</v>
      </c>
      <c r="U192" t="str">
        <f>VLOOKUP(A192,[1]Item!$B:$U,20,FALSE)</f>
        <v>F12001</v>
      </c>
      <c r="V192" t="s">
        <v>436</v>
      </c>
      <c r="W192" t="s">
        <v>41</v>
      </c>
      <c r="X192" t="s">
        <v>40</v>
      </c>
      <c r="Y192" t="s">
        <v>40</v>
      </c>
      <c r="Z192" t="s">
        <v>40</v>
      </c>
      <c r="AA192" t="s">
        <v>40</v>
      </c>
    </row>
    <row r="193" spans="1:27">
      <c r="A193" t="s">
        <v>554</v>
      </c>
      <c r="B193" t="s">
        <v>549</v>
      </c>
      <c r="C193" t="s">
        <v>29</v>
      </c>
      <c r="D193" t="s">
        <v>30</v>
      </c>
      <c r="E193" t="s">
        <v>550</v>
      </c>
      <c r="F193" t="s">
        <v>398</v>
      </c>
      <c r="G193" t="s">
        <v>194</v>
      </c>
      <c r="H193" t="s">
        <v>395</v>
      </c>
      <c r="I193" t="s">
        <v>411</v>
      </c>
      <c r="J193" t="s">
        <v>36</v>
      </c>
      <c r="K193">
        <v>1</v>
      </c>
      <c r="L193">
        <v>68.2</v>
      </c>
      <c r="M193">
        <v>136.4</v>
      </c>
      <c r="N193" t="s">
        <v>232</v>
      </c>
      <c r="O193" t="s">
        <v>38</v>
      </c>
      <c r="P193">
        <v>500</v>
      </c>
      <c r="Q193" t="s">
        <v>39</v>
      </c>
      <c r="R193">
        <v>9</v>
      </c>
      <c r="S193">
        <v>20</v>
      </c>
      <c r="T193">
        <v>3</v>
      </c>
      <c r="U193" t="str">
        <f>VLOOKUP(A193,[1]Item!$B:$U,20,FALSE)</f>
        <v>F12001</v>
      </c>
      <c r="V193" t="s">
        <v>436</v>
      </c>
      <c r="W193" t="s">
        <v>41</v>
      </c>
      <c r="X193" t="s">
        <v>40</v>
      </c>
      <c r="Y193" t="s">
        <v>40</v>
      </c>
      <c r="Z193" t="s">
        <v>40</v>
      </c>
      <c r="AA193" t="s">
        <v>40</v>
      </c>
    </row>
    <row r="194" spans="1:27">
      <c r="A194" t="s">
        <v>555</v>
      </c>
      <c r="B194" t="s">
        <v>556</v>
      </c>
      <c r="C194" t="s">
        <v>29</v>
      </c>
      <c r="D194" t="s">
        <v>30</v>
      </c>
      <c r="E194" t="s">
        <v>545</v>
      </c>
      <c r="F194" t="s">
        <v>32</v>
      </c>
      <c r="G194" t="s">
        <v>80</v>
      </c>
      <c r="H194" t="s">
        <v>34</v>
      </c>
      <c r="I194" t="s">
        <v>35</v>
      </c>
      <c r="J194" t="s">
        <v>36</v>
      </c>
      <c r="K194">
        <v>1</v>
      </c>
      <c r="L194">
        <v>57.74</v>
      </c>
      <c r="M194">
        <v>109.99</v>
      </c>
      <c r="N194" t="s">
        <v>37</v>
      </c>
      <c r="O194" t="s">
        <v>38</v>
      </c>
      <c r="P194">
        <v>600</v>
      </c>
      <c r="Q194" t="s">
        <v>39</v>
      </c>
      <c r="R194">
        <v>9</v>
      </c>
      <c r="S194">
        <v>20</v>
      </c>
      <c r="T194">
        <v>3</v>
      </c>
      <c r="U194" t="str">
        <f>VLOOKUP(A194,[1]Item!$B:$U,20,FALSE)</f>
        <v>F10001</v>
      </c>
      <c r="V194" t="s">
        <v>529</v>
      </c>
      <c r="W194" t="s">
        <v>41</v>
      </c>
      <c r="X194" t="s">
        <v>40</v>
      </c>
      <c r="Y194" t="s">
        <v>40</v>
      </c>
      <c r="Z194" t="s">
        <v>40</v>
      </c>
      <c r="AA194" t="s">
        <v>40</v>
      </c>
    </row>
    <row r="195" spans="1:27">
      <c r="A195" t="s">
        <v>555</v>
      </c>
      <c r="B195" t="s">
        <v>556</v>
      </c>
      <c r="C195" t="s">
        <v>29</v>
      </c>
      <c r="D195" t="s">
        <v>30</v>
      </c>
      <c r="E195" t="s">
        <v>545</v>
      </c>
      <c r="F195" t="s">
        <v>32</v>
      </c>
      <c r="G195" t="s">
        <v>80</v>
      </c>
      <c r="H195" t="s">
        <v>34</v>
      </c>
      <c r="I195" t="s">
        <v>35</v>
      </c>
      <c r="J195" t="s">
        <v>240</v>
      </c>
      <c r="K195">
        <v>1</v>
      </c>
      <c r="L195">
        <v>57.74</v>
      </c>
      <c r="M195">
        <v>109.99</v>
      </c>
      <c r="N195" t="s">
        <v>37</v>
      </c>
      <c r="O195" t="s">
        <v>38</v>
      </c>
      <c r="P195">
        <v>600</v>
      </c>
      <c r="Q195" t="s">
        <v>39</v>
      </c>
      <c r="R195">
        <v>9</v>
      </c>
      <c r="S195">
        <v>35</v>
      </c>
      <c r="T195">
        <v>3</v>
      </c>
      <c r="U195" t="str">
        <f>VLOOKUP(A195,[1]Item!$B:$U,20,FALSE)</f>
        <v>F10001</v>
      </c>
      <c r="V195" t="s">
        <v>529</v>
      </c>
      <c r="W195" t="s">
        <v>41</v>
      </c>
      <c r="X195" t="s">
        <v>40</v>
      </c>
      <c r="Y195" t="s">
        <v>40</v>
      </c>
      <c r="Z195" t="s">
        <v>40</v>
      </c>
      <c r="AA195" t="s">
        <v>40</v>
      </c>
    </row>
    <row r="196" spans="1:27">
      <c r="A196" t="s">
        <v>557</v>
      </c>
      <c r="B196" t="s">
        <v>556</v>
      </c>
      <c r="C196" t="s">
        <v>29</v>
      </c>
      <c r="D196" t="s">
        <v>30</v>
      </c>
      <c r="E196" t="s">
        <v>545</v>
      </c>
      <c r="F196" t="s">
        <v>32</v>
      </c>
      <c r="G196" t="s">
        <v>80</v>
      </c>
      <c r="H196" t="s">
        <v>44</v>
      </c>
      <c r="I196" t="s">
        <v>45</v>
      </c>
      <c r="J196" t="s">
        <v>240</v>
      </c>
      <c r="K196">
        <v>1</v>
      </c>
      <c r="L196">
        <v>68.239999999999995</v>
      </c>
      <c r="M196">
        <v>129.99</v>
      </c>
      <c r="N196" t="s">
        <v>37</v>
      </c>
      <c r="O196" t="s">
        <v>38</v>
      </c>
      <c r="P196">
        <v>600</v>
      </c>
      <c r="Q196" t="s">
        <v>39</v>
      </c>
      <c r="R196">
        <v>9</v>
      </c>
      <c r="S196">
        <v>35</v>
      </c>
      <c r="T196">
        <v>3</v>
      </c>
      <c r="U196" t="str">
        <f>VLOOKUP(A196,[1]Item!$B:$U,20,FALSE)</f>
        <v>F10001</v>
      </c>
      <c r="V196" t="s">
        <v>529</v>
      </c>
      <c r="W196" t="s">
        <v>41</v>
      </c>
      <c r="X196" t="s">
        <v>40</v>
      </c>
      <c r="Y196" t="s">
        <v>40</v>
      </c>
      <c r="Z196" t="s">
        <v>40</v>
      </c>
      <c r="AA196" t="s">
        <v>40</v>
      </c>
    </row>
    <row r="197" spans="1:27">
      <c r="A197" t="s">
        <v>557</v>
      </c>
      <c r="B197" t="s">
        <v>556</v>
      </c>
      <c r="C197" t="s">
        <v>29</v>
      </c>
      <c r="D197" t="s">
        <v>30</v>
      </c>
      <c r="E197" t="s">
        <v>545</v>
      </c>
      <c r="F197" t="s">
        <v>32</v>
      </c>
      <c r="G197" t="s">
        <v>80</v>
      </c>
      <c r="H197" t="s">
        <v>44</v>
      </c>
      <c r="I197" t="s">
        <v>45</v>
      </c>
      <c r="J197" t="s">
        <v>36</v>
      </c>
      <c r="K197">
        <v>1</v>
      </c>
      <c r="L197">
        <v>68.239999999999995</v>
      </c>
      <c r="M197">
        <v>129.99</v>
      </c>
      <c r="N197" t="s">
        <v>37</v>
      </c>
      <c r="O197" t="s">
        <v>38</v>
      </c>
      <c r="P197">
        <v>600</v>
      </c>
      <c r="Q197" t="s">
        <v>39</v>
      </c>
      <c r="R197">
        <v>9</v>
      </c>
      <c r="S197">
        <v>20</v>
      </c>
      <c r="T197">
        <v>3</v>
      </c>
      <c r="U197" t="str">
        <f>VLOOKUP(A197,[1]Item!$B:$U,20,FALSE)</f>
        <v>F10001</v>
      </c>
      <c r="V197" t="s">
        <v>529</v>
      </c>
      <c r="W197" t="s">
        <v>41</v>
      </c>
      <c r="X197" t="s">
        <v>40</v>
      </c>
      <c r="Y197" t="s">
        <v>40</v>
      </c>
      <c r="Z197" t="s">
        <v>40</v>
      </c>
      <c r="AA197" t="s">
        <v>40</v>
      </c>
    </row>
    <row r="198" spans="1:27">
      <c r="A198" t="s">
        <v>558</v>
      </c>
      <c r="B198" t="s">
        <v>556</v>
      </c>
      <c r="C198" t="s">
        <v>29</v>
      </c>
      <c r="D198" t="s">
        <v>30</v>
      </c>
      <c r="E198" t="s">
        <v>545</v>
      </c>
      <c r="F198" t="s">
        <v>32</v>
      </c>
      <c r="G198" t="s">
        <v>80</v>
      </c>
      <c r="H198" t="s">
        <v>47</v>
      </c>
      <c r="I198" t="s">
        <v>48</v>
      </c>
      <c r="J198" t="s">
        <v>36</v>
      </c>
      <c r="K198">
        <v>1</v>
      </c>
      <c r="L198">
        <v>68.239999999999995</v>
      </c>
      <c r="M198">
        <v>129.99</v>
      </c>
      <c r="N198" t="s">
        <v>37</v>
      </c>
      <c r="O198" t="s">
        <v>38</v>
      </c>
      <c r="P198">
        <v>600</v>
      </c>
      <c r="Q198" t="s">
        <v>39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529</v>
      </c>
      <c r="W198" t="s">
        <v>41</v>
      </c>
      <c r="X198" t="s">
        <v>40</v>
      </c>
      <c r="Y198" t="s">
        <v>40</v>
      </c>
      <c r="Z198" t="s">
        <v>40</v>
      </c>
      <c r="AA198" t="s">
        <v>40</v>
      </c>
    </row>
    <row r="199" spans="1:27">
      <c r="A199" t="s">
        <v>558</v>
      </c>
      <c r="B199" t="s">
        <v>556</v>
      </c>
      <c r="C199" t="s">
        <v>29</v>
      </c>
      <c r="D199" t="s">
        <v>30</v>
      </c>
      <c r="E199" t="s">
        <v>545</v>
      </c>
      <c r="F199" t="s">
        <v>32</v>
      </c>
      <c r="G199" t="s">
        <v>80</v>
      </c>
      <c r="H199" t="s">
        <v>47</v>
      </c>
      <c r="I199" t="s">
        <v>48</v>
      </c>
      <c r="J199" t="s">
        <v>240</v>
      </c>
      <c r="K199">
        <v>1</v>
      </c>
      <c r="L199">
        <v>68.239999999999995</v>
      </c>
      <c r="M199">
        <v>129.99</v>
      </c>
      <c r="N199" t="s">
        <v>37</v>
      </c>
      <c r="O199" t="s">
        <v>38</v>
      </c>
      <c r="P199">
        <v>600</v>
      </c>
      <c r="Q199" t="s">
        <v>39</v>
      </c>
      <c r="R199">
        <v>9</v>
      </c>
      <c r="S199">
        <v>35</v>
      </c>
      <c r="T199">
        <v>3</v>
      </c>
      <c r="U199" t="str">
        <f>VLOOKUP(A199,[1]Item!$B:$U,20,FALSE)</f>
        <v>F10001</v>
      </c>
      <c r="V199" t="s">
        <v>529</v>
      </c>
      <c r="W199" t="s">
        <v>41</v>
      </c>
      <c r="X199" t="s">
        <v>40</v>
      </c>
      <c r="Y199" t="s">
        <v>40</v>
      </c>
      <c r="Z199" t="s">
        <v>40</v>
      </c>
      <c r="AA199" t="s">
        <v>40</v>
      </c>
    </row>
    <row r="200" spans="1:27">
      <c r="A200" t="s">
        <v>559</v>
      </c>
      <c r="B200" t="s">
        <v>556</v>
      </c>
      <c r="C200" t="s">
        <v>29</v>
      </c>
      <c r="D200" t="s">
        <v>30</v>
      </c>
      <c r="E200" t="s">
        <v>545</v>
      </c>
      <c r="F200" t="s">
        <v>32</v>
      </c>
      <c r="G200" t="s">
        <v>80</v>
      </c>
      <c r="H200" t="s">
        <v>55</v>
      </c>
      <c r="I200" t="s">
        <v>547</v>
      </c>
      <c r="J200" t="s">
        <v>36</v>
      </c>
      <c r="K200">
        <v>1</v>
      </c>
      <c r="L200">
        <v>53.55</v>
      </c>
      <c r="M200">
        <v>99.99</v>
      </c>
      <c r="N200" t="s">
        <v>249</v>
      </c>
      <c r="O200" t="s">
        <v>38</v>
      </c>
      <c r="P200">
        <v>600</v>
      </c>
      <c r="Q200" t="s">
        <v>39</v>
      </c>
      <c r="R200">
        <v>9</v>
      </c>
      <c r="S200">
        <v>20</v>
      </c>
      <c r="T200">
        <v>3</v>
      </c>
      <c r="U200" t="str">
        <f>VLOOKUP(A200,[1]Item!$B:$U,20,FALSE)</f>
        <v>F10001</v>
      </c>
      <c r="V200" t="s">
        <v>529</v>
      </c>
      <c r="W200" t="s">
        <v>41</v>
      </c>
      <c r="X200" t="s">
        <v>40</v>
      </c>
      <c r="Y200" t="s">
        <v>40</v>
      </c>
      <c r="Z200" t="s">
        <v>40</v>
      </c>
      <c r="AA200" t="s">
        <v>40</v>
      </c>
    </row>
    <row r="201" spans="1:27">
      <c r="A201" t="s">
        <v>560</v>
      </c>
      <c r="B201" t="s">
        <v>561</v>
      </c>
      <c r="C201" t="s">
        <v>51</v>
      </c>
      <c r="D201" t="s">
        <v>52</v>
      </c>
      <c r="E201" t="s">
        <v>53</v>
      </c>
      <c r="F201" t="s">
        <v>52</v>
      </c>
      <c r="G201" t="s">
        <v>518</v>
      </c>
      <c r="H201" t="s">
        <v>55</v>
      </c>
      <c r="I201" t="s">
        <v>562</v>
      </c>
      <c r="J201" t="s">
        <v>36</v>
      </c>
      <c r="K201">
        <v>6</v>
      </c>
      <c r="L201">
        <v>15.6</v>
      </c>
      <c r="M201">
        <v>0</v>
      </c>
      <c r="N201" t="s">
        <v>57</v>
      </c>
      <c r="O201" t="s">
        <v>38</v>
      </c>
      <c r="P201">
        <v>504</v>
      </c>
      <c r="Q201" t="s">
        <v>39</v>
      </c>
      <c r="R201">
        <v>9</v>
      </c>
      <c r="S201">
        <v>20</v>
      </c>
      <c r="T201">
        <v>3</v>
      </c>
      <c r="U201" t="str">
        <f>VLOOKUP(A201,[1]Item!$B:$U,20,FALSE)</f>
        <v>F20001</v>
      </c>
      <c r="V201" t="s">
        <v>59</v>
      </c>
      <c r="W201" t="s">
        <v>58</v>
      </c>
      <c r="X201" t="s">
        <v>40</v>
      </c>
      <c r="Y201" t="s">
        <v>40</v>
      </c>
      <c r="Z201" t="s">
        <v>40</v>
      </c>
      <c r="AA201" t="s">
        <v>40</v>
      </c>
    </row>
    <row r="202" spans="1:27">
      <c r="A202" t="s">
        <v>563</v>
      </c>
      <c r="B202" t="s">
        <v>561</v>
      </c>
      <c r="C202" t="s">
        <v>51</v>
      </c>
      <c r="D202" t="s">
        <v>52</v>
      </c>
      <c r="E202" t="s">
        <v>53</v>
      </c>
      <c r="F202" t="s">
        <v>52</v>
      </c>
      <c r="G202" t="s">
        <v>518</v>
      </c>
      <c r="H202" t="s">
        <v>34</v>
      </c>
      <c r="I202" t="s">
        <v>564</v>
      </c>
      <c r="J202" t="s">
        <v>36</v>
      </c>
      <c r="K202">
        <v>6</v>
      </c>
      <c r="L202">
        <v>17.5</v>
      </c>
      <c r="M202">
        <v>0</v>
      </c>
      <c r="N202" t="s">
        <v>57</v>
      </c>
      <c r="O202" t="s">
        <v>38</v>
      </c>
      <c r="P202">
        <v>504</v>
      </c>
      <c r="Q202" t="s">
        <v>39</v>
      </c>
      <c r="R202">
        <v>9</v>
      </c>
      <c r="S202">
        <v>20</v>
      </c>
      <c r="T202">
        <v>3</v>
      </c>
      <c r="U202" t="str">
        <f>VLOOKUP(A202,[1]Item!$B:$U,20,FALSE)</f>
        <v>F20002</v>
      </c>
      <c r="V202" t="s">
        <v>59</v>
      </c>
      <c r="W202" t="s">
        <v>58</v>
      </c>
      <c r="X202" t="s">
        <v>40</v>
      </c>
      <c r="Y202" t="s">
        <v>40</v>
      </c>
      <c r="Z202" t="s">
        <v>40</v>
      </c>
      <c r="AA202" t="s">
        <v>40</v>
      </c>
    </row>
    <row r="203" spans="1:27">
      <c r="A203" t="s">
        <v>565</v>
      </c>
      <c r="B203" t="s">
        <v>561</v>
      </c>
      <c r="C203" t="s">
        <v>51</v>
      </c>
      <c r="D203" t="s">
        <v>52</v>
      </c>
      <c r="E203" t="s">
        <v>53</v>
      </c>
      <c r="F203" t="s">
        <v>52</v>
      </c>
      <c r="G203" t="s">
        <v>518</v>
      </c>
      <c r="H203" t="s">
        <v>44</v>
      </c>
      <c r="I203" t="s">
        <v>566</v>
      </c>
      <c r="J203" t="s">
        <v>36</v>
      </c>
      <c r="K203">
        <v>6</v>
      </c>
      <c r="L203">
        <v>20</v>
      </c>
      <c r="M203">
        <v>0</v>
      </c>
      <c r="N203" t="s">
        <v>57</v>
      </c>
      <c r="O203" t="s">
        <v>38</v>
      </c>
      <c r="P203">
        <v>504</v>
      </c>
      <c r="Q203" t="s">
        <v>39</v>
      </c>
      <c r="R203">
        <v>9</v>
      </c>
      <c r="S203">
        <v>20</v>
      </c>
      <c r="T203">
        <v>3</v>
      </c>
      <c r="U203" t="str">
        <f>VLOOKUP(A203,[1]Item!$B:$U,20,FALSE)</f>
        <v>F20003</v>
      </c>
      <c r="V203" t="s">
        <v>59</v>
      </c>
      <c r="W203" t="s">
        <v>58</v>
      </c>
      <c r="X203" t="s">
        <v>40</v>
      </c>
      <c r="Y203" t="s">
        <v>40</v>
      </c>
      <c r="Z203" t="s">
        <v>40</v>
      </c>
      <c r="AA203" t="s">
        <v>40</v>
      </c>
    </row>
    <row r="204" spans="1:27">
      <c r="A204" t="s">
        <v>567</v>
      </c>
      <c r="B204" t="s">
        <v>561</v>
      </c>
      <c r="C204" t="s">
        <v>51</v>
      </c>
      <c r="D204" t="s">
        <v>52</v>
      </c>
      <c r="E204" t="s">
        <v>53</v>
      </c>
      <c r="F204" t="s">
        <v>52</v>
      </c>
      <c r="G204" t="s">
        <v>518</v>
      </c>
      <c r="H204" t="s">
        <v>47</v>
      </c>
      <c r="I204" t="s">
        <v>568</v>
      </c>
      <c r="J204" t="s">
        <v>36</v>
      </c>
      <c r="K204">
        <v>6</v>
      </c>
      <c r="L204">
        <v>20</v>
      </c>
      <c r="M204">
        <v>0</v>
      </c>
      <c r="N204" t="s">
        <v>57</v>
      </c>
      <c r="O204" t="s">
        <v>38</v>
      </c>
      <c r="P204">
        <v>504</v>
      </c>
      <c r="Q204" t="s">
        <v>39</v>
      </c>
      <c r="R204">
        <v>9</v>
      </c>
      <c r="S204">
        <v>20</v>
      </c>
      <c r="T204">
        <v>3</v>
      </c>
      <c r="U204" t="str">
        <f>VLOOKUP(A204,[1]Item!$B:$U,20,FALSE)</f>
        <v>F20004</v>
      </c>
      <c r="V204" t="s">
        <v>59</v>
      </c>
      <c r="W204" t="s">
        <v>58</v>
      </c>
      <c r="X204" t="s">
        <v>40</v>
      </c>
      <c r="Y204" t="s">
        <v>40</v>
      </c>
      <c r="Z204" t="s">
        <v>40</v>
      </c>
      <c r="AA204" t="s">
        <v>40</v>
      </c>
    </row>
    <row r="205" spans="1:27">
      <c r="A205" t="s">
        <v>569</v>
      </c>
      <c r="B205" t="s">
        <v>570</v>
      </c>
      <c r="C205" t="s">
        <v>51</v>
      </c>
      <c r="D205" t="s">
        <v>52</v>
      </c>
      <c r="E205" t="s">
        <v>53</v>
      </c>
      <c r="F205" t="s">
        <v>52</v>
      </c>
      <c r="G205" t="s">
        <v>571</v>
      </c>
      <c r="H205" t="s">
        <v>55</v>
      </c>
      <c r="I205" t="s">
        <v>572</v>
      </c>
      <c r="J205" t="s">
        <v>36</v>
      </c>
      <c r="K205">
        <v>6</v>
      </c>
      <c r="L205">
        <v>15.6</v>
      </c>
      <c r="M205">
        <v>0</v>
      </c>
      <c r="N205" t="s">
        <v>57</v>
      </c>
      <c r="O205" t="s">
        <v>38</v>
      </c>
      <c r="P205">
        <v>504</v>
      </c>
      <c r="Q205" t="s">
        <v>39</v>
      </c>
      <c r="R205">
        <v>9</v>
      </c>
      <c r="S205">
        <v>20</v>
      </c>
      <c r="T205">
        <v>3</v>
      </c>
      <c r="U205" t="str">
        <f>VLOOKUP(A205,[1]Item!$B:$U,20,FALSE)</f>
        <v>F20001</v>
      </c>
      <c r="V205" t="s">
        <v>59</v>
      </c>
      <c r="W205" t="s">
        <v>58</v>
      </c>
      <c r="X205" t="s">
        <v>40</v>
      </c>
      <c r="Y205" t="s">
        <v>40</v>
      </c>
      <c r="Z205" t="s">
        <v>40</v>
      </c>
      <c r="AA205" t="s">
        <v>40</v>
      </c>
    </row>
    <row r="206" spans="1:27">
      <c r="A206" t="s">
        <v>573</v>
      </c>
      <c r="B206" t="s">
        <v>570</v>
      </c>
      <c r="C206" t="s">
        <v>51</v>
      </c>
      <c r="D206" t="s">
        <v>52</v>
      </c>
      <c r="E206" t="s">
        <v>53</v>
      </c>
      <c r="F206" t="s">
        <v>52</v>
      </c>
      <c r="G206" t="s">
        <v>571</v>
      </c>
      <c r="H206" t="s">
        <v>34</v>
      </c>
      <c r="I206" t="s">
        <v>574</v>
      </c>
      <c r="J206" t="s">
        <v>36</v>
      </c>
      <c r="K206">
        <v>6</v>
      </c>
      <c r="L206">
        <v>17.5</v>
      </c>
      <c r="M206">
        <v>0</v>
      </c>
      <c r="N206" t="s">
        <v>57</v>
      </c>
      <c r="O206" t="s">
        <v>38</v>
      </c>
      <c r="P206">
        <v>504</v>
      </c>
      <c r="Q206" t="s">
        <v>39</v>
      </c>
      <c r="R206">
        <v>9</v>
      </c>
      <c r="S206">
        <v>20</v>
      </c>
      <c r="T206">
        <v>3</v>
      </c>
      <c r="U206" t="str">
        <f>VLOOKUP(A206,[1]Item!$B:$U,20,FALSE)</f>
        <v>F20002</v>
      </c>
      <c r="V206" t="s">
        <v>59</v>
      </c>
      <c r="W206" t="s">
        <v>58</v>
      </c>
      <c r="X206" t="s">
        <v>40</v>
      </c>
      <c r="Y206" t="s">
        <v>40</v>
      </c>
      <c r="Z206" t="s">
        <v>40</v>
      </c>
      <c r="AA206" t="s">
        <v>40</v>
      </c>
    </row>
    <row r="207" spans="1:27">
      <c r="A207" t="s">
        <v>575</v>
      </c>
      <c r="B207" t="s">
        <v>570</v>
      </c>
      <c r="C207" t="s">
        <v>51</v>
      </c>
      <c r="D207" t="s">
        <v>52</v>
      </c>
      <c r="E207" t="s">
        <v>53</v>
      </c>
      <c r="F207" t="s">
        <v>52</v>
      </c>
      <c r="G207" t="s">
        <v>571</v>
      </c>
      <c r="H207" t="s">
        <v>44</v>
      </c>
      <c r="I207" t="s">
        <v>576</v>
      </c>
      <c r="J207" t="s">
        <v>36</v>
      </c>
      <c r="K207">
        <v>6</v>
      </c>
      <c r="L207">
        <v>20</v>
      </c>
      <c r="M207">
        <v>0</v>
      </c>
      <c r="N207" t="s">
        <v>57</v>
      </c>
      <c r="O207" t="s">
        <v>38</v>
      </c>
      <c r="P207">
        <v>504</v>
      </c>
      <c r="Q207" t="s">
        <v>39</v>
      </c>
      <c r="R207">
        <v>9</v>
      </c>
      <c r="S207">
        <v>20</v>
      </c>
      <c r="T207">
        <v>3</v>
      </c>
      <c r="U207" t="str">
        <f>VLOOKUP(A207,[1]Item!$B:$U,20,FALSE)</f>
        <v>F20003</v>
      </c>
      <c r="V207" t="s">
        <v>59</v>
      </c>
      <c r="W207" t="s">
        <v>58</v>
      </c>
      <c r="X207" t="s">
        <v>40</v>
      </c>
      <c r="Y207" t="s">
        <v>40</v>
      </c>
      <c r="Z207" t="s">
        <v>40</v>
      </c>
      <c r="AA207" t="s">
        <v>40</v>
      </c>
    </row>
    <row r="208" spans="1:27">
      <c r="A208" t="s">
        <v>577</v>
      </c>
      <c r="B208" t="s">
        <v>570</v>
      </c>
      <c r="C208" t="s">
        <v>51</v>
      </c>
      <c r="D208" t="s">
        <v>52</v>
      </c>
      <c r="E208" t="s">
        <v>53</v>
      </c>
      <c r="F208" t="s">
        <v>52</v>
      </c>
      <c r="G208" t="s">
        <v>571</v>
      </c>
      <c r="H208" t="s">
        <v>47</v>
      </c>
      <c r="I208" t="s">
        <v>578</v>
      </c>
      <c r="J208" t="s">
        <v>36</v>
      </c>
      <c r="K208">
        <v>6</v>
      </c>
      <c r="L208">
        <v>20</v>
      </c>
      <c r="M208">
        <v>0</v>
      </c>
      <c r="N208" t="s">
        <v>57</v>
      </c>
      <c r="O208" t="s">
        <v>38</v>
      </c>
      <c r="P208">
        <v>504</v>
      </c>
      <c r="Q208" t="s">
        <v>39</v>
      </c>
      <c r="R208">
        <v>9</v>
      </c>
      <c r="S208">
        <v>20</v>
      </c>
      <c r="T208">
        <v>3</v>
      </c>
      <c r="U208" t="str">
        <f>VLOOKUP(A208,[1]Item!$B:$U,20,FALSE)</f>
        <v>F20004</v>
      </c>
      <c r="V208" t="s">
        <v>59</v>
      </c>
      <c r="W208" t="s">
        <v>58</v>
      </c>
      <c r="X208" t="s">
        <v>40</v>
      </c>
      <c r="Y208" t="s">
        <v>40</v>
      </c>
      <c r="Z208" t="s">
        <v>40</v>
      </c>
      <c r="AA208" t="s">
        <v>40</v>
      </c>
    </row>
    <row r="209" spans="1:27">
      <c r="A209" t="s">
        <v>579</v>
      </c>
      <c r="B209" t="s">
        <v>580</v>
      </c>
      <c r="C209" t="s">
        <v>51</v>
      </c>
      <c r="D209" t="s">
        <v>52</v>
      </c>
      <c r="E209" t="s">
        <v>53</v>
      </c>
      <c r="F209" t="s">
        <v>52</v>
      </c>
      <c r="G209" t="s">
        <v>581</v>
      </c>
      <c r="H209" t="s">
        <v>55</v>
      </c>
      <c r="I209" t="s">
        <v>582</v>
      </c>
      <c r="J209" t="s">
        <v>36</v>
      </c>
      <c r="K209">
        <v>6</v>
      </c>
      <c r="L209">
        <v>15.6</v>
      </c>
      <c r="M209">
        <v>0</v>
      </c>
      <c r="N209" t="s">
        <v>57</v>
      </c>
      <c r="O209" t="s">
        <v>38</v>
      </c>
      <c r="P209">
        <v>504</v>
      </c>
      <c r="Q209" t="s">
        <v>39</v>
      </c>
      <c r="R209">
        <v>9</v>
      </c>
      <c r="S209">
        <v>20</v>
      </c>
      <c r="T209">
        <v>3</v>
      </c>
      <c r="U209" t="str">
        <f>VLOOKUP(A209,[1]Item!$B:$U,20,FALSE)</f>
        <v>F20001</v>
      </c>
      <c r="V209" t="s">
        <v>59</v>
      </c>
      <c r="W209" t="s">
        <v>58</v>
      </c>
      <c r="X209" t="s">
        <v>40</v>
      </c>
      <c r="Y209" t="s">
        <v>40</v>
      </c>
      <c r="Z209" t="s">
        <v>40</v>
      </c>
      <c r="AA209" t="s">
        <v>40</v>
      </c>
    </row>
    <row r="210" spans="1:27">
      <c r="A210" t="s">
        <v>583</v>
      </c>
      <c r="B210" t="s">
        <v>580</v>
      </c>
      <c r="C210" t="s">
        <v>51</v>
      </c>
      <c r="D210" t="s">
        <v>52</v>
      </c>
      <c r="E210" t="s">
        <v>53</v>
      </c>
      <c r="F210" t="s">
        <v>52</v>
      </c>
      <c r="G210" t="s">
        <v>581</v>
      </c>
      <c r="H210" t="s">
        <v>34</v>
      </c>
      <c r="I210" t="s">
        <v>584</v>
      </c>
      <c r="J210" t="s">
        <v>36</v>
      </c>
      <c r="K210">
        <v>6</v>
      </c>
      <c r="L210">
        <v>17.5</v>
      </c>
      <c r="M210">
        <v>0</v>
      </c>
      <c r="N210" t="s">
        <v>57</v>
      </c>
      <c r="O210" t="s">
        <v>38</v>
      </c>
      <c r="P210">
        <v>504</v>
      </c>
      <c r="Q210" t="s">
        <v>39</v>
      </c>
      <c r="R210">
        <v>9</v>
      </c>
      <c r="S210">
        <v>20</v>
      </c>
      <c r="T210">
        <v>3</v>
      </c>
      <c r="U210" t="str">
        <f>VLOOKUP(A210,[1]Item!$B:$U,20,FALSE)</f>
        <v>F20002</v>
      </c>
      <c r="V210" t="s">
        <v>59</v>
      </c>
      <c r="W210" t="s">
        <v>58</v>
      </c>
      <c r="X210" t="s">
        <v>40</v>
      </c>
      <c r="Y210" t="s">
        <v>40</v>
      </c>
      <c r="Z210" t="s">
        <v>40</v>
      </c>
      <c r="AA210" t="s">
        <v>40</v>
      </c>
    </row>
    <row r="211" spans="1:27">
      <c r="A211" t="s">
        <v>585</v>
      </c>
      <c r="B211" t="s">
        <v>580</v>
      </c>
      <c r="C211" t="s">
        <v>51</v>
      </c>
      <c r="D211" t="s">
        <v>52</v>
      </c>
      <c r="E211" t="s">
        <v>53</v>
      </c>
      <c r="F211" t="s">
        <v>52</v>
      </c>
      <c r="G211" t="s">
        <v>581</v>
      </c>
      <c r="H211" t="s">
        <v>44</v>
      </c>
      <c r="I211" t="s">
        <v>586</v>
      </c>
      <c r="J211" t="s">
        <v>36</v>
      </c>
      <c r="K211">
        <v>6</v>
      </c>
      <c r="L211">
        <v>20</v>
      </c>
      <c r="M211">
        <v>0</v>
      </c>
      <c r="N211" t="s">
        <v>57</v>
      </c>
      <c r="O211" t="s">
        <v>38</v>
      </c>
      <c r="P211">
        <v>504</v>
      </c>
      <c r="Q211" t="s">
        <v>39</v>
      </c>
      <c r="R211">
        <v>9</v>
      </c>
      <c r="S211">
        <v>20</v>
      </c>
      <c r="T211">
        <v>3</v>
      </c>
      <c r="U211" t="str">
        <f>VLOOKUP(A211,[1]Item!$B:$U,20,FALSE)</f>
        <v>F20003</v>
      </c>
      <c r="V211" t="s">
        <v>59</v>
      </c>
      <c r="W211" t="s">
        <v>58</v>
      </c>
      <c r="X211" t="s">
        <v>40</v>
      </c>
      <c r="Y211" t="s">
        <v>40</v>
      </c>
      <c r="Z211" t="s">
        <v>40</v>
      </c>
      <c r="AA211" t="s">
        <v>40</v>
      </c>
    </row>
    <row r="212" spans="1:27">
      <c r="A212" t="s">
        <v>587</v>
      </c>
      <c r="B212" t="s">
        <v>580</v>
      </c>
      <c r="C212" t="s">
        <v>51</v>
      </c>
      <c r="D212" t="s">
        <v>52</v>
      </c>
      <c r="E212" t="s">
        <v>53</v>
      </c>
      <c r="F212" t="s">
        <v>52</v>
      </c>
      <c r="G212" t="s">
        <v>581</v>
      </c>
      <c r="H212" t="s">
        <v>47</v>
      </c>
      <c r="I212" t="s">
        <v>588</v>
      </c>
      <c r="J212" t="s">
        <v>36</v>
      </c>
      <c r="K212">
        <v>6</v>
      </c>
      <c r="L212">
        <v>20</v>
      </c>
      <c r="M212">
        <v>0</v>
      </c>
      <c r="N212" t="s">
        <v>57</v>
      </c>
      <c r="O212" t="s">
        <v>38</v>
      </c>
      <c r="P212">
        <v>504</v>
      </c>
      <c r="Q212" t="s">
        <v>39</v>
      </c>
      <c r="R212">
        <v>9</v>
      </c>
      <c r="S212">
        <v>20</v>
      </c>
      <c r="T212">
        <v>3</v>
      </c>
      <c r="U212" t="str">
        <f>VLOOKUP(A212,[1]Item!$B:$U,20,FALSE)</f>
        <v>F20004</v>
      </c>
      <c r="V212" t="s">
        <v>59</v>
      </c>
      <c r="W212" t="s">
        <v>58</v>
      </c>
      <c r="X212" t="s">
        <v>40</v>
      </c>
      <c r="Y212" t="s">
        <v>40</v>
      </c>
      <c r="Z212" t="s">
        <v>40</v>
      </c>
      <c r="AA212" t="s">
        <v>40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modified xsi:type="dcterms:W3CDTF">2016-10-27T05:17:09Z</dcterms:modified>
</cp:coreProperties>
</file>