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660" windowWidth="28485" windowHeight="11730"/>
  </bookViews>
  <sheets>
    <sheet name="E-Commerce Item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U3" i="1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"/>
</calcChain>
</file>

<file path=xl/sharedStrings.xml><?xml version="1.0" encoding="utf-8"?>
<sst xmlns="http://schemas.openxmlformats.org/spreadsheetml/2006/main" count="4036" uniqueCount="589">
  <si>
    <t>ItemNo</t>
  </si>
  <si>
    <t>Family</t>
  </si>
  <si>
    <t>Brand</t>
  </si>
  <si>
    <t>Division</t>
  </si>
  <si>
    <t>Pattern</t>
  </si>
  <si>
    <t>Category</t>
  </si>
  <si>
    <t>Color</t>
  </si>
  <si>
    <t>Size</t>
  </si>
  <si>
    <t>Description</t>
  </si>
  <si>
    <t>Location</t>
  </si>
  <si>
    <t>Casepack</t>
  </si>
  <si>
    <t>Sales Price-Drop ship</t>
  </si>
  <si>
    <t>Retail Price</t>
  </si>
  <si>
    <t>Start Season</t>
  </si>
  <si>
    <t>Status</t>
  </si>
  <si>
    <t>MOQ</t>
  </si>
  <si>
    <t>Produced in</t>
  </si>
  <si>
    <t>ProductionLeadTime</t>
  </si>
  <si>
    <t>TransportationTime</t>
  </si>
  <si>
    <t>OrderSpan</t>
  </si>
  <si>
    <t>Fineline No</t>
  </si>
  <si>
    <t>User email address</t>
  </si>
  <si>
    <t>PM</t>
  </si>
  <si>
    <t>Factory</t>
  </si>
  <si>
    <t>Seasonal</t>
  </si>
  <si>
    <t>Production Team</t>
  </si>
  <si>
    <t>TagOnFamily</t>
  </si>
  <si>
    <t>MP10-319</t>
  </si>
  <si>
    <t>1</t>
  </si>
  <si>
    <t>Madison Park</t>
  </si>
  <si>
    <t>Fashion Bedding</t>
  </si>
  <si>
    <t>Aubrey/Churchill</t>
  </si>
  <si>
    <t>Comf Set</t>
  </si>
  <si>
    <t>Burgundy</t>
  </si>
  <si>
    <t>Q</t>
  </si>
  <si>
    <t>Comf 7pcs Set Q</t>
  </si>
  <si>
    <t>LVM</t>
  </si>
  <si>
    <t>2013Spring</t>
  </si>
  <si>
    <t>A</t>
  </si>
  <si>
    <t>China</t>
  </si>
  <si>
    <t/>
  </si>
  <si>
    <t>Cindy.Chen</t>
  </si>
  <si>
    <t>zhujiandi@jlachina.com</t>
  </si>
  <si>
    <t>MP10-320</t>
  </si>
  <si>
    <t>K</t>
  </si>
  <si>
    <t>Comf 7pcs Set K</t>
  </si>
  <si>
    <t>MP10-321</t>
  </si>
  <si>
    <t>CK</t>
  </si>
  <si>
    <t>Comf 7pcs Set CK</t>
  </si>
  <si>
    <t>SHET20-178</t>
  </si>
  <si>
    <t>10</t>
  </si>
  <si>
    <t>Premier Comfort</t>
  </si>
  <si>
    <t>Sheet Set</t>
  </si>
  <si>
    <t>Solid Satin</t>
  </si>
  <si>
    <t>Red</t>
  </si>
  <si>
    <t>F</t>
  </si>
  <si>
    <t>Sheet Set Red F</t>
  </si>
  <si>
    <t>2011Spring</t>
  </si>
  <si>
    <t>Linda.Di</t>
  </si>
  <si>
    <t>xuyonghui@scmhome.com</t>
  </si>
  <si>
    <t>SHET20-179</t>
  </si>
  <si>
    <t>Sheet Set Red Q</t>
  </si>
  <si>
    <t>SHET20-180</t>
  </si>
  <si>
    <t>Sheet Set Red K</t>
  </si>
  <si>
    <t>SHET20-507</t>
  </si>
  <si>
    <t>Sheet Set Red CK</t>
  </si>
  <si>
    <t>BL51-0617</t>
  </si>
  <si>
    <t>11</t>
  </si>
  <si>
    <t>Blanket</t>
  </si>
  <si>
    <t>MicroLight</t>
  </si>
  <si>
    <t>Charcoal</t>
  </si>
  <si>
    <t>T</t>
  </si>
  <si>
    <t>Blanket Charcoal T</t>
  </si>
  <si>
    <t>BL51-0618</t>
  </si>
  <si>
    <t>F/Q</t>
  </si>
  <si>
    <t>Blanket Charcoal F/Q</t>
  </si>
  <si>
    <t>BL51-0619</t>
  </si>
  <si>
    <t>Blanket Charcoal K</t>
  </si>
  <si>
    <t>BL51-0614</t>
  </si>
  <si>
    <t>12</t>
  </si>
  <si>
    <t>Ivory</t>
  </si>
  <si>
    <t>Blanket Ivory T</t>
  </si>
  <si>
    <t>BL51-0615</t>
  </si>
  <si>
    <t>Blanket Ivory F/Q</t>
  </si>
  <si>
    <t>BL51-0616</t>
  </si>
  <si>
    <t>Blanket Ivory K</t>
  </si>
  <si>
    <t>BL51-0620</t>
  </si>
  <si>
    <t>13</t>
  </si>
  <si>
    <t>Mink</t>
  </si>
  <si>
    <t>Blanket Mink T</t>
  </si>
  <si>
    <t>BL51-0621</t>
  </si>
  <si>
    <t>Blanket Mink F/Q</t>
  </si>
  <si>
    <t>BL51-0622</t>
  </si>
  <si>
    <t>Blanket Mink K</t>
  </si>
  <si>
    <t>BL51-0623</t>
  </si>
  <si>
    <t>14</t>
  </si>
  <si>
    <t>Nirvana</t>
  </si>
  <si>
    <t>Blanket Nirvana T</t>
  </si>
  <si>
    <t>BL51-0624</t>
  </si>
  <si>
    <t>Blanket Nirvana F/Q</t>
  </si>
  <si>
    <t>BL51-0625</t>
  </si>
  <si>
    <t>Blanket Nirvana K</t>
  </si>
  <si>
    <t>BL51-0642</t>
  </si>
  <si>
    <t>15</t>
  </si>
  <si>
    <t>StelingBlue</t>
  </si>
  <si>
    <t>Blanket StelingBlue T</t>
  </si>
  <si>
    <t>BL51-0643</t>
  </si>
  <si>
    <t>Blanket StelingBlue F/Q</t>
  </si>
  <si>
    <t>BL51-0644</t>
  </si>
  <si>
    <t>Blanket StelingBlue K</t>
  </si>
  <si>
    <t>WIN40-005</t>
  </si>
  <si>
    <t>17</t>
  </si>
  <si>
    <t>Mizone</t>
  </si>
  <si>
    <t>Window</t>
  </si>
  <si>
    <t>Lily</t>
  </si>
  <si>
    <t>Panel</t>
  </si>
  <si>
    <t>Cream/Pink</t>
  </si>
  <si>
    <t>52x63"</t>
  </si>
  <si>
    <t>Lily allover flower panel</t>
  </si>
  <si>
    <t>Sarah.Chen</t>
  </si>
  <si>
    <t>zouchajiao@scmhome.com</t>
  </si>
  <si>
    <t>WIN40-006</t>
  </si>
  <si>
    <t>52x84"</t>
  </si>
  <si>
    <t>MP40-1279</t>
  </si>
  <si>
    <t>18</t>
  </si>
  <si>
    <t>Saratoga/Arroyo/Sereno</t>
  </si>
  <si>
    <t>Beige</t>
  </si>
  <si>
    <t>50x63"</t>
  </si>
  <si>
    <t>Saratoga/Arroyo/SerenoPanelBeige50x63"</t>
  </si>
  <si>
    <t>2014Fall</t>
  </si>
  <si>
    <t>Joyce.Weng</t>
  </si>
  <si>
    <t>MP40-1281</t>
  </si>
  <si>
    <t>50x84"</t>
  </si>
  <si>
    <t>Saratoga/Arroyo/SerenoPanelBeige50x84"</t>
  </si>
  <si>
    <t>MP40-1283</t>
  </si>
  <si>
    <t>50x95"</t>
  </si>
  <si>
    <t>Saratoga/Arroyo/SerenoPanelBeige50x95"</t>
  </si>
  <si>
    <t>MP40-1280</t>
  </si>
  <si>
    <t>19</t>
  </si>
  <si>
    <t>Grey</t>
  </si>
  <si>
    <t>Saratoga/Arroyo/SerenoPanelGrey50x63"</t>
  </si>
  <si>
    <t>MP40-1282</t>
  </si>
  <si>
    <t>Saratoga/Arroyo/SerenoPanelGrey50x84"</t>
  </si>
  <si>
    <t>MP40-1284</t>
  </si>
  <si>
    <t>Saratoga/Arroyo/SerenoGreyBeige50x95"</t>
  </si>
  <si>
    <t>MP10-345</t>
  </si>
  <si>
    <t>2</t>
  </si>
  <si>
    <t>Novak</t>
  </si>
  <si>
    <t>Natural</t>
  </si>
  <si>
    <t>MP10-346</t>
  </si>
  <si>
    <t>MP10-347</t>
  </si>
  <si>
    <t>WIN40-140</t>
  </si>
  <si>
    <t>20</t>
  </si>
  <si>
    <t>Anna</t>
  </si>
  <si>
    <t>White</t>
  </si>
  <si>
    <t xml:space="preserve">AnnaWhite50x84"40 </t>
  </si>
  <si>
    <t>MP40-2233</t>
  </si>
  <si>
    <t>21</t>
  </si>
  <si>
    <t>Bessie/Kylie/Laurie</t>
  </si>
  <si>
    <t>Panel 50x63" White</t>
  </si>
  <si>
    <t>Kathy chen</t>
  </si>
  <si>
    <t>MP41-2165</t>
  </si>
  <si>
    <t>Valance</t>
  </si>
  <si>
    <t>50x18"</t>
  </si>
  <si>
    <t>Valance White 50x18"</t>
  </si>
  <si>
    <t>WIN40-142</t>
  </si>
  <si>
    <t>Bessie</t>
  </si>
  <si>
    <t xml:space="preserve">BessieWhite50x84"40 </t>
  </si>
  <si>
    <t>MZ80-086</t>
  </si>
  <si>
    <t>22</t>
  </si>
  <si>
    <t>Youth Bedding</t>
  </si>
  <si>
    <t>Libra</t>
  </si>
  <si>
    <t>Quilt set</t>
  </si>
  <si>
    <t>blue</t>
  </si>
  <si>
    <t>Twin/TXL</t>
  </si>
  <si>
    <t>3pcs set T</t>
  </si>
  <si>
    <t>luzhixin@twhome.com.cn</t>
  </si>
  <si>
    <t>MZ80-087</t>
  </si>
  <si>
    <t>4pcs set F/Q</t>
  </si>
  <si>
    <t>MZ80-221</t>
  </si>
  <si>
    <t>Quilt 4pcs set K</t>
  </si>
  <si>
    <t>ID10-017</t>
  </si>
  <si>
    <t>23</t>
  </si>
  <si>
    <t>Intelligent Design</t>
  </si>
  <si>
    <t>Halo/Lacey/Bailey</t>
  </si>
  <si>
    <t>Teal</t>
  </si>
  <si>
    <t>Comf 4pcs set T</t>
  </si>
  <si>
    <t>2014Spring</t>
  </si>
  <si>
    <t>Christina.Tan</t>
  </si>
  <si>
    <t>ID10-018</t>
  </si>
  <si>
    <t>Comf 5pcs set F/Q</t>
  </si>
  <si>
    <t>ID10-188</t>
  </si>
  <si>
    <t>24</t>
  </si>
  <si>
    <t>Finn/Danika/Luna</t>
  </si>
  <si>
    <t>Blue</t>
  </si>
  <si>
    <t>T/TXL</t>
  </si>
  <si>
    <t>Comf 4pcs Set T/TXL</t>
  </si>
  <si>
    <t>ID10-189</t>
  </si>
  <si>
    <t>Comf 5pcs Set F/Q</t>
  </si>
  <si>
    <t>ID80-280</t>
  </si>
  <si>
    <t>25</t>
  </si>
  <si>
    <t>Tess/Jesse/Tara</t>
  </si>
  <si>
    <t>Coverlet 4 pcs set</t>
  </si>
  <si>
    <t>Coverlet 4 pcs set T/TXL</t>
  </si>
  <si>
    <t>2015Spring</t>
  </si>
  <si>
    <t>ID80-281</t>
  </si>
  <si>
    <t>Coverlet 5 pcs set</t>
  </si>
  <si>
    <t>Coverlet 5 pcs set F/Q</t>
  </si>
  <si>
    <t>MZ10-301</t>
  </si>
  <si>
    <t>26</t>
  </si>
  <si>
    <t>Lia/Penelope/Marie</t>
  </si>
  <si>
    <t>Comf Set 3/4 pcs set</t>
  </si>
  <si>
    <t>Pink</t>
  </si>
  <si>
    <t>Comf Set 3/4 pcs set T/TXL</t>
  </si>
  <si>
    <t>MZ10-302</t>
  </si>
  <si>
    <t>Comf Set 3/4 pcs set F/Q</t>
  </si>
  <si>
    <t>MZK10-036</t>
  </si>
  <si>
    <t>27</t>
  </si>
  <si>
    <t>Mizone Kids</t>
  </si>
  <si>
    <t>Space Cadet/Space Ranger/Space Scout</t>
  </si>
  <si>
    <t>Comf Set 3/4 pcs set T</t>
  </si>
  <si>
    <t>MZK10-037</t>
  </si>
  <si>
    <t>MZK10-038</t>
  </si>
  <si>
    <t>28</t>
  </si>
  <si>
    <t>Monkey Business/Monkey Madness/Monkey Maze</t>
  </si>
  <si>
    <t>MZK10-039</t>
  </si>
  <si>
    <t>BASI16-0032</t>
  </si>
  <si>
    <t>29</t>
  </si>
  <si>
    <t>Basic Bedding</t>
  </si>
  <si>
    <t>Quiet Nights</t>
  </si>
  <si>
    <t>Mattress Pad</t>
  </si>
  <si>
    <t>Quiet Nights 300TC waterproof mattress pad</t>
  </si>
  <si>
    <t>2010Fall</t>
  </si>
  <si>
    <t>Michelle.Cai</t>
  </si>
  <si>
    <t>zhangxiaoqian@scmhome.com</t>
  </si>
  <si>
    <t>BASI16-0032TXL</t>
  </si>
  <si>
    <t>TXL</t>
  </si>
  <si>
    <t>O</t>
  </si>
  <si>
    <t>BASI16-0033</t>
  </si>
  <si>
    <t>BASI16-0034</t>
  </si>
  <si>
    <t>SAV</t>
  </si>
  <si>
    <t>BASI16-0035</t>
  </si>
  <si>
    <t>BASI16-0249</t>
  </si>
  <si>
    <t>Quiet Nights/Ensure Mattress Pad White CK</t>
  </si>
  <si>
    <t>MP13-392</t>
  </si>
  <si>
    <t>3</t>
  </si>
  <si>
    <t>Chantel</t>
  </si>
  <si>
    <t>Coverlet Set</t>
  </si>
  <si>
    <t>Coverlet 5pcs Set F/Q</t>
  </si>
  <si>
    <t>2013Fall</t>
  </si>
  <si>
    <t>MP13-393</t>
  </si>
  <si>
    <t>Coverlet 5pcs Set K</t>
  </si>
  <si>
    <t>BASI16-0236</t>
  </si>
  <si>
    <t>30</t>
  </si>
  <si>
    <t>Comfort Classic</t>
  </si>
  <si>
    <t>Highline/Montview</t>
  </si>
  <si>
    <t>Highline/Montview Mattress Pad White T</t>
  </si>
  <si>
    <t>BASI16-0237</t>
  </si>
  <si>
    <t>Highline/Montview Mattress Pad White TXL</t>
  </si>
  <si>
    <t>BASI16-0238</t>
  </si>
  <si>
    <t>Highline/Montview Mattress Pad White F</t>
  </si>
  <si>
    <t>BASI16-0239</t>
  </si>
  <si>
    <t>Highline/Montview Mattress Pad White Q</t>
  </si>
  <si>
    <t>BASI16-0240</t>
  </si>
  <si>
    <t>Highline/Montview Mattress Pad White K</t>
  </si>
  <si>
    <t>BASI16-0241</t>
  </si>
  <si>
    <t>Highline/Montview Mattress Pad White CK</t>
  </si>
  <si>
    <t>FPF18-0107</t>
  </si>
  <si>
    <t>31</t>
  </si>
  <si>
    <t>Furniture</t>
  </si>
  <si>
    <t>Brentwood</t>
  </si>
  <si>
    <t>Chair</t>
  </si>
  <si>
    <t>27W * 28.5D * 40.25H inch</t>
  </si>
  <si>
    <t>Brentwood chair in Roma Granite</t>
  </si>
  <si>
    <t>KF</t>
  </si>
  <si>
    <t>Merry.chen@jlachina.com</t>
  </si>
  <si>
    <t>kongkeqi@scmhome.com</t>
  </si>
  <si>
    <t>WOD</t>
  </si>
  <si>
    <t>FMY011JBH</t>
  </si>
  <si>
    <t>32</t>
  </si>
  <si>
    <t>Colton</t>
  </si>
  <si>
    <t xml:space="preserve">28''W x 30.5"D x 35.5"H </t>
  </si>
  <si>
    <t>Colton chair in Jukebox Blueberry Hill</t>
  </si>
  <si>
    <t>CO</t>
  </si>
  <si>
    <t>hujiajia@scmhome.com,wangling@scmhome.com</t>
  </si>
  <si>
    <t>FPF18-0098</t>
  </si>
  <si>
    <t>33</t>
  </si>
  <si>
    <t>Marcel</t>
  </si>
  <si>
    <t>27.75W *29.5D *42.5H inch</t>
  </si>
  <si>
    <t>Marcel chair in Elizabeth Royal</t>
  </si>
  <si>
    <t>hujiajia@scmhome.com</t>
  </si>
  <si>
    <t>FPF18-0142</t>
  </si>
  <si>
    <t>34</t>
  </si>
  <si>
    <t>Shandra</t>
  </si>
  <si>
    <t>Ottoman</t>
  </si>
  <si>
    <t>Sand</t>
  </si>
  <si>
    <t>50.3''W  x 19.29''D x 18.89"H</t>
  </si>
  <si>
    <t>Shandra Bench in Jukebox Sand</t>
  </si>
  <si>
    <t>OUBEI, SLH</t>
  </si>
  <si>
    <t>FPF18-0143</t>
  </si>
  <si>
    <t>35</t>
  </si>
  <si>
    <t>Shandra Bench in Elizabeth Royal</t>
  </si>
  <si>
    <t>MP30-1443</t>
  </si>
  <si>
    <t>36</t>
  </si>
  <si>
    <t>Pillow</t>
  </si>
  <si>
    <t>Delray Diamond/Ella/Natalie</t>
  </si>
  <si>
    <t>20x20"(2)</t>
  </si>
  <si>
    <t>Pillow 20x20"(2) Grey</t>
  </si>
  <si>
    <t>MP30-2670</t>
  </si>
  <si>
    <t>14x20" (2)</t>
  </si>
  <si>
    <t>Pillow Grey 14x20" (2)</t>
  </si>
  <si>
    <t>2016Spring</t>
  </si>
  <si>
    <t>MP40-2108</t>
  </si>
  <si>
    <t>Tier</t>
  </si>
  <si>
    <t>60x24"</t>
  </si>
  <si>
    <t>Tier Grey 60x24"</t>
  </si>
  <si>
    <t>MP40-2109</t>
  </si>
  <si>
    <t>60x36"</t>
  </si>
  <si>
    <t>Tier Grey 60x36"</t>
  </si>
  <si>
    <t>MP40-719</t>
  </si>
  <si>
    <t>Delray Diamond</t>
  </si>
  <si>
    <t>42x63"</t>
  </si>
  <si>
    <t>Panel Grey 42x63"</t>
  </si>
  <si>
    <t>MP40-723</t>
  </si>
  <si>
    <t>42x95"</t>
  </si>
  <si>
    <t>Panel Grey 42x95"</t>
  </si>
  <si>
    <t>MP41-2117</t>
  </si>
  <si>
    <t>Valance Grey 50x18"</t>
  </si>
  <si>
    <t>WIN40-101</t>
  </si>
  <si>
    <t>42x84"</t>
  </si>
  <si>
    <t>Panel Grey 42x84"</t>
  </si>
  <si>
    <t>II40-194</t>
  </si>
  <si>
    <t>37</t>
  </si>
  <si>
    <t>Ink+Ivy</t>
  </si>
  <si>
    <t>Ankara</t>
  </si>
  <si>
    <t>Yellow</t>
  </si>
  <si>
    <t>Panel Yellow 50x84"</t>
  </si>
  <si>
    <t>II40-195</t>
  </si>
  <si>
    <t>Panel Yellow 50x95"</t>
  </si>
  <si>
    <t>II40-196</t>
  </si>
  <si>
    <t>Aqua</t>
  </si>
  <si>
    <t>Panel 50x84"Aqua</t>
  </si>
  <si>
    <t>II40-197</t>
  </si>
  <si>
    <t>Panel  50x95"Aqua</t>
  </si>
  <si>
    <t>II40-650</t>
  </si>
  <si>
    <t>Panel 50x63"Aqua</t>
  </si>
  <si>
    <t>II40-651</t>
  </si>
  <si>
    <t>Panel 50x63"</t>
  </si>
  <si>
    <t>II40-717</t>
  </si>
  <si>
    <t>INK+IVY</t>
  </si>
  <si>
    <t>50x108"</t>
  </si>
  <si>
    <t>Panel 50x108" Yellow</t>
  </si>
  <si>
    <t>II40-718</t>
  </si>
  <si>
    <t>Panel 50x108" Aqua</t>
  </si>
  <si>
    <t>BASI50-0169</t>
  </si>
  <si>
    <t>38</t>
  </si>
  <si>
    <t>Jackson/Monterey</t>
  </si>
  <si>
    <t>Down Alt Throw</t>
  </si>
  <si>
    <t>brown</t>
  </si>
  <si>
    <t>50x60"</t>
  </si>
  <si>
    <t>Corduroy reverse to berber down alt throw</t>
  </si>
  <si>
    <t>2012Fall</t>
  </si>
  <si>
    <t>Catherine.Sun</t>
  </si>
  <si>
    <t>chenxueling@scmhome.com</t>
  </si>
  <si>
    <t>BASI50-0170</t>
  </si>
  <si>
    <t>BASI50-0171</t>
  </si>
  <si>
    <t>BASI50-0172</t>
  </si>
  <si>
    <t>red</t>
  </si>
  <si>
    <t>BASI50-0248</t>
  </si>
  <si>
    <t>Throw</t>
  </si>
  <si>
    <t>Jackson/Monterey Throw Grey 50x60"</t>
  </si>
  <si>
    <t>BASI16-0175</t>
  </si>
  <si>
    <t>39</t>
  </si>
  <si>
    <t>Serenity/Harmony</t>
  </si>
  <si>
    <t>white</t>
  </si>
  <si>
    <t>Waterproof Mattress pad--3M moisture treatment--anti-bacterial filling</t>
  </si>
  <si>
    <t>BASI16-0176</t>
  </si>
  <si>
    <t>BASI16-0177</t>
  </si>
  <si>
    <t>BASI16-0178</t>
  </si>
  <si>
    <t>BASI16-0179</t>
  </si>
  <si>
    <t>BASI16-0180</t>
  </si>
  <si>
    <t>MP10-849</t>
  </si>
  <si>
    <t>4</t>
  </si>
  <si>
    <t>Crosby/Winchester/Monaco</t>
  </si>
  <si>
    <t>MP10-850</t>
  </si>
  <si>
    <t>MP10-851</t>
  </si>
  <si>
    <t>II10-552</t>
  </si>
  <si>
    <t>40</t>
  </si>
  <si>
    <t>Alpine</t>
  </si>
  <si>
    <t>Navy</t>
  </si>
  <si>
    <t>Comf 3pcs Set F/Q</t>
  </si>
  <si>
    <t>2015Fall</t>
  </si>
  <si>
    <t>Pakistan</t>
  </si>
  <si>
    <t>Kathy.Chen</t>
  </si>
  <si>
    <t>II10-553</t>
  </si>
  <si>
    <t>K/CK</t>
  </si>
  <si>
    <t>Comf 3pcs Set K/CK</t>
  </si>
  <si>
    <t>II12-554</t>
  </si>
  <si>
    <t>Duvet Set</t>
  </si>
  <si>
    <t>Duvet 3pcs Set F/Q</t>
  </si>
  <si>
    <t>II12-555</t>
  </si>
  <si>
    <t>Duvet 3pcs Set K/CK</t>
  </si>
  <si>
    <t>MP10-919</t>
  </si>
  <si>
    <t>41</t>
  </si>
  <si>
    <t>Biloxi/Morris/Hudson</t>
  </si>
  <si>
    <t>Purple</t>
  </si>
  <si>
    <t>MP10-920</t>
  </si>
  <si>
    <t>MP10-921</t>
  </si>
  <si>
    <t>MP12-3053</t>
  </si>
  <si>
    <t>Duvet 6pcs Set F/Q</t>
  </si>
  <si>
    <t>MP12-3054</t>
  </si>
  <si>
    <t>Duvet 6pcs Set K/CK</t>
  </si>
  <si>
    <t>MP10-386</t>
  </si>
  <si>
    <t>42</t>
  </si>
  <si>
    <t>Dawn/Vanessa/Stella</t>
  </si>
  <si>
    <t>Comf 9pcs set</t>
  </si>
  <si>
    <t>Comf 9pcs set Q</t>
  </si>
  <si>
    <t>MP10-387</t>
  </si>
  <si>
    <t>Comf 9pcs set K</t>
  </si>
  <si>
    <t>MP10-388</t>
  </si>
  <si>
    <t>Comf 9pcs set CK</t>
  </si>
  <si>
    <t>MP12-389</t>
  </si>
  <si>
    <t>Duvet 9pcs set</t>
  </si>
  <si>
    <t>Duvet 9pcs set Q</t>
  </si>
  <si>
    <t>MP12-390</t>
  </si>
  <si>
    <t>Duvet 9pcs set K</t>
  </si>
  <si>
    <t>MP12-391</t>
  </si>
  <si>
    <t>Duvet 9pcs set CK</t>
  </si>
  <si>
    <t>MP13-2801</t>
  </si>
  <si>
    <t>Coverlet 7pcs Set F/Q</t>
  </si>
  <si>
    <t>MP13-2802</t>
  </si>
  <si>
    <t>Coverlet 7pcs Set K/CK</t>
  </si>
  <si>
    <t>MP10-1665</t>
  </si>
  <si>
    <t>43</t>
  </si>
  <si>
    <t>Lavine/Anouk/Octavia</t>
  </si>
  <si>
    <t>Comf 12pcs Set Q</t>
  </si>
  <si>
    <t>mintha.chen@scmhome.com</t>
  </si>
  <si>
    <t>MP10-1666</t>
  </si>
  <si>
    <t>Comf 12pcs Set K</t>
  </si>
  <si>
    <t>MP10-1667</t>
  </si>
  <si>
    <t>Comf 12pcs Set CK</t>
  </si>
  <si>
    <t>MP13-1765</t>
  </si>
  <si>
    <t>44</t>
  </si>
  <si>
    <t>Rachel/Rebecca/Audra</t>
  </si>
  <si>
    <t>Coverlet 6pcs Set F/Q</t>
  </si>
  <si>
    <t>MP13-1766</t>
  </si>
  <si>
    <t>Coverlet 6pcs Set K/CK</t>
  </si>
  <si>
    <t>MP13-1767</t>
  </si>
  <si>
    <t>45</t>
  </si>
  <si>
    <t>Rachel/Caroline/Audra</t>
  </si>
  <si>
    <t>Taupe</t>
  </si>
  <si>
    <t>MP13-1768</t>
  </si>
  <si>
    <t>MP10-1331</t>
  </si>
  <si>
    <t>46</t>
  </si>
  <si>
    <t>Nisha/Tara/Naomi</t>
  </si>
  <si>
    <t>Comf 5pcs Set T</t>
  </si>
  <si>
    <t>MP10-1332</t>
  </si>
  <si>
    <t>Comf 7pcs Set F/Q</t>
  </si>
  <si>
    <t>MP10-1333</t>
  </si>
  <si>
    <t>Comf 7pcs Set K/CK</t>
  </si>
  <si>
    <t>MP12-1334</t>
  </si>
  <si>
    <t>Duvet 5pcs Set T</t>
  </si>
  <si>
    <t>MP12-1335</t>
  </si>
  <si>
    <t>MP12-1336</t>
  </si>
  <si>
    <t>MP13-1682</t>
  </si>
  <si>
    <t>47</t>
  </si>
  <si>
    <t>MP13-1683</t>
  </si>
  <si>
    <t>MP10-1585</t>
  </si>
  <si>
    <t>48</t>
  </si>
  <si>
    <t>Nisha/Noelle/Naomi</t>
  </si>
  <si>
    <t>MP10-1586</t>
  </si>
  <si>
    <t>MP10-1587</t>
  </si>
  <si>
    <t>MP12-1588</t>
  </si>
  <si>
    <t>Duvet 5pcs Set F/Q</t>
  </si>
  <si>
    <t>MP12-1589</t>
  </si>
  <si>
    <t>MP13-3029</t>
  </si>
  <si>
    <t>49</t>
  </si>
  <si>
    <t>MP13-3030</t>
  </si>
  <si>
    <t>MPE10-021</t>
  </si>
  <si>
    <t>5</t>
  </si>
  <si>
    <t>Madison Park Essentials</t>
  </si>
  <si>
    <t>Claremont/Nicolette/Kendall</t>
  </si>
  <si>
    <t>Comf set T</t>
  </si>
  <si>
    <t>MPE10-022</t>
  </si>
  <si>
    <t>Comf set F</t>
  </si>
  <si>
    <t>MPE10-023</t>
  </si>
  <si>
    <t>Comf set Q</t>
  </si>
  <si>
    <t>MPE10-024</t>
  </si>
  <si>
    <t>Comf set K</t>
  </si>
  <si>
    <t>MPE10-034</t>
  </si>
  <si>
    <t>Comf set CK</t>
  </si>
  <si>
    <t>MP10-1691</t>
  </si>
  <si>
    <t>50</t>
  </si>
  <si>
    <t>Nisha/Leah/Naomi</t>
  </si>
  <si>
    <t>Orange</t>
  </si>
  <si>
    <t>MP10-1692</t>
  </si>
  <si>
    <t>MP10-1693</t>
  </si>
  <si>
    <t>MP12-1694</t>
  </si>
  <si>
    <t>MP12-1695</t>
  </si>
  <si>
    <t>Duvet 5pcs Set K/CK</t>
  </si>
  <si>
    <t>MP13-1696</t>
  </si>
  <si>
    <t>51</t>
  </si>
  <si>
    <t>MP13-1697</t>
  </si>
  <si>
    <t>MP12-3019</t>
  </si>
  <si>
    <t>52</t>
  </si>
  <si>
    <t>Merritt/Diablo/Becker</t>
  </si>
  <si>
    <t>MP12-3020</t>
  </si>
  <si>
    <t>MP12-3021</t>
  </si>
  <si>
    <t>53</t>
  </si>
  <si>
    <t>Merritt/Concord/Becker</t>
  </si>
  <si>
    <t>MP12-3022</t>
  </si>
  <si>
    <t>MP12-3023</t>
  </si>
  <si>
    <t>54</t>
  </si>
  <si>
    <t>Merritt/Almaden/Becker</t>
  </si>
  <si>
    <t>MP12-3024</t>
  </si>
  <si>
    <t>MP12-3025</t>
  </si>
  <si>
    <t>55</t>
  </si>
  <si>
    <t>Merritt/Alameda/Becker</t>
  </si>
  <si>
    <t>Black</t>
  </si>
  <si>
    <t>MP12-3026</t>
  </si>
  <si>
    <t>MP12-3027</t>
  </si>
  <si>
    <t>56</t>
  </si>
  <si>
    <t>Merritt/Cole/Becker</t>
  </si>
  <si>
    <t>MP12-3028</t>
  </si>
  <si>
    <t>MP13-240</t>
  </si>
  <si>
    <t>57</t>
  </si>
  <si>
    <t>Attingham/Danville/Longmont</t>
  </si>
  <si>
    <t>Coverlet 7pcs set F/Q</t>
  </si>
  <si>
    <t>2012Spring</t>
  </si>
  <si>
    <t>zhuwenling@jlachina.com</t>
  </si>
  <si>
    <t>MP13-241</t>
  </si>
  <si>
    <t>Coverlet 7pcs set K</t>
  </si>
  <si>
    <t>MP10-233</t>
  </si>
  <si>
    <t>58</t>
  </si>
  <si>
    <t>Freeport/Bermuda/Key West</t>
  </si>
  <si>
    <t>Sage</t>
  </si>
  <si>
    <t>MP10-234</t>
  </si>
  <si>
    <t>MP10-235</t>
  </si>
  <si>
    <t>MP10-251</t>
  </si>
  <si>
    <t>59</t>
  </si>
  <si>
    <t>Laurel/Vivian/Piedmont</t>
  </si>
  <si>
    <t>Mushroom</t>
  </si>
  <si>
    <t>MP10-252</t>
  </si>
  <si>
    <t>MP10-253</t>
  </si>
  <si>
    <t>MP10-658</t>
  </si>
  <si>
    <t>Laurel/Lafayette/Piedmont</t>
  </si>
  <si>
    <t>mushroom</t>
  </si>
  <si>
    <t>Comf 7pcs set F</t>
  </si>
  <si>
    <t>MP10-001</t>
  </si>
  <si>
    <t>6</t>
  </si>
  <si>
    <t>Athena</t>
  </si>
  <si>
    <t>MP10-002</t>
  </si>
  <si>
    <t>MP10-003</t>
  </si>
  <si>
    <t>MP12-004</t>
  </si>
  <si>
    <t>MP12-005</t>
  </si>
  <si>
    <t>MP10-432</t>
  </si>
  <si>
    <t>60</t>
  </si>
  <si>
    <t>MP10-433</t>
  </si>
  <si>
    <t>MP10-434</t>
  </si>
  <si>
    <t>MP10-660</t>
  </si>
  <si>
    <t>SHET20-172</t>
  </si>
  <si>
    <t>7</t>
  </si>
  <si>
    <t>Sheet Set Black F</t>
  </si>
  <si>
    <t>SHET20-173</t>
  </si>
  <si>
    <t>Sheet Set Black Q</t>
  </si>
  <si>
    <t>SHET20-174</t>
  </si>
  <si>
    <t>Sheet Set Black K</t>
  </si>
  <si>
    <t>SHET20-505</t>
  </si>
  <si>
    <t>Sheet Set Black CK</t>
  </si>
  <si>
    <t>SHET20-181</t>
  </si>
  <si>
    <t>8</t>
  </si>
  <si>
    <t>Chocolate</t>
  </si>
  <si>
    <t>Sheet Set Chocolate F</t>
  </si>
  <si>
    <t>SHET20-182</t>
  </si>
  <si>
    <t>Sheet Set Chocolate Q</t>
  </si>
  <si>
    <t>SHET20-183</t>
  </si>
  <si>
    <t>Sheet Set Chocolate K</t>
  </si>
  <si>
    <t>SHET20-508</t>
  </si>
  <si>
    <t>Sheet Set Chocolate CK</t>
  </si>
  <si>
    <t>SHET20-175</t>
  </si>
  <si>
    <t>9</t>
  </si>
  <si>
    <t>Gold</t>
  </si>
  <si>
    <t>Sheet Set Gold F</t>
  </si>
  <si>
    <t>SHET20-176</t>
  </si>
  <si>
    <t>Sheet Set Gold Q</t>
  </si>
  <si>
    <t>SHET20-177</t>
  </si>
  <si>
    <t>Sheet Set Gold K</t>
  </si>
  <si>
    <t>SHET20-506</t>
  </si>
  <si>
    <t>Sheet Set Gold CK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</si>
</sst>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Item_201608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tem"/>
    </sheetNames>
    <sheetDataSet>
      <sheetData sheetId="0">
        <row r="1">
          <cell r="B1" t="str">
            <v>ItemNo</v>
          </cell>
          <cell r="C1" t="str">
            <v>Brand</v>
          </cell>
          <cell r="D1" t="str">
            <v>Division</v>
          </cell>
          <cell r="E1" t="str">
            <v>Pattern</v>
          </cell>
          <cell r="F1" t="str">
            <v>Category</v>
          </cell>
          <cell r="G1" t="str">
            <v>Color</v>
          </cell>
          <cell r="H1" t="str">
            <v>Size</v>
          </cell>
          <cell r="I1" t="str">
            <v>Description</v>
          </cell>
          <cell r="J1" t="str">
            <v>Location</v>
          </cell>
          <cell r="K1" t="str">
            <v>Casepack</v>
          </cell>
          <cell r="L1" t="str">
            <v>Sales Price-Drop ship</v>
          </cell>
          <cell r="M1" t="str">
            <v>Retail Price</v>
          </cell>
          <cell r="N1" t="str">
            <v>Start Season</v>
          </cell>
          <cell r="O1" t="str">
            <v>Status</v>
          </cell>
          <cell r="P1" t="str">
            <v>MOQ</v>
          </cell>
          <cell r="Q1" t="str">
            <v>Produced in</v>
          </cell>
          <cell r="R1" t="str">
            <v>ProductionLeadTime</v>
          </cell>
          <cell r="S1" t="str">
            <v>TransportationTime</v>
          </cell>
          <cell r="T1" t="str">
            <v>OrderSpan</v>
          </cell>
          <cell r="U1" t="str">
            <v>Fineline No</v>
          </cell>
        </row>
        <row r="2">
          <cell r="B2" t="str">
            <v>MP10-319</v>
          </cell>
          <cell r="C2" t="str">
            <v>Madison Park</v>
          </cell>
          <cell r="D2" t="str">
            <v>Fashion Bedding</v>
          </cell>
          <cell r="E2" t="str">
            <v>Aubrey/Churchill</v>
          </cell>
          <cell r="F2" t="str">
            <v>Comf Set</v>
          </cell>
          <cell r="G2" t="str">
            <v>Burgundy</v>
          </cell>
          <cell r="H2" t="str">
            <v>Q</v>
          </cell>
          <cell r="I2" t="str">
            <v>Comf 7pcs Set Q</v>
          </cell>
          <cell r="J2" t="str">
            <v>LVM</v>
          </cell>
          <cell r="K2">
            <v>1</v>
          </cell>
          <cell r="L2">
            <v>84</v>
          </cell>
          <cell r="M2">
            <v>168</v>
          </cell>
          <cell r="N2" t="str">
            <v>2013Spring</v>
          </cell>
          <cell r="O2" t="str">
            <v>A</v>
          </cell>
          <cell r="P2">
            <v>500</v>
          </cell>
          <cell r="Q2" t="str">
            <v>China</v>
          </cell>
          <cell r="R2">
            <v>9</v>
          </cell>
          <cell r="S2">
            <v>20</v>
          </cell>
          <cell r="T2">
            <v>3</v>
          </cell>
          <cell r="U2" t="str">
            <v>F10001</v>
          </cell>
        </row>
        <row r="3">
          <cell r="B3" t="str">
            <v>MP10-320</v>
          </cell>
          <cell r="C3" t="str">
            <v>Madison Park</v>
          </cell>
          <cell r="D3" t="str">
            <v>Fashion Bedding</v>
          </cell>
          <cell r="E3" t="str">
            <v>Aubrey/Churchill</v>
          </cell>
          <cell r="F3" t="str">
            <v>Comf Set</v>
          </cell>
          <cell r="G3" t="str">
            <v>Burgundy</v>
          </cell>
          <cell r="H3" t="str">
            <v>K</v>
          </cell>
          <cell r="I3" t="str">
            <v>Comf 7pcs Set K</v>
          </cell>
          <cell r="J3" t="str">
            <v>LVM</v>
          </cell>
          <cell r="K3">
            <v>1</v>
          </cell>
          <cell r="L3">
            <v>94.5</v>
          </cell>
          <cell r="M3">
            <v>189</v>
          </cell>
          <cell r="N3" t="str">
            <v>2013Spring</v>
          </cell>
          <cell r="O3" t="str">
            <v>A</v>
          </cell>
          <cell r="P3">
            <v>500</v>
          </cell>
          <cell r="Q3" t="str">
            <v>China</v>
          </cell>
          <cell r="R3">
            <v>9</v>
          </cell>
          <cell r="S3">
            <v>20</v>
          </cell>
          <cell r="T3">
            <v>3</v>
          </cell>
          <cell r="U3" t="str">
            <v>F10001</v>
          </cell>
        </row>
        <row r="4">
          <cell r="B4" t="str">
            <v>MP10-321</v>
          </cell>
          <cell r="C4" t="str">
            <v>Madison Park</v>
          </cell>
          <cell r="D4" t="str">
            <v>Fashion Bedding</v>
          </cell>
          <cell r="E4" t="str">
            <v>Aubrey/Churchill</v>
          </cell>
          <cell r="F4" t="str">
            <v>Comf Set</v>
          </cell>
          <cell r="G4" t="str">
            <v>Burgundy</v>
          </cell>
          <cell r="H4" t="str">
            <v>CK</v>
          </cell>
          <cell r="I4" t="str">
            <v>Comf 7pcs Set CK</v>
          </cell>
          <cell r="J4" t="str">
            <v>LVM</v>
          </cell>
          <cell r="K4">
            <v>1</v>
          </cell>
          <cell r="L4">
            <v>94.5</v>
          </cell>
          <cell r="M4">
            <v>189</v>
          </cell>
          <cell r="N4" t="str">
            <v>2013Spring</v>
          </cell>
          <cell r="O4" t="str">
            <v>A</v>
          </cell>
          <cell r="P4">
            <v>500</v>
          </cell>
          <cell r="Q4" t="str">
            <v>China</v>
          </cell>
          <cell r="R4">
            <v>9</v>
          </cell>
          <cell r="S4">
            <v>20</v>
          </cell>
          <cell r="T4">
            <v>3</v>
          </cell>
          <cell r="U4" t="str">
            <v>F10001</v>
          </cell>
        </row>
        <row r="5">
          <cell r="B5" t="str">
            <v>MP10-345</v>
          </cell>
          <cell r="C5" t="str">
            <v>Madison Park</v>
          </cell>
          <cell r="D5" t="str">
            <v>Fashion Bedding</v>
          </cell>
          <cell r="E5" t="str">
            <v>Novak</v>
          </cell>
          <cell r="F5" t="str">
            <v>Comf Set</v>
          </cell>
          <cell r="G5" t="str">
            <v>Natural</v>
          </cell>
          <cell r="H5" t="str">
            <v>Q</v>
          </cell>
          <cell r="I5" t="str">
            <v>Comf 7pcs Set Q</v>
          </cell>
          <cell r="J5" t="str">
            <v>LVM</v>
          </cell>
          <cell r="K5">
            <v>1</v>
          </cell>
          <cell r="L5">
            <v>73.5</v>
          </cell>
          <cell r="M5">
            <v>140</v>
          </cell>
          <cell r="N5" t="str">
            <v>2013Spring</v>
          </cell>
          <cell r="O5" t="str">
            <v>A</v>
          </cell>
          <cell r="P5">
            <v>500</v>
          </cell>
          <cell r="Q5" t="str">
            <v>China</v>
          </cell>
          <cell r="R5">
            <v>9</v>
          </cell>
          <cell r="S5">
            <v>20</v>
          </cell>
          <cell r="T5">
            <v>3</v>
          </cell>
          <cell r="U5" t="str">
            <v>F10001</v>
          </cell>
        </row>
        <row r="6">
          <cell r="B6" t="str">
            <v>MP10-346</v>
          </cell>
          <cell r="C6" t="str">
            <v>Madison Park</v>
          </cell>
          <cell r="D6" t="str">
            <v>Fashion Bedding</v>
          </cell>
          <cell r="E6" t="str">
            <v>Novak</v>
          </cell>
          <cell r="F6" t="str">
            <v>Comf Set</v>
          </cell>
          <cell r="G6" t="str">
            <v>Natural</v>
          </cell>
          <cell r="H6" t="str">
            <v>K</v>
          </cell>
          <cell r="I6" t="str">
            <v>Comf 7pcs Set K</v>
          </cell>
          <cell r="J6" t="str">
            <v>LVM</v>
          </cell>
          <cell r="K6">
            <v>1</v>
          </cell>
          <cell r="L6">
            <v>84</v>
          </cell>
          <cell r="M6">
            <v>160</v>
          </cell>
          <cell r="N6" t="str">
            <v>2013Spring</v>
          </cell>
          <cell r="O6" t="str">
            <v>A</v>
          </cell>
          <cell r="P6">
            <v>500</v>
          </cell>
          <cell r="Q6" t="str">
            <v>China</v>
          </cell>
          <cell r="R6">
            <v>9</v>
          </cell>
          <cell r="S6">
            <v>20</v>
          </cell>
          <cell r="T6">
            <v>3</v>
          </cell>
          <cell r="U6" t="str">
            <v>F10001</v>
          </cell>
        </row>
        <row r="7">
          <cell r="B7" t="str">
            <v>MP10-347</v>
          </cell>
          <cell r="C7" t="str">
            <v>Madison Park</v>
          </cell>
          <cell r="D7" t="str">
            <v>Fashion Bedding</v>
          </cell>
          <cell r="E7" t="str">
            <v>Novak</v>
          </cell>
          <cell r="F7" t="str">
            <v>Comf Set</v>
          </cell>
          <cell r="G7" t="str">
            <v>Natural</v>
          </cell>
          <cell r="H7" t="str">
            <v>CK</v>
          </cell>
          <cell r="I7" t="str">
            <v>Comf 7pcs Set CK</v>
          </cell>
          <cell r="J7" t="str">
            <v>LVM</v>
          </cell>
          <cell r="K7">
            <v>1</v>
          </cell>
          <cell r="L7">
            <v>84</v>
          </cell>
          <cell r="M7">
            <v>160</v>
          </cell>
          <cell r="N7" t="str">
            <v>2013Spring</v>
          </cell>
          <cell r="O7" t="str">
            <v>A</v>
          </cell>
          <cell r="P7">
            <v>500</v>
          </cell>
          <cell r="Q7" t="str">
            <v>China</v>
          </cell>
          <cell r="R7">
            <v>9</v>
          </cell>
          <cell r="S7">
            <v>20</v>
          </cell>
          <cell r="T7">
            <v>3</v>
          </cell>
          <cell r="U7" t="str">
            <v>F10001</v>
          </cell>
        </row>
        <row r="8">
          <cell r="B8" t="str">
            <v>MP13-392</v>
          </cell>
          <cell r="C8" t="str">
            <v>Madison Park</v>
          </cell>
          <cell r="D8" t="str">
            <v>Fashion Bedding</v>
          </cell>
          <cell r="E8" t="str">
            <v>Chantel</v>
          </cell>
          <cell r="F8" t="str">
            <v>Coverlet Set</v>
          </cell>
          <cell r="G8" t="str">
            <v>Blue</v>
          </cell>
          <cell r="H8" t="str">
            <v>F/Q</v>
          </cell>
          <cell r="I8" t="str">
            <v>Coverlet 5pcs Set F/Q</v>
          </cell>
          <cell r="J8" t="str">
            <v>LVM</v>
          </cell>
          <cell r="K8">
            <v>1</v>
          </cell>
          <cell r="L8">
            <v>50.4</v>
          </cell>
          <cell r="M8">
            <v>100</v>
          </cell>
          <cell r="N8" t="str">
            <v>2013Fall</v>
          </cell>
          <cell r="O8" t="str">
            <v>A</v>
          </cell>
          <cell r="P8">
            <v>500</v>
          </cell>
          <cell r="Q8" t="str">
            <v>China</v>
          </cell>
          <cell r="R8">
            <v>9</v>
          </cell>
          <cell r="S8">
            <v>20</v>
          </cell>
          <cell r="T8">
            <v>3</v>
          </cell>
          <cell r="U8" t="str">
            <v>F12001</v>
          </cell>
        </row>
        <row r="9">
          <cell r="B9" t="str">
            <v>MP13-393</v>
          </cell>
          <cell r="C9" t="str">
            <v>Madison Park</v>
          </cell>
          <cell r="D9" t="str">
            <v>Fashion Bedding</v>
          </cell>
          <cell r="E9" t="str">
            <v>Chantel</v>
          </cell>
          <cell r="F9" t="str">
            <v>Coverlet Set</v>
          </cell>
          <cell r="G9" t="str">
            <v>Blue</v>
          </cell>
          <cell r="H9" t="str">
            <v>K</v>
          </cell>
          <cell r="I9" t="str">
            <v>Coverlet 5pcs Set K</v>
          </cell>
          <cell r="J9" t="str">
            <v>LVM</v>
          </cell>
          <cell r="K9">
            <v>1</v>
          </cell>
          <cell r="L9">
            <v>55.7</v>
          </cell>
          <cell r="M9">
            <v>110</v>
          </cell>
          <cell r="N9" t="str">
            <v>2013Fall</v>
          </cell>
          <cell r="O9" t="str">
            <v>A</v>
          </cell>
          <cell r="P9">
            <v>500</v>
          </cell>
          <cell r="Q9" t="str">
            <v>China</v>
          </cell>
          <cell r="R9">
            <v>9</v>
          </cell>
          <cell r="S9">
            <v>20</v>
          </cell>
          <cell r="T9">
            <v>3</v>
          </cell>
          <cell r="U9" t="str">
            <v>F12001</v>
          </cell>
        </row>
        <row r="10">
          <cell r="B10" t="str">
            <v>MP10-849</v>
          </cell>
          <cell r="C10" t="str">
            <v>Madison Park</v>
          </cell>
          <cell r="D10" t="str">
            <v>Fashion Bedding</v>
          </cell>
          <cell r="E10" t="str">
            <v>Crosby/Winchester/Monaco</v>
          </cell>
          <cell r="F10" t="str">
            <v>Comf Set</v>
          </cell>
          <cell r="G10" t="str">
            <v>Blue</v>
          </cell>
          <cell r="H10" t="str">
            <v>Q</v>
          </cell>
          <cell r="I10" t="str">
            <v>Comf 7pcs Set Q</v>
          </cell>
          <cell r="J10" t="str">
            <v>LVM</v>
          </cell>
          <cell r="K10">
            <v>1</v>
          </cell>
          <cell r="L10">
            <v>63</v>
          </cell>
          <cell r="M10">
            <v>120</v>
          </cell>
          <cell r="N10" t="str">
            <v>2014Spring</v>
          </cell>
          <cell r="O10" t="str">
            <v>A</v>
          </cell>
          <cell r="P10">
            <v>500</v>
          </cell>
          <cell r="Q10" t="str">
            <v>China</v>
          </cell>
          <cell r="R10">
            <v>9</v>
          </cell>
          <cell r="S10">
            <v>20</v>
          </cell>
          <cell r="T10">
            <v>3</v>
          </cell>
          <cell r="U10" t="str">
            <v>F10001</v>
          </cell>
        </row>
        <row r="11">
          <cell r="B11" t="str">
            <v>MP10-850</v>
          </cell>
          <cell r="C11" t="str">
            <v>Madison Park</v>
          </cell>
          <cell r="D11" t="str">
            <v>Fashion Bedding</v>
          </cell>
          <cell r="E11" t="str">
            <v>Crosby/Winchester/Monaco</v>
          </cell>
          <cell r="F11" t="str">
            <v>Comf Set</v>
          </cell>
          <cell r="G11" t="str">
            <v>Blue</v>
          </cell>
          <cell r="H11" t="str">
            <v>K</v>
          </cell>
          <cell r="I11" t="str">
            <v>Comf 7pcs Set K</v>
          </cell>
          <cell r="J11" t="str">
            <v>LVM</v>
          </cell>
          <cell r="K11">
            <v>1</v>
          </cell>
          <cell r="L11">
            <v>73.5</v>
          </cell>
          <cell r="M11">
            <v>140</v>
          </cell>
          <cell r="N11" t="str">
            <v>2014Spring</v>
          </cell>
          <cell r="O11" t="str">
            <v>A</v>
          </cell>
          <cell r="P11">
            <v>500</v>
          </cell>
          <cell r="Q11" t="str">
            <v>China</v>
          </cell>
          <cell r="R11">
            <v>9</v>
          </cell>
          <cell r="S11">
            <v>20</v>
          </cell>
          <cell r="T11">
            <v>3</v>
          </cell>
          <cell r="U11" t="str">
            <v>F10001</v>
          </cell>
        </row>
        <row r="12">
          <cell r="B12" t="str">
            <v>MP10-851</v>
          </cell>
          <cell r="C12" t="str">
            <v>Madison Park</v>
          </cell>
          <cell r="D12" t="str">
            <v>Fashion Bedding</v>
          </cell>
          <cell r="E12" t="str">
            <v>Crosby/Winchester/Monaco</v>
          </cell>
          <cell r="F12" t="str">
            <v>Comf Set</v>
          </cell>
          <cell r="G12" t="str">
            <v>Blue</v>
          </cell>
          <cell r="H12" t="str">
            <v>CK</v>
          </cell>
          <cell r="I12" t="str">
            <v>Comf 7pcs Set CK</v>
          </cell>
          <cell r="J12" t="str">
            <v>LVM</v>
          </cell>
          <cell r="K12">
            <v>1</v>
          </cell>
          <cell r="L12">
            <v>73.5</v>
          </cell>
          <cell r="M12">
            <v>140</v>
          </cell>
          <cell r="N12" t="str">
            <v>2014Spring</v>
          </cell>
          <cell r="O12" t="str">
            <v>A</v>
          </cell>
          <cell r="P12">
            <v>500</v>
          </cell>
          <cell r="Q12" t="str">
            <v>China</v>
          </cell>
          <cell r="R12">
            <v>9</v>
          </cell>
          <cell r="S12">
            <v>20</v>
          </cell>
          <cell r="T12">
            <v>3</v>
          </cell>
          <cell r="U12" t="str">
            <v>F10001</v>
          </cell>
        </row>
        <row r="13">
          <cell r="B13" t="str">
            <v>MPE10-021</v>
          </cell>
          <cell r="C13" t="str">
            <v>Madison Park Essentials</v>
          </cell>
          <cell r="D13" t="str">
            <v>Fashion Bedding</v>
          </cell>
          <cell r="E13" t="str">
            <v>Claremont/Nicolette/Kendall</v>
          </cell>
          <cell r="F13" t="str">
            <v>Comf Set</v>
          </cell>
          <cell r="G13" t="str">
            <v>Purple</v>
          </cell>
          <cell r="H13" t="str">
            <v>T</v>
          </cell>
          <cell r="I13" t="str">
            <v>Comf set T</v>
          </cell>
          <cell r="J13" t="str">
            <v>LVM</v>
          </cell>
          <cell r="K13">
            <v>1</v>
          </cell>
          <cell r="L13">
            <v>45.6</v>
          </cell>
          <cell r="M13">
            <v>79</v>
          </cell>
          <cell r="N13" t="str">
            <v>2014Spring</v>
          </cell>
          <cell r="O13" t="str">
            <v>A</v>
          </cell>
          <cell r="P13">
            <v>800</v>
          </cell>
          <cell r="Q13" t="str">
            <v>China</v>
          </cell>
          <cell r="R13">
            <v>9</v>
          </cell>
          <cell r="S13">
            <v>20</v>
          </cell>
          <cell r="T13">
            <v>3</v>
          </cell>
          <cell r="U13" t="str">
            <v>F10011</v>
          </cell>
        </row>
        <row r="14">
          <cell r="B14" t="str">
            <v>MPE10-022</v>
          </cell>
          <cell r="C14" t="str">
            <v>Madison Park Essentials</v>
          </cell>
          <cell r="D14" t="str">
            <v>Fashion Bedding</v>
          </cell>
          <cell r="E14" t="str">
            <v>Claremont/Nicolette/Kendall</v>
          </cell>
          <cell r="F14" t="str">
            <v>Comf Set</v>
          </cell>
          <cell r="G14" t="str">
            <v>Purple</v>
          </cell>
          <cell r="H14" t="str">
            <v>F</v>
          </cell>
          <cell r="I14" t="str">
            <v>Comf set F</v>
          </cell>
          <cell r="J14" t="str">
            <v>LVM</v>
          </cell>
          <cell r="K14">
            <v>1</v>
          </cell>
          <cell r="L14">
            <v>51.4</v>
          </cell>
          <cell r="M14">
            <v>89</v>
          </cell>
          <cell r="N14" t="str">
            <v>2014Spring</v>
          </cell>
          <cell r="O14" t="str">
            <v>A</v>
          </cell>
          <cell r="P14">
            <v>800</v>
          </cell>
          <cell r="Q14" t="str">
            <v>China</v>
          </cell>
          <cell r="R14">
            <v>9</v>
          </cell>
          <cell r="S14">
            <v>20</v>
          </cell>
          <cell r="T14">
            <v>3</v>
          </cell>
          <cell r="U14" t="str">
            <v>F10012</v>
          </cell>
        </row>
        <row r="15">
          <cell r="B15" t="str">
            <v>MPE10-023</v>
          </cell>
          <cell r="C15" t="str">
            <v>Madison Park Essentials</v>
          </cell>
          <cell r="D15" t="str">
            <v>Fashion Bedding</v>
          </cell>
          <cell r="E15" t="str">
            <v>Claremont/Nicolette/Kendall</v>
          </cell>
          <cell r="F15" t="str">
            <v>Comf Set</v>
          </cell>
          <cell r="G15" t="str">
            <v>Purple</v>
          </cell>
          <cell r="H15" t="str">
            <v>Q</v>
          </cell>
          <cell r="I15" t="str">
            <v>Comf set Q</v>
          </cell>
          <cell r="J15" t="str">
            <v>LVM</v>
          </cell>
          <cell r="K15">
            <v>1</v>
          </cell>
          <cell r="L15">
            <v>57.2</v>
          </cell>
          <cell r="M15">
            <v>99</v>
          </cell>
          <cell r="N15" t="str">
            <v>2014Spring</v>
          </cell>
          <cell r="O15" t="str">
            <v>A</v>
          </cell>
          <cell r="P15">
            <v>800</v>
          </cell>
          <cell r="Q15" t="str">
            <v>China</v>
          </cell>
          <cell r="R15">
            <v>9</v>
          </cell>
          <cell r="S15">
            <v>20</v>
          </cell>
          <cell r="T15">
            <v>3</v>
          </cell>
          <cell r="U15" t="str">
            <v>F10013</v>
          </cell>
        </row>
        <row r="16">
          <cell r="B16" t="str">
            <v>MPE10-024</v>
          </cell>
          <cell r="C16" t="str">
            <v>Madison Park Essentials</v>
          </cell>
          <cell r="D16" t="str">
            <v>Fashion Bedding</v>
          </cell>
          <cell r="E16" t="str">
            <v>Claremont/Nicolette/Kendall</v>
          </cell>
          <cell r="F16" t="str">
            <v>Comf Set</v>
          </cell>
          <cell r="G16" t="str">
            <v>Purple</v>
          </cell>
          <cell r="H16" t="str">
            <v>K</v>
          </cell>
          <cell r="I16" t="str">
            <v>Comf set K</v>
          </cell>
          <cell r="J16" t="str">
            <v>LVM</v>
          </cell>
          <cell r="K16">
            <v>1</v>
          </cell>
          <cell r="L16">
            <v>62.9</v>
          </cell>
          <cell r="M16">
            <v>109</v>
          </cell>
          <cell r="N16" t="str">
            <v>2014Spring</v>
          </cell>
          <cell r="O16" t="str">
            <v>A</v>
          </cell>
          <cell r="P16">
            <v>800</v>
          </cell>
          <cell r="Q16" t="str">
            <v>China</v>
          </cell>
          <cell r="R16">
            <v>9</v>
          </cell>
          <cell r="S16">
            <v>20</v>
          </cell>
          <cell r="T16">
            <v>3</v>
          </cell>
          <cell r="U16" t="str">
            <v>F10014</v>
          </cell>
        </row>
        <row r="17">
          <cell r="B17" t="str">
            <v>MPE10-034</v>
          </cell>
          <cell r="C17" t="str">
            <v>Madison Park Essentials</v>
          </cell>
          <cell r="D17" t="str">
            <v>Fashion Bedding</v>
          </cell>
          <cell r="E17" t="str">
            <v>Claremont/Nicolette/Kendall</v>
          </cell>
          <cell r="F17" t="str">
            <v>Comf Set</v>
          </cell>
          <cell r="G17" t="str">
            <v>Purple</v>
          </cell>
          <cell r="H17" t="str">
            <v>CK</v>
          </cell>
          <cell r="I17" t="str">
            <v>Comf set CK</v>
          </cell>
          <cell r="J17" t="str">
            <v>LVM</v>
          </cell>
          <cell r="K17">
            <v>1</v>
          </cell>
          <cell r="L17">
            <v>70</v>
          </cell>
          <cell r="M17">
            <v>140</v>
          </cell>
          <cell r="N17" t="str">
            <v>2014Spring</v>
          </cell>
          <cell r="O17" t="str">
            <v>A</v>
          </cell>
          <cell r="P17">
            <v>800</v>
          </cell>
          <cell r="Q17" t="str">
            <v>China</v>
          </cell>
          <cell r="R17">
            <v>9</v>
          </cell>
          <cell r="S17">
            <v>20</v>
          </cell>
          <cell r="T17">
            <v>3</v>
          </cell>
          <cell r="U17" t="str">
            <v>F10015</v>
          </cell>
        </row>
        <row r="18">
          <cell r="B18" t="str">
            <v>MP10-001</v>
          </cell>
          <cell r="C18" t="str">
            <v>Madison Park</v>
          </cell>
          <cell r="D18" t="str">
            <v>Fashion Bedding</v>
          </cell>
          <cell r="E18" t="str">
            <v>Athena</v>
          </cell>
          <cell r="F18" t="str">
            <v>Comf Set</v>
          </cell>
          <cell r="G18" t="str">
            <v>Blue</v>
          </cell>
          <cell r="H18" t="str">
            <v>Q</v>
          </cell>
          <cell r="I18" t="str">
            <v>Comf 7pcs Set Q</v>
          </cell>
          <cell r="J18" t="str">
            <v>LVM</v>
          </cell>
          <cell r="K18">
            <v>1</v>
          </cell>
          <cell r="L18">
            <v>68.2</v>
          </cell>
          <cell r="M18">
            <v>136.4</v>
          </cell>
          <cell r="N18" t="str">
            <v>2010Fall</v>
          </cell>
          <cell r="O18" t="str">
            <v>A</v>
          </cell>
          <cell r="P18">
            <v>500</v>
          </cell>
          <cell r="Q18" t="str">
            <v>China</v>
          </cell>
          <cell r="R18">
            <v>9</v>
          </cell>
          <cell r="S18">
            <v>20</v>
          </cell>
          <cell r="T18">
            <v>3</v>
          </cell>
          <cell r="U18" t="str">
            <v>F10001</v>
          </cell>
        </row>
        <row r="19">
          <cell r="B19" t="str">
            <v>MP10-002</v>
          </cell>
          <cell r="C19" t="str">
            <v>Madison Park</v>
          </cell>
          <cell r="D19" t="str">
            <v>Fashion Bedding</v>
          </cell>
          <cell r="E19" t="str">
            <v>Athena</v>
          </cell>
          <cell r="F19" t="str">
            <v>Comf Set</v>
          </cell>
          <cell r="G19" t="str">
            <v>Blue</v>
          </cell>
          <cell r="H19" t="str">
            <v>K</v>
          </cell>
          <cell r="I19" t="str">
            <v>Comf 7pcs Set K</v>
          </cell>
          <cell r="J19" t="str">
            <v>LVM</v>
          </cell>
          <cell r="K19">
            <v>1</v>
          </cell>
          <cell r="L19">
            <v>78.7</v>
          </cell>
          <cell r="M19">
            <v>157.4</v>
          </cell>
          <cell r="N19" t="str">
            <v>2010Fall</v>
          </cell>
          <cell r="O19" t="str">
            <v>A</v>
          </cell>
          <cell r="P19">
            <v>500</v>
          </cell>
          <cell r="Q19" t="str">
            <v>China</v>
          </cell>
          <cell r="R19">
            <v>9</v>
          </cell>
          <cell r="S19">
            <v>20</v>
          </cell>
          <cell r="T19">
            <v>3</v>
          </cell>
          <cell r="U19" t="str">
            <v>F10001</v>
          </cell>
        </row>
        <row r="20">
          <cell r="B20" t="str">
            <v>MP10-003</v>
          </cell>
          <cell r="C20" t="str">
            <v>Madison Park</v>
          </cell>
          <cell r="D20" t="str">
            <v>Fashion Bedding</v>
          </cell>
          <cell r="E20" t="str">
            <v>Athena</v>
          </cell>
          <cell r="F20" t="str">
            <v>Comf Set</v>
          </cell>
          <cell r="G20" t="str">
            <v>Blue</v>
          </cell>
          <cell r="H20" t="str">
            <v>CK</v>
          </cell>
          <cell r="I20" t="str">
            <v>Comf 7pcs Set CK</v>
          </cell>
          <cell r="J20" t="str">
            <v>LVM</v>
          </cell>
          <cell r="K20">
            <v>1</v>
          </cell>
          <cell r="L20">
            <v>78.7</v>
          </cell>
          <cell r="M20">
            <v>157.4</v>
          </cell>
          <cell r="N20" t="str">
            <v>2010Fall</v>
          </cell>
          <cell r="O20" t="str">
            <v>A</v>
          </cell>
          <cell r="P20">
            <v>500</v>
          </cell>
          <cell r="Q20" t="str">
            <v>China</v>
          </cell>
          <cell r="R20">
            <v>9</v>
          </cell>
          <cell r="S20">
            <v>20</v>
          </cell>
          <cell r="T20">
            <v>3</v>
          </cell>
          <cell r="U20" t="str">
            <v>F10001</v>
          </cell>
        </row>
        <row r="21">
          <cell r="B21" t="str">
            <v>MP12-004</v>
          </cell>
          <cell r="C21" t="str">
            <v>Madison Park</v>
          </cell>
          <cell r="D21" t="str">
            <v>Fashion Bedding</v>
          </cell>
          <cell r="E21" t="str">
            <v>Athena</v>
          </cell>
          <cell r="F21" t="str">
            <v>Duvet Set</v>
          </cell>
          <cell r="G21" t="str">
            <v>Blue</v>
          </cell>
          <cell r="H21" t="str">
            <v>F/Q</v>
          </cell>
          <cell r="I21" t="str">
            <v>Duvet 6pcs Set F/Q</v>
          </cell>
          <cell r="J21" t="str">
            <v>LVM</v>
          </cell>
          <cell r="K21">
            <v>1</v>
          </cell>
          <cell r="L21">
            <v>57.7</v>
          </cell>
          <cell r="M21">
            <v>115.4</v>
          </cell>
          <cell r="N21" t="str">
            <v>2010Fall</v>
          </cell>
          <cell r="O21" t="str">
            <v>A</v>
          </cell>
          <cell r="P21">
            <v>500</v>
          </cell>
          <cell r="Q21" t="str">
            <v>China</v>
          </cell>
          <cell r="R21">
            <v>9</v>
          </cell>
          <cell r="S21">
            <v>20</v>
          </cell>
          <cell r="T21">
            <v>3</v>
          </cell>
          <cell r="U21" t="str">
            <v>F12001</v>
          </cell>
        </row>
        <row r="22">
          <cell r="B22" t="str">
            <v>MP12-005</v>
          </cell>
          <cell r="C22" t="str">
            <v>Madison Park</v>
          </cell>
          <cell r="D22" t="str">
            <v>Fashion Bedding</v>
          </cell>
          <cell r="E22" t="str">
            <v>Athena</v>
          </cell>
          <cell r="F22" t="str">
            <v>Duvet Set</v>
          </cell>
          <cell r="G22" t="str">
            <v>Blue</v>
          </cell>
          <cell r="H22" t="str">
            <v>K/CK</v>
          </cell>
          <cell r="I22" t="str">
            <v>Duvet 6pcs Set K/CK</v>
          </cell>
          <cell r="J22" t="str">
            <v>LVM</v>
          </cell>
          <cell r="K22">
            <v>1</v>
          </cell>
          <cell r="L22">
            <v>68.2</v>
          </cell>
          <cell r="M22">
            <v>136.4</v>
          </cell>
          <cell r="N22" t="str">
            <v>2010Fall</v>
          </cell>
          <cell r="O22" t="str">
            <v>A</v>
          </cell>
          <cell r="P22">
            <v>500</v>
          </cell>
          <cell r="Q22" t="str">
            <v>China</v>
          </cell>
          <cell r="R22">
            <v>9</v>
          </cell>
          <cell r="S22">
            <v>20</v>
          </cell>
          <cell r="T22">
            <v>3</v>
          </cell>
          <cell r="U22" t="str">
            <v>F12001</v>
          </cell>
        </row>
        <row r="23">
          <cell r="B23" t="str">
            <v>SHET20-172</v>
          </cell>
          <cell r="C23" t="str">
            <v>Premier Comfort</v>
          </cell>
          <cell r="D23" t="str">
            <v>Sheet Set</v>
          </cell>
          <cell r="E23" t="str">
            <v>Solid Satin</v>
          </cell>
          <cell r="F23" t="str">
            <v>Sheet Set</v>
          </cell>
          <cell r="G23" t="str">
            <v>Black</v>
          </cell>
          <cell r="H23" t="str">
            <v>F</v>
          </cell>
          <cell r="I23" t="str">
            <v>Sheet Set Black F</v>
          </cell>
          <cell r="J23" t="str">
            <v>LVM</v>
          </cell>
          <cell r="K23">
            <v>6</v>
          </cell>
          <cell r="L23">
            <v>15.6</v>
          </cell>
          <cell r="N23" t="str">
            <v>2011Spring</v>
          </cell>
          <cell r="O23" t="str">
            <v>A</v>
          </cell>
          <cell r="P23">
            <v>504</v>
          </cell>
          <cell r="Q23" t="str">
            <v>China</v>
          </cell>
          <cell r="R23">
            <v>9</v>
          </cell>
          <cell r="S23">
            <v>20</v>
          </cell>
          <cell r="T23">
            <v>3</v>
          </cell>
          <cell r="U23" t="str">
            <v>F20001</v>
          </cell>
        </row>
        <row r="24">
          <cell r="B24" t="str">
            <v>SHET20-173</v>
          </cell>
          <cell r="C24" t="str">
            <v>Premier Comfort</v>
          </cell>
          <cell r="D24" t="str">
            <v>Sheet Set</v>
          </cell>
          <cell r="E24" t="str">
            <v>Solid Satin</v>
          </cell>
          <cell r="F24" t="str">
            <v>Sheet Set</v>
          </cell>
          <cell r="G24" t="str">
            <v>Black</v>
          </cell>
          <cell r="H24" t="str">
            <v>Q</v>
          </cell>
          <cell r="I24" t="str">
            <v>Sheet Set Black Q</v>
          </cell>
          <cell r="J24" t="str">
            <v>LVM</v>
          </cell>
          <cell r="K24">
            <v>6</v>
          </cell>
          <cell r="L24">
            <v>17.5</v>
          </cell>
          <cell r="N24" t="str">
            <v>2011Spring</v>
          </cell>
          <cell r="O24" t="str">
            <v>A</v>
          </cell>
          <cell r="P24">
            <v>504</v>
          </cell>
          <cell r="Q24" t="str">
            <v>China</v>
          </cell>
          <cell r="R24">
            <v>9</v>
          </cell>
          <cell r="S24">
            <v>20</v>
          </cell>
          <cell r="T24">
            <v>3</v>
          </cell>
          <cell r="U24" t="str">
            <v>F20002</v>
          </cell>
        </row>
        <row r="25">
          <cell r="B25" t="str">
            <v>SHET20-174</v>
          </cell>
          <cell r="C25" t="str">
            <v>Premier Comfort</v>
          </cell>
          <cell r="D25" t="str">
            <v>Sheet Set</v>
          </cell>
          <cell r="E25" t="str">
            <v>Solid Satin</v>
          </cell>
          <cell r="F25" t="str">
            <v>Sheet Set</v>
          </cell>
          <cell r="G25" t="str">
            <v>Black</v>
          </cell>
          <cell r="H25" t="str">
            <v>K</v>
          </cell>
          <cell r="I25" t="str">
            <v>Sheet Set Black K</v>
          </cell>
          <cell r="J25" t="str">
            <v>LVM</v>
          </cell>
          <cell r="K25">
            <v>6</v>
          </cell>
          <cell r="L25">
            <v>20</v>
          </cell>
          <cell r="N25" t="str">
            <v>2011Spring</v>
          </cell>
          <cell r="O25" t="str">
            <v>A</v>
          </cell>
          <cell r="P25">
            <v>504</v>
          </cell>
          <cell r="Q25" t="str">
            <v>China</v>
          </cell>
          <cell r="R25">
            <v>9</v>
          </cell>
          <cell r="S25">
            <v>20</v>
          </cell>
          <cell r="T25">
            <v>3</v>
          </cell>
          <cell r="U25" t="str">
            <v>F20003</v>
          </cell>
        </row>
        <row r="26">
          <cell r="B26" t="str">
            <v>SHET20-505</v>
          </cell>
          <cell r="C26" t="str">
            <v>Premier Comfort</v>
          </cell>
          <cell r="D26" t="str">
            <v>Sheet Set</v>
          </cell>
          <cell r="E26" t="str">
            <v>Solid Satin</v>
          </cell>
          <cell r="F26" t="str">
            <v>Sheet Set</v>
          </cell>
          <cell r="G26" t="str">
            <v>Black</v>
          </cell>
          <cell r="H26" t="str">
            <v>CK</v>
          </cell>
          <cell r="I26" t="str">
            <v>Sheet Set Black CK</v>
          </cell>
          <cell r="J26" t="str">
            <v>LVM</v>
          </cell>
          <cell r="K26">
            <v>6</v>
          </cell>
          <cell r="L26">
            <v>20</v>
          </cell>
          <cell r="N26" t="str">
            <v>2011Spring</v>
          </cell>
          <cell r="O26" t="str">
            <v>A</v>
          </cell>
          <cell r="P26">
            <v>504</v>
          </cell>
          <cell r="Q26" t="str">
            <v>China</v>
          </cell>
          <cell r="R26">
            <v>9</v>
          </cell>
          <cell r="S26">
            <v>20</v>
          </cell>
          <cell r="T26">
            <v>3</v>
          </cell>
          <cell r="U26" t="str">
            <v>F20004</v>
          </cell>
        </row>
        <row r="27">
          <cell r="B27" t="str">
            <v>SHET20-181</v>
          </cell>
          <cell r="C27" t="str">
            <v>Premier Comfort</v>
          </cell>
          <cell r="D27" t="str">
            <v>Sheet Set</v>
          </cell>
          <cell r="E27" t="str">
            <v>Solid Satin</v>
          </cell>
          <cell r="F27" t="str">
            <v>Sheet Set</v>
          </cell>
          <cell r="G27" t="str">
            <v>Chocolate</v>
          </cell>
          <cell r="H27" t="str">
            <v>F</v>
          </cell>
          <cell r="I27" t="str">
            <v>Sheet Set Chocolate F</v>
          </cell>
          <cell r="J27" t="str">
            <v>LVM</v>
          </cell>
          <cell r="K27">
            <v>6</v>
          </cell>
          <cell r="L27">
            <v>15.6</v>
          </cell>
          <cell r="N27" t="str">
            <v>2011Spring</v>
          </cell>
          <cell r="O27" t="str">
            <v>A</v>
          </cell>
          <cell r="P27">
            <v>504</v>
          </cell>
          <cell r="Q27" t="str">
            <v>China</v>
          </cell>
          <cell r="R27">
            <v>9</v>
          </cell>
          <cell r="S27">
            <v>20</v>
          </cell>
          <cell r="T27">
            <v>3</v>
          </cell>
          <cell r="U27" t="str">
            <v>F20001</v>
          </cell>
        </row>
        <row r="28">
          <cell r="B28" t="str">
            <v>SHET20-182</v>
          </cell>
          <cell r="C28" t="str">
            <v>Premier Comfort</v>
          </cell>
          <cell r="D28" t="str">
            <v>Sheet Set</v>
          </cell>
          <cell r="E28" t="str">
            <v>Solid Satin</v>
          </cell>
          <cell r="F28" t="str">
            <v>Sheet Set</v>
          </cell>
          <cell r="G28" t="str">
            <v>Chocolate</v>
          </cell>
          <cell r="H28" t="str">
            <v>Q</v>
          </cell>
          <cell r="I28" t="str">
            <v>Sheet Set Chocolate Q</v>
          </cell>
          <cell r="J28" t="str">
            <v>LVM</v>
          </cell>
          <cell r="K28">
            <v>6</v>
          </cell>
          <cell r="L28">
            <v>17.5</v>
          </cell>
          <cell r="N28" t="str">
            <v>2011Spring</v>
          </cell>
          <cell r="O28" t="str">
            <v>A</v>
          </cell>
          <cell r="P28">
            <v>504</v>
          </cell>
          <cell r="Q28" t="str">
            <v>China</v>
          </cell>
          <cell r="R28">
            <v>9</v>
          </cell>
          <cell r="S28">
            <v>20</v>
          </cell>
          <cell r="T28">
            <v>3</v>
          </cell>
          <cell r="U28" t="str">
            <v>F20002</v>
          </cell>
        </row>
        <row r="29">
          <cell r="B29" t="str">
            <v>SHET20-183</v>
          </cell>
          <cell r="C29" t="str">
            <v>Premier Comfort</v>
          </cell>
          <cell r="D29" t="str">
            <v>Sheet Set</v>
          </cell>
          <cell r="E29" t="str">
            <v>Solid Satin</v>
          </cell>
          <cell r="F29" t="str">
            <v>Sheet Set</v>
          </cell>
          <cell r="G29" t="str">
            <v>Chocolate</v>
          </cell>
          <cell r="H29" t="str">
            <v>K</v>
          </cell>
          <cell r="I29" t="str">
            <v>Sheet Set Chocolate K</v>
          </cell>
          <cell r="J29" t="str">
            <v>LVM</v>
          </cell>
          <cell r="K29">
            <v>6</v>
          </cell>
          <cell r="L29">
            <v>20</v>
          </cell>
          <cell r="N29" t="str">
            <v>2011Spring</v>
          </cell>
          <cell r="O29" t="str">
            <v>A</v>
          </cell>
          <cell r="P29">
            <v>504</v>
          </cell>
          <cell r="Q29" t="str">
            <v>China</v>
          </cell>
          <cell r="R29">
            <v>9</v>
          </cell>
          <cell r="S29">
            <v>20</v>
          </cell>
          <cell r="T29">
            <v>3</v>
          </cell>
          <cell r="U29" t="str">
            <v>F20003</v>
          </cell>
        </row>
        <row r="30">
          <cell r="B30" t="str">
            <v>SHET20-508</v>
          </cell>
          <cell r="C30" t="str">
            <v>Premier Comfort</v>
          </cell>
          <cell r="D30" t="str">
            <v>Sheet Set</v>
          </cell>
          <cell r="E30" t="str">
            <v>Solid Satin</v>
          </cell>
          <cell r="F30" t="str">
            <v>Sheet Set</v>
          </cell>
          <cell r="G30" t="str">
            <v>Chocolate</v>
          </cell>
          <cell r="H30" t="str">
            <v>CK</v>
          </cell>
          <cell r="I30" t="str">
            <v>Sheet Set Chocolate CK</v>
          </cell>
          <cell r="J30" t="str">
            <v>LVM</v>
          </cell>
          <cell r="K30">
            <v>6</v>
          </cell>
          <cell r="L30">
            <v>20</v>
          </cell>
          <cell r="N30" t="str">
            <v>2011Spring</v>
          </cell>
          <cell r="O30" t="str">
            <v>A</v>
          </cell>
          <cell r="P30">
            <v>504</v>
          </cell>
          <cell r="Q30" t="str">
            <v>China</v>
          </cell>
          <cell r="R30">
            <v>9</v>
          </cell>
          <cell r="S30">
            <v>20</v>
          </cell>
          <cell r="T30">
            <v>3</v>
          </cell>
          <cell r="U30" t="str">
            <v>F20004</v>
          </cell>
        </row>
        <row r="31">
          <cell r="B31" t="str">
            <v>SHET20-175</v>
          </cell>
          <cell r="C31" t="str">
            <v>Premier Comfort</v>
          </cell>
          <cell r="D31" t="str">
            <v>Sheet Set</v>
          </cell>
          <cell r="E31" t="str">
            <v>Solid Satin</v>
          </cell>
          <cell r="F31" t="str">
            <v>Sheet Set</v>
          </cell>
          <cell r="G31" t="str">
            <v>Gold</v>
          </cell>
          <cell r="H31" t="str">
            <v>F</v>
          </cell>
          <cell r="I31" t="str">
            <v>Sheet Set Gold F</v>
          </cell>
          <cell r="J31" t="str">
            <v>LVM</v>
          </cell>
          <cell r="K31">
            <v>6</v>
          </cell>
          <cell r="L31">
            <v>15.6</v>
          </cell>
          <cell r="N31" t="str">
            <v>2011Spring</v>
          </cell>
          <cell r="O31" t="str">
            <v>A</v>
          </cell>
          <cell r="P31">
            <v>504</v>
          </cell>
          <cell r="Q31" t="str">
            <v>China</v>
          </cell>
          <cell r="R31">
            <v>9</v>
          </cell>
          <cell r="S31">
            <v>20</v>
          </cell>
          <cell r="T31">
            <v>3</v>
          </cell>
          <cell r="U31" t="str">
            <v>F20001</v>
          </cell>
        </row>
        <row r="32">
          <cell r="B32" t="str">
            <v>SHET20-176</v>
          </cell>
          <cell r="C32" t="str">
            <v>Premier Comfort</v>
          </cell>
          <cell r="D32" t="str">
            <v>Sheet Set</v>
          </cell>
          <cell r="E32" t="str">
            <v>Solid Satin</v>
          </cell>
          <cell r="F32" t="str">
            <v>Sheet Set</v>
          </cell>
          <cell r="G32" t="str">
            <v>Gold</v>
          </cell>
          <cell r="H32" t="str">
            <v>Q</v>
          </cell>
          <cell r="I32" t="str">
            <v>Sheet Set Gold Q</v>
          </cell>
          <cell r="J32" t="str">
            <v>LVM</v>
          </cell>
          <cell r="K32">
            <v>6</v>
          </cell>
          <cell r="L32">
            <v>17.5</v>
          </cell>
          <cell r="N32" t="str">
            <v>2011Spring</v>
          </cell>
          <cell r="O32" t="str">
            <v>A</v>
          </cell>
          <cell r="P32">
            <v>504</v>
          </cell>
          <cell r="Q32" t="str">
            <v>China</v>
          </cell>
          <cell r="R32">
            <v>9</v>
          </cell>
          <cell r="S32">
            <v>20</v>
          </cell>
          <cell r="T32">
            <v>3</v>
          </cell>
          <cell r="U32" t="str">
            <v>F20002</v>
          </cell>
        </row>
        <row r="33">
          <cell r="B33" t="str">
            <v>SHET20-177</v>
          </cell>
          <cell r="C33" t="str">
            <v>Premier Comfort</v>
          </cell>
          <cell r="D33" t="str">
            <v>Sheet Set</v>
          </cell>
          <cell r="E33" t="str">
            <v>Solid Satin</v>
          </cell>
          <cell r="F33" t="str">
            <v>Sheet Set</v>
          </cell>
          <cell r="G33" t="str">
            <v>Gold</v>
          </cell>
          <cell r="H33" t="str">
            <v>K</v>
          </cell>
          <cell r="I33" t="str">
            <v>Sheet Set Gold K</v>
          </cell>
          <cell r="J33" t="str">
            <v>LVM</v>
          </cell>
          <cell r="K33">
            <v>6</v>
          </cell>
          <cell r="L33">
            <v>20</v>
          </cell>
          <cell r="N33" t="str">
            <v>2011Spring</v>
          </cell>
          <cell r="O33" t="str">
            <v>A</v>
          </cell>
          <cell r="P33">
            <v>504</v>
          </cell>
          <cell r="Q33" t="str">
            <v>China</v>
          </cell>
          <cell r="R33">
            <v>9</v>
          </cell>
          <cell r="S33">
            <v>20</v>
          </cell>
          <cell r="T33">
            <v>3</v>
          </cell>
          <cell r="U33" t="str">
            <v>F20003</v>
          </cell>
        </row>
        <row r="34">
          <cell r="B34" t="str">
            <v>SHET20-506</v>
          </cell>
          <cell r="C34" t="str">
            <v>Premier Comfort</v>
          </cell>
          <cell r="D34" t="str">
            <v>Sheet Set</v>
          </cell>
          <cell r="E34" t="str">
            <v>Solid Satin</v>
          </cell>
          <cell r="F34" t="str">
            <v>Sheet Set</v>
          </cell>
          <cell r="G34" t="str">
            <v>Gold</v>
          </cell>
          <cell r="H34" t="str">
            <v>CK</v>
          </cell>
          <cell r="I34" t="str">
            <v>Sheet Set Gold CK</v>
          </cell>
          <cell r="J34" t="str">
            <v>LVM</v>
          </cell>
          <cell r="K34">
            <v>6</v>
          </cell>
          <cell r="L34">
            <v>20</v>
          </cell>
          <cell r="N34" t="str">
            <v>2011Spring</v>
          </cell>
          <cell r="O34" t="str">
            <v>A</v>
          </cell>
          <cell r="P34">
            <v>504</v>
          </cell>
          <cell r="Q34" t="str">
            <v>China</v>
          </cell>
          <cell r="R34">
            <v>9</v>
          </cell>
          <cell r="S34">
            <v>20</v>
          </cell>
          <cell r="T34">
            <v>3</v>
          </cell>
          <cell r="U34" t="str">
            <v>F20004</v>
          </cell>
        </row>
        <row r="35">
          <cell r="B35" t="str">
            <v>SHET20-178</v>
          </cell>
          <cell r="C35" t="str">
            <v>Premier Comfort</v>
          </cell>
          <cell r="D35" t="str">
            <v>Sheet Set</v>
          </cell>
          <cell r="E35" t="str">
            <v>Solid Satin</v>
          </cell>
          <cell r="F35" t="str">
            <v>Sheet Set</v>
          </cell>
          <cell r="G35" t="str">
            <v>Red</v>
          </cell>
          <cell r="H35" t="str">
            <v>F</v>
          </cell>
          <cell r="I35" t="str">
            <v>Sheet Set Red F</v>
          </cell>
          <cell r="J35" t="str">
            <v>LVM</v>
          </cell>
          <cell r="K35">
            <v>6</v>
          </cell>
          <cell r="L35">
            <v>15.6</v>
          </cell>
          <cell r="N35" t="str">
            <v>2011Spring</v>
          </cell>
          <cell r="O35" t="str">
            <v>A</v>
          </cell>
          <cell r="P35">
            <v>504</v>
          </cell>
          <cell r="Q35" t="str">
            <v>China</v>
          </cell>
          <cell r="R35">
            <v>9</v>
          </cell>
          <cell r="S35">
            <v>20</v>
          </cell>
          <cell r="T35">
            <v>3</v>
          </cell>
          <cell r="U35" t="str">
            <v>F20001</v>
          </cell>
        </row>
        <row r="36">
          <cell r="B36" t="str">
            <v>SHET20-179</v>
          </cell>
          <cell r="C36" t="str">
            <v>Premier Comfort</v>
          </cell>
          <cell r="D36" t="str">
            <v>Sheet Set</v>
          </cell>
          <cell r="E36" t="str">
            <v>Solid Satin</v>
          </cell>
          <cell r="F36" t="str">
            <v>Sheet Set</v>
          </cell>
          <cell r="G36" t="str">
            <v>Red</v>
          </cell>
          <cell r="H36" t="str">
            <v>Q</v>
          </cell>
          <cell r="I36" t="str">
            <v>Sheet Set Red Q</v>
          </cell>
          <cell r="J36" t="str">
            <v>LVM</v>
          </cell>
          <cell r="K36">
            <v>6</v>
          </cell>
          <cell r="L36">
            <v>17.5</v>
          </cell>
          <cell r="N36" t="str">
            <v>2011Spring</v>
          </cell>
          <cell r="O36" t="str">
            <v>A</v>
          </cell>
          <cell r="P36">
            <v>504</v>
          </cell>
          <cell r="Q36" t="str">
            <v>China</v>
          </cell>
          <cell r="R36">
            <v>9</v>
          </cell>
          <cell r="S36">
            <v>20</v>
          </cell>
          <cell r="T36">
            <v>3</v>
          </cell>
          <cell r="U36" t="str">
            <v>F20002</v>
          </cell>
        </row>
        <row r="37">
          <cell r="B37" t="str">
            <v>SHET20-180</v>
          </cell>
          <cell r="C37" t="str">
            <v>Premier Comfort</v>
          </cell>
          <cell r="D37" t="str">
            <v>Sheet Set</v>
          </cell>
          <cell r="E37" t="str">
            <v>Solid Satin</v>
          </cell>
          <cell r="F37" t="str">
            <v>Sheet Set</v>
          </cell>
          <cell r="G37" t="str">
            <v>Red</v>
          </cell>
          <cell r="H37" t="str">
            <v>K</v>
          </cell>
          <cell r="I37" t="str">
            <v>Sheet Set Red K</v>
          </cell>
          <cell r="J37" t="str">
            <v>LVM</v>
          </cell>
          <cell r="K37">
            <v>6</v>
          </cell>
          <cell r="L37">
            <v>20</v>
          </cell>
          <cell r="N37" t="str">
            <v>2011Spring</v>
          </cell>
          <cell r="O37" t="str">
            <v>A</v>
          </cell>
          <cell r="P37">
            <v>504</v>
          </cell>
          <cell r="Q37" t="str">
            <v>China</v>
          </cell>
          <cell r="R37">
            <v>9</v>
          </cell>
          <cell r="S37">
            <v>20</v>
          </cell>
          <cell r="T37">
            <v>3</v>
          </cell>
          <cell r="U37" t="str">
            <v>F20003</v>
          </cell>
        </row>
        <row r="38">
          <cell r="B38" t="str">
            <v>SHET20-507</v>
          </cell>
          <cell r="C38" t="str">
            <v>Premier Comfort</v>
          </cell>
          <cell r="D38" t="str">
            <v>Sheet Set</v>
          </cell>
          <cell r="E38" t="str">
            <v>Solid Satin</v>
          </cell>
          <cell r="F38" t="str">
            <v>Sheet Set</v>
          </cell>
          <cell r="G38" t="str">
            <v>Red</v>
          </cell>
          <cell r="H38" t="str">
            <v>CK</v>
          </cell>
          <cell r="I38" t="str">
            <v>Sheet Set Red CK</v>
          </cell>
          <cell r="J38" t="str">
            <v>LVM</v>
          </cell>
          <cell r="K38">
            <v>6</v>
          </cell>
          <cell r="L38">
            <v>20</v>
          </cell>
          <cell r="N38" t="str">
            <v>2011Spring</v>
          </cell>
          <cell r="O38" t="str">
            <v>A</v>
          </cell>
          <cell r="P38">
            <v>504</v>
          </cell>
          <cell r="Q38" t="str">
            <v>China</v>
          </cell>
          <cell r="R38">
            <v>9</v>
          </cell>
          <cell r="S38">
            <v>20</v>
          </cell>
          <cell r="T38">
            <v>3</v>
          </cell>
          <cell r="U38" t="str">
            <v>F20004</v>
          </cell>
        </row>
        <row r="39">
          <cell r="B39" t="str">
            <v>BL51-0617</v>
          </cell>
          <cell r="C39" t="str">
            <v>Premier Comfort</v>
          </cell>
          <cell r="D39" t="str">
            <v>Blanket</v>
          </cell>
          <cell r="E39" t="str">
            <v>MicroLight</v>
          </cell>
          <cell r="F39" t="str">
            <v>Blanket</v>
          </cell>
          <cell r="G39" t="str">
            <v>Charcoal</v>
          </cell>
          <cell r="H39" t="str">
            <v>T</v>
          </cell>
          <cell r="I39" t="str">
            <v>Blanket Charcoal T</v>
          </cell>
          <cell r="J39" t="str">
            <v>LVM</v>
          </cell>
          <cell r="K39">
            <v>1</v>
          </cell>
          <cell r="L39">
            <v>13.4</v>
          </cell>
          <cell r="M39">
            <v>30</v>
          </cell>
          <cell r="N39" t="str">
            <v>2013Spring</v>
          </cell>
          <cell r="O39" t="str">
            <v>A</v>
          </cell>
          <cell r="P39">
            <v>500</v>
          </cell>
          <cell r="Q39" t="str">
            <v>China</v>
          </cell>
          <cell r="R39">
            <v>9</v>
          </cell>
          <cell r="S39">
            <v>20</v>
          </cell>
          <cell r="T39">
            <v>3</v>
          </cell>
          <cell r="U39" t="str">
            <v>F51001</v>
          </cell>
        </row>
        <row r="40">
          <cell r="B40" t="str">
            <v>BL51-0618</v>
          </cell>
          <cell r="C40" t="str">
            <v>Premier Comfort</v>
          </cell>
          <cell r="D40" t="str">
            <v>Blanket</v>
          </cell>
          <cell r="E40" t="str">
            <v>MicroLight</v>
          </cell>
          <cell r="F40" t="str">
            <v>Blanket</v>
          </cell>
          <cell r="G40" t="str">
            <v>Charcoal</v>
          </cell>
          <cell r="H40" t="str">
            <v>F/Q</v>
          </cell>
          <cell r="I40" t="str">
            <v>Blanket Charcoal F/Q</v>
          </cell>
          <cell r="J40" t="str">
            <v>LVM</v>
          </cell>
          <cell r="K40">
            <v>1</v>
          </cell>
          <cell r="L40">
            <v>17.2</v>
          </cell>
          <cell r="M40">
            <v>35</v>
          </cell>
          <cell r="N40" t="str">
            <v>2013Spring</v>
          </cell>
          <cell r="O40" t="str">
            <v>A</v>
          </cell>
          <cell r="P40">
            <v>500</v>
          </cell>
          <cell r="Q40" t="str">
            <v>China</v>
          </cell>
          <cell r="R40">
            <v>9</v>
          </cell>
          <cell r="S40">
            <v>20</v>
          </cell>
          <cell r="T40">
            <v>3</v>
          </cell>
          <cell r="U40" t="str">
            <v>F51002</v>
          </cell>
        </row>
        <row r="41">
          <cell r="B41" t="str">
            <v>BL51-0619</v>
          </cell>
          <cell r="C41" t="str">
            <v>Premier Comfort</v>
          </cell>
          <cell r="D41" t="str">
            <v>Blanket</v>
          </cell>
          <cell r="E41" t="str">
            <v>MicroLight</v>
          </cell>
          <cell r="F41" t="str">
            <v>Blanket</v>
          </cell>
          <cell r="G41" t="str">
            <v>Charcoal</v>
          </cell>
          <cell r="H41" t="str">
            <v>K</v>
          </cell>
          <cell r="I41" t="str">
            <v>Blanket Charcoal K</v>
          </cell>
          <cell r="J41" t="str">
            <v>LVM</v>
          </cell>
          <cell r="K41">
            <v>1</v>
          </cell>
          <cell r="L41">
            <v>19.8</v>
          </cell>
          <cell r="M41">
            <v>40</v>
          </cell>
          <cell r="N41" t="str">
            <v>2013Spring</v>
          </cell>
          <cell r="O41" t="str">
            <v>A</v>
          </cell>
          <cell r="P41">
            <v>500</v>
          </cell>
          <cell r="Q41" t="str">
            <v>China</v>
          </cell>
          <cell r="R41">
            <v>9</v>
          </cell>
          <cell r="S41">
            <v>20</v>
          </cell>
          <cell r="T41">
            <v>3</v>
          </cell>
          <cell r="U41" t="str">
            <v>F51003</v>
          </cell>
        </row>
        <row r="42">
          <cell r="B42" t="str">
            <v>BL51-0614</v>
          </cell>
          <cell r="C42" t="str">
            <v>Premier Comfort</v>
          </cell>
          <cell r="D42" t="str">
            <v>Blanket</v>
          </cell>
          <cell r="E42" t="str">
            <v>MicroLight</v>
          </cell>
          <cell r="F42" t="str">
            <v>Blanket</v>
          </cell>
          <cell r="G42" t="str">
            <v>Ivory</v>
          </cell>
          <cell r="H42" t="str">
            <v>T</v>
          </cell>
          <cell r="I42" t="str">
            <v>Blanket Ivory T</v>
          </cell>
          <cell r="J42" t="str">
            <v>LVM</v>
          </cell>
          <cell r="K42">
            <v>1</v>
          </cell>
          <cell r="L42">
            <v>13.4</v>
          </cell>
          <cell r="M42">
            <v>30</v>
          </cell>
          <cell r="N42" t="str">
            <v>2013Spring</v>
          </cell>
          <cell r="O42" t="str">
            <v>A</v>
          </cell>
          <cell r="P42">
            <v>500</v>
          </cell>
          <cell r="Q42" t="str">
            <v>China</v>
          </cell>
          <cell r="R42">
            <v>9</v>
          </cell>
          <cell r="S42">
            <v>20</v>
          </cell>
          <cell r="T42">
            <v>3</v>
          </cell>
          <cell r="U42" t="str">
            <v>F51001</v>
          </cell>
        </row>
        <row r="43">
          <cell r="B43" t="str">
            <v>BL51-0615</v>
          </cell>
          <cell r="C43" t="str">
            <v>Premier Comfort</v>
          </cell>
          <cell r="D43" t="str">
            <v>Blanket</v>
          </cell>
          <cell r="E43" t="str">
            <v>MicroLight</v>
          </cell>
          <cell r="F43" t="str">
            <v>Blanket</v>
          </cell>
          <cell r="G43" t="str">
            <v>Ivory</v>
          </cell>
          <cell r="H43" t="str">
            <v>F/Q</v>
          </cell>
          <cell r="I43" t="str">
            <v>Blanket Ivory F/Q</v>
          </cell>
          <cell r="J43" t="str">
            <v>LVM</v>
          </cell>
          <cell r="K43">
            <v>1</v>
          </cell>
          <cell r="L43">
            <v>17.2</v>
          </cell>
          <cell r="M43">
            <v>35</v>
          </cell>
          <cell r="N43" t="str">
            <v>2013Spring</v>
          </cell>
          <cell r="O43" t="str">
            <v>A</v>
          </cell>
          <cell r="P43">
            <v>500</v>
          </cell>
          <cell r="Q43" t="str">
            <v>China</v>
          </cell>
          <cell r="R43">
            <v>9</v>
          </cell>
          <cell r="S43">
            <v>20</v>
          </cell>
          <cell r="T43">
            <v>3</v>
          </cell>
          <cell r="U43" t="str">
            <v>F51002</v>
          </cell>
        </row>
        <row r="44">
          <cell r="B44" t="str">
            <v>BL51-0616</v>
          </cell>
          <cell r="C44" t="str">
            <v>Premier Comfort</v>
          </cell>
          <cell r="D44" t="str">
            <v>Blanket</v>
          </cell>
          <cell r="E44" t="str">
            <v>MicroLight</v>
          </cell>
          <cell r="F44" t="str">
            <v>Blanket</v>
          </cell>
          <cell r="G44" t="str">
            <v>Ivory</v>
          </cell>
          <cell r="H44" t="str">
            <v>K</v>
          </cell>
          <cell r="I44" t="str">
            <v>Blanket Ivory K</v>
          </cell>
          <cell r="J44" t="str">
            <v>LVM</v>
          </cell>
          <cell r="K44">
            <v>1</v>
          </cell>
          <cell r="L44">
            <v>19.8</v>
          </cell>
          <cell r="M44">
            <v>40</v>
          </cell>
          <cell r="N44" t="str">
            <v>2013Spring</v>
          </cell>
          <cell r="O44" t="str">
            <v>A</v>
          </cell>
          <cell r="P44">
            <v>500</v>
          </cell>
          <cell r="Q44" t="str">
            <v>China</v>
          </cell>
          <cell r="R44">
            <v>9</v>
          </cell>
          <cell r="S44">
            <v>20</v>
          </cell>
          <cell r="T44">
            <v>3</v>
          </cell>
          <cell r="U44" t="str">
            <v>F51003</v>
          </cell>
        </row>
        <row r="45">
          <cell r="B45" t="str">
            <v>BL51-0620</v>
          </cell>
          <cell r="C45" t="str">
            <v>Premier Comfort</v>
          </cell>
          <cell r="D45" t="str">
            <v>Blanket</v>
          </cell>
          <cell r="E45" t="str">
            <v>MicroLight</v>
          </cell>
          <cell r="F45" t="str">
            <v>Blanket</v>
          </cell>
          <cell r="G45" t="str">
            <v>Mink</v>
          </cell>
          <cell r="H45" t="str">
            <v>T</v>
          </cell>
          <cell r="I45" t="str">
            <v>Blanket Mink T</v>
          </cell>
          <cell r="J45" t="str">
            <v>LVM</v>
          </cell>
          <cell r="K45">
            <v>1</v>
          </cell>
          <cell r="L45">
            <v>13.4</v>
          </cell>
          <cell r="M45">
            <v>30</v>
          </cell>
          <cell r="N45" t="str">
            <v>2013Spring</v>
          </cell>
          <cell r="O45" t="str">
            <v>A</v>
          </cell>
          <cell r="P45">
            <v>500</v>
          </cell>
          <cell r="Q45" t="str">
            <v>China</v>
          </cell>
          <cell r="R45">
            <v>9</v>
          </cell>
          <cell r="S45">
            <v>20</v>
          </cell>
          <cell r="T45">
            <v>3</v>
          </cell>
          <cell r="U45" t="str">
            <v>F51001</v>
          </cell>
        </row>
        <row r="46">
          <cell r="B46" t="str">
            <v>BL51-0621</v>
          </cell>
          <cell r="C46" t="str">
            <v>Premier Comfort</v>
          </cell>
          <cell r="D46" t="str">
            <v>Blanket</v>
          </cell>
          <cell r="E46" t="str">
            <v>MicroLight</v>
          </cell>
          <cell r="F46" t="str">
            <v>Blanket</v>
          </cell>
          <cell r="G46" t="str">
            <v>Mink</v>
          </cell>
          <cell r="H46" t="str">
            <v>F/Q</v>
          </cell>
          <cell r="I46" t="str">
            <v>Blanket Mink F/Q</v>
          </cell>
          <cell r="J46" t="str">
            <v>LVM</v>
          </cell>
          <cell r="K46">
            <v>1</v>
          </cell>
          <cell r="L46">
            <v>17.2</v>
          </cell>
          <cell r="M46">
            <v>35</v>
          </cell>
          <cell r="N46" t="str">
            <v>2013Spring</v>
          </cell>
          <cell r="O46" t="str">
            <v>A</v>
          </cell>
          <cell r="P46">
            <v>500</v>
          </cell>
          <cell r="Q46" t="str">
            <v>China</v>
          </cell>
          <cell r="R46">
            <v>9</v>
          </cell>
          <cell r="S46">
            <v>20</v>
          </cell>
          <cell r="T46">
            <v>3</v>
          </cell>
          <cell r="U46" t="str">
            <v>F51002</v>
          </cell>
        </row>
        <row r="47">
          <cell r="B47" t="str">
            <v>BL51-0622</v>
          </cell>
          <cell r="C47" t="str">
            <v>Premier Comfort</v>
          </cell>
          <cell r="D47" t="str">
            <v>Blanket</v>
          </cell>
          <cell r="E47" t="str">
            <v>MicroLight</v>
          </cell>
          <cell r="F47" t="str">
            <v>Blanket</v>
          </cell>
          <cell r="G47" t="str">
            <v>Mink</v>
          </cell>
          <cell r="H47" t="str">
            <v>K</v>
          </cell>
          <cell r="I47" t="str">
            <v>Blanket Mink K</v>
          </cell>
          <cell r="J47" t="str">
            <v>LVM</v>
          </cell>
          <cell r="K47">
            <v>1</v>
          </cell>
          <cell r="L47">
            <v>19.8</v>
          </cell>
          <cell r="M47">
            <v>40</v>
          </cell>
          <cell r="N47" t="str">
            <v>2013Spring</v>
          </cell>
          <cell r="O47" t="str">
            <v>A</v>
          </cell>
          <cell r="P47">
            <v>500</v>
          </cell>
          <cell r="Q47" t="str">
            <v>China</v>
          </cell>
          <cell r="R47">
            <v>9</v>
          </cell>
          <cell r="S47">
            <v>20</v>
          </cell>
          <cell r="T47">
            <v>3</v>
          </cell>
          <cell r="U47" t="str">
            <v>F51003</v>
          </cell>
        </row>
        <row r="48">
          <cell r="B48" t="str">
            <v>BL51-0623</v>
          </cell>
          <cell r="C48" t="str">
            <v>Premier Comfort</v>
          </cell>
          <cell r="D48" t="str">
            <v>Blanket</v>
          </cell>
          <cell r="E48" t="str">
            <v>MicroLight</v>
          </cell>
          <cell r="F48" t="str">
            <v>Blanket</v>
          </cell>
          <cell r="G48" t="str">
            <v>Nirvana</v>
          </cell>
          <cell r="H48" t="str">
            <v>T</v>
          </cell>
          <cell r="I48" t="str">
            <v>Blanket Nirvana T</v>
          </cell>
          <cell r="J48" t="str">
            <v>LVM</v>
          </cell>
          <cell r="K48">
            <v>1</v>
          </cell>
          <cell r="L48">
            <v>13.4</v>
          </cell>
          <cell r="M48">
            <v>30</v>
          </cell>
          <cell r="N48" t="str">
            <v>2013Spring</v>
          </cell>
          <cell r="O48" t="str">
            <v>A</v>
          </cell>
          <cell r="P48">
            <v>500</v>
          </cell>
          <cell r="Q48" t="str">
            <v>China</v>
          </cell>
          <cell r="R48">
            <v>9</v>
          </cell>
          <cell r="S48">
            <v>20</v>
          </cell>
          <cell r="T48">
            <v>3</v>
          </cell>
          <cell r="U48" t="str">
            <v>F51001</v>
          </cell>
        </row>
        <row r="49">
          <cell r="B49" t="str">
            <v>BL51-0624</v>
          </cell>
          <cell r="C49" t="str">
            <v>Premier Comfort</v>
          </cell>
          <cell r="D49" t="str">
            <v>Blanket</v>
          </cell>
          <cell r="E49" t="str">
            <v>MicroLight</v>
          </cell>
          <cell r="F49" t="str">
            <v>Blanket</v>
          </cell>
          <cell r="G49" t="str">
            <v>Nirvana</v>
          </cell>
          <cell r="H49" t="str">
            <v>F/Q</v>
          </cell>
          <cell r="I49" t="str">
            <v>Blanket Nirvana F/Q</v>
          </cell>
          <cell r="J49" t="str">
            <v>LVM</v>
          </cell>
          <cell r="K49">
            <v>1</v>
          </cell>
          <cell r="L49">
            <v>17.2</v>
          </cell>
          <cell r="M49">
            <v>35</v>
          </cell>
          <cell r="N49" t="str">
            <v>2013Spring</v>
          </cell>
          <cell r="O49" t="str">
            <v>A</v>
          </cell>
          <cell r="P49">
            <v>500</v>
          </cell>
          <cell r="Q49" t="str">
            <v>China</v>
          </cell>
          <cell r="R49">
            <v>9</v>
          </cell>
          <cell r="S49">
            <v>20</v>
          </cell>
          <cell r="T49">
            <v>3</v>
          </cell>
          <cell r="U49" t="str">
            <v>F51002</v>
          </cell>
        </row>
        <row r="50">
          <cell r="B50" t="str">
            <v>BL51-0625</v>
          </cell>
          <cell r="C50" t="str">
            <v>Premier Comfort</v>
          </cell>
          <cell r="D50" t="str">
            <v>Blanket</v>
          </cell>
          <cell r="E50" t="str">
            <v>MicroLight</v>
          </cell>
          <cell r="F50" t="str">
            <v>Blanket</v>
          </cell>
          <cell r="G50" t="str">
            <v>Nirvana</v>
          </cell>
          <cell r="H50" t="str">
            <v>K</v>
          </cell>
          <cell r="I50" t="str">
            <v>Blanket Nirvana K</v>
          </cell>
          <cell r="J50" t="str">
            <v>LVM</v>
          </cell>
          <cell r="K50">
            <v>1</v>
          </cell>
          <cell r="L50">
            <v>19.8</v>
          </cell>
          <cell r="M50">
            <v>40</v>
          </cell>
          <cell r="N50" t="str">
            <v>2013Spring</v>
          </cell>
          <cell r="O50" t="str">
            <v>A</v>
          </cell>
          <cell r="P50">
            <v>500</v>
          </cell>
          <cell r="Q50" t="str">
            <v>China</v>
          </cell>
          <cell r="R50">
            <v>9</v>
          </cell>
          <cell r="S50">
            <v>20</v>
          </cell>
          <cell r="T50">
            <v>3</v>
          </cell>
          <cell r="U50" t="str">
            <v>F51003</v>
          </cell>
        </row>
        <row r="51">
          <cell r="B51" t="str">
            <v>BL51-0642</v>
          </cell>
          <cell r="C51" t="str">
            <v>Premier Comfort</v>
          </cell>
          <cell r="D51" t="str">
            <v>Blanket</v>
          </cell>
          <cell r="E51" t="str">
            <v>MicroLight</v>
          </cell>
          <cell r="F51" t="str">
            <v>Blanket</v>
          </cell>
          <cell r="G51" t="str">
            <v>StelingBlue</v>
          </cell>
          <cell r="H51" t="str">
            <v>T</v>
          </cell>
          <cell r="I51" t="str">
            <v>Blanket StelingBlue T</v>
          </cell>
          <cell r="J51" t="str">
            <v>LVM</v>
          </cell>
          <cell r="K51">
            <v>1</v>
          </cell>
          <cell r="L51">
            <v>13.4</v>
          </cell>
          <cell r="M51">
            <v>30</v>
          </cell>
          <cell r="N51" t="str">
            <v>2013Spring</v>
          </cell>
          <cell r="O51" t="str">
            <v>A</v>
          </cell>
          <cell r="P51">
            <v>500</v>
          </cell>
          <cell r="Q51" t="str">
            <v>China</v>
          </cell>
          <cell r="R51">
            <v>9</v>
          </cell>
          <cell r="S51">
            <v>20</v>
          </cell>
          <cell r="T51">
            <v>3</v>
          </cell>
          <cell r="U51" t="str">
            <v>F51001</v>
          </cell>
        </row>
        <row r="52">
          <cell r="B52" t="str">
            <v>BL51-0643</v>
          </cell>
          <cell r="C52" t="str">
            <v>Premier Comfort</v>
          </cell>
          <cell r="D52" t="str">
            <v>Blanket</v>
          </cell>
          <cell r="E52" t="str">
            <v>MicroLight</v>
          </cell>
          <cell r="F52" t="str">
            <v>Blanket</v>
          </cell>
          <cell r="G52" t="str">
            <v>StelingBlue</v>
          </cell>
          <cell r="H52" t="str">
            <v>F/Q</v>
          </cell>
          <cell r="I52" t="str">
            <v>Blanket StelingBlue F/Q</v>
          </cell>
          <cell r="J52" t="str">
            <v>LVM</v>
          </cell>
          <cell r="K52">
            <v>1</v>
          </cell>
          <cell r="L52">
            <v>17.2</v>
          </cell>
          <cell r="M52">
            <v>35</v>
          </cell>
          <cell r="N52" t="str">
            <v>2013Spring</v>
          </cell>
          <cell r="O52" t="str">
            <v>A</v>
          </cell>
          <cell r="P52">
            <v>500</v>
          </cell>
          <cell r="Q52" t="str">
            <v>China</v>
          </cell>
          <cell r="R52">
            <v>9</v>
          </cell>
          <cell r="S52">
            <v>20</v>
          </cell>
          <cell r="T52">
            <v>3</v>
          </cell>
          <cell r="U52" t="str">
            <v>F51002</v>
          </cell>
        </row>
        <row r="53">
          <cell r="B53" t="str">
            <v>BL51-0644</v>
          </cell>
          <cell r="C53" t="str">
            <v>Premier Comfort</v>
          </cell>
          <cell r="D53" t="str">
            <v>Blanket</v>
          </cell>
          <cell r="E53" t="str">
            <v>MicroLight</v>
          </cell>
          <cell r="F53" t="str">
            <v>Blanket</v>
          </cell>
          <cell r="G53" t="str">
            <v>StelingBlue</v>
          </cell>
          <cell r="H53" t="str">
            <v>K</v>
          </cell>
          <cell r="I53" t="str">
            <v>Blanket StelingBlue K</v>
          </cell>
          <cell r="J53" t="str">
            <v>LVM</v>
          </cell>
          <cell r="K53">
            <v>1</v>
          </cell>
          <cell r="L53">
            <v>19.8</v>
          </cell>
          <cell r="M53">
            <v>40</v>
          </cell>
          <cell r="N53" t="str">
            <v>2013Spring</v>
          </cell>
          <cell r="O53" t="str">
            <v>A</v>
          </cell>
          <cell r="P53">
            <v>500</v>
          </cell>
          <cell r="Q53" t="str">
            <v>China</v>
          </cell>
          <cell r="R53">
            <v>9</v>
          </cell>
          <cell r="S53">
            <v>20</v>
          </cell>
          <cell r="T53">
            <v>3</v>
          </cell>
          <cell r="U53" t="str">
            <v>F51003</v>
          </cell>
        </row>
        <row r="54">
          <cell r="B54" t="str">
            <v>WIN40-006</v>
          </cell>
          <cell r="C54" t="str">
            <v>Mizone</v>
          </cell>
          <cell r="D54" t="str">
            <v>Window</v>
          </cell>
          <cell r="E54" t="str">
            <v>Lily</v>
          </cell>
          <cell r="F54" t="str">
            <v>Panel</v>
          </cell>
          <cell r="G54" t="str">
            <v>Cream/Pink</v>
          </cell>
          <cell r="H54" t="str">
            <v>52x84"</v>
          </cell>
          <cell r="I54" t="str">
            <v>Lily allover flower panel</v>
          </cell>
          <cell r="J54" t="str">
            <v>LVM</v>
          </cell>
          <cell r="K54">
            <v>24</v>
          </cell>
          <cell r="L54">
            <v>12.5</v>
          </cell>
          <cell r="M54">
            <v>25</v>
          </cell>
          <cell r="N54" t="str">
            <v>2011Spring</v>
          </cell>
          <cell r="O54" t="str">
            <v>A</v>
          </cell>
          <cell r="P54">
            <v>504</v>
          </cell>
          <cell r="Q54" t="str">
            <v>China</v>
          </cell>
          <cell r="R54">
            <v>9</v>
          </cell>
          <cell r="S54">
            <v>20</v>
          </cell>
          <cell r="T54">
            <v>3</v>
          </cell>
          <cell r="U54" t="str">
            <v>F40001</v>
          </cell>
        </row>
        <row r="55">
          <cell r="B55" t="str">
            <v>WIN40-005</v>
          </cell>
          <cell r="C55" t="str">
            <v>Mizone</v>
          </cell>
          <cell r="D55" t="str">
            <v>Window</v>
          </cell>
          <cell r="E55" t="str">
            <v>Lily</v>
          </cell>
          <cell r="F55" t="str">
            <v>Panel</v>
          </cell>
          <cell r="G55" t="str">
            <v>Cream/Pink</v>
          </cell>
          <cell r="H55" t="str">
            <v>52x63"</v>
          </cell>
          <cell r="I55" t="str">
            <v>Lily allover flower panel</v>
          </cell>
          <cell r="J55" t="str">
            <v>LVM</v>
          </cell>
          <cell r="K55">
            <v>24</v>
          </cell>
          <cell r="L55">
            <v>10</v>
          </cell>
          <cell r="M55">
            <v>20</v>
          </cell>
          <cell r="N55" t="str">
            <v>2011Spring</v>
          </cell>
          <cell r="O55" t="str">
            <v>A</v>
          </cell>
          <cell r="P55">
            <v>504</v>
          </cell>
          <cell r="Q55" t="str">
            <v>China</v>
          </cell>
          <cell r="R55">
            <v>9</v>
          </cell>
          <cell r="S55">
            <v>20</v>
          </cell>
          <cell r="T55">
            <v>3</v>
          </cell>
          <cell r="U55" t="str">
            <v>F40001</v>
          </cell>
        </row>
        <row r="56">
          <cell r="B56" t="str">
            <v>MP40-1279</v>
          </cell>
          <cell r="C56" t="str">
            <v>Madison Park</v>
          </cell>
          <cell r="D56" t="str">
            <v>Window</v>
          </cell>
          <cell r="E56" t="str">
            <v>Saratoga/Arroyo/Sereno</v>
          </cell>
          <cell r="F56" t="str">
            <v>Panel</v>
          </cell>
          <cell r="G56" t="str">
            <v>Beige</v>
          </cell>
          <cell r="H56" t="str">
            <v>50x63"</v>
          </cell>
          <cell r="I56" t="str">
            <v>Saratoga/Arroyo/SerenoPanelBeige50x63"</v>
          </cell>
          <cell r="J56" t="str">
            <v>LVM</v>
          </cell>
          <cell r="K56">
            <v>4</v>
          </cell>
          <cell r="L56">
            <v>10.5</v>
          </cell>
          <cell r="M56">
            <v>20</v>
          </cell>
          <cell r="N56" t="str">
            <v>2014Fall</v>
          </cell>
          <cell r="O56" t="str">
            <v>A</v>
          </cell>
          <cell r="P56">
            <v>700</v>
          </cell>
          <cell r="Q56" t="str">
            <v>China</v>
          </cell>
          <cell r="R56">
            <v>9</v>
          </cell>
          <cell r="S56">
            <v>20</v>
          </cell>
          <cell r="T56">
            <v>3</v>
          </cell>
          <cell r="U56" t="str">
            <v>F40001</v>
          </cell>
        </row>
        <row r="57">
          <cell r="B57" t="str">
            <v>MP40-1281</v>
          </cell>
          <cell r="C57" t="str">
            <v>Madison Park</v>
          </cell>
          <cell r="D57" t="str">
            <v>Window</v>
          </cell>
          <cell r="E57" t="str">
            <v>Saratoga/Arroyo/Sereno</v>
          </cell>
          <cell r="F57" t="str">
            <v>Panel</v>
          </cell>
          <cell r="G57" t="str">
            <v>Beige</v>
          </cell>
          <cell r="H57" t="str">
            <v>50x84"</v>
          </cell>
          <cell r="I57" t="str">
            <v>Saratoga/Arroyo/SerenoPanelBeige50x84"</v>
          </cell>
          <cell r="J57" t="str">
            <v>LVM</v>
          </cell>
          <cell r="K57">
            <v>4</v>
          </cell>
          <cell r="L57">
            <v>13.1</v>
          </cell>
          <cell r="M57">
            <v>25</v>
          </cell>
          <cell r="N57" t="str">
            <v>2014Fall</v>
          </cell>
          <cell r="O57" t="str">
            <v>A</v>
          </cell>
          <cell r="P57">
            <v>700</v>
          </cell>
          <cell r="Q57" t="str">
            <v>China</v>
          </cell>
          <cell r="R57">
            <v>9</v>
          </cell>
          <cell r="S57">
            <v>20</v>
          </cell>
          <cell r="T57">
            <v>3</v>
          </cell>
          <cell r="U57" t="str">
            <v>F40001</v>
          </cell>
        </row>
        <row r="58">
          <cell r="B58" t="str">
            <v>MP40-1283</v>
          </cell>
          <cell r="C58" t="str">
            <v>Madison Park</v>
          </cell>
          <cell r="D58" t="str">
            <v>Window</v>
          </cell>
          <cell r="E58" t="str">
            <v>Saratoga/Arroyo/Sereno</v>
          </cell>
          <cell r="F58" t="str">
            <v>Panel</v>
          </cell>
          <cell r="G58" t="str">
            <v>Beige</v>
          </cell>
          <cell r="H58" t="str">
            <v>50x95"</v>
          </cell>
          <cell r="I58" t="str">
            <v>Saratoga/Arroyo/SerenoPanelBeige50x95"</v>
          </cell>
          <cell r="J58" t="str">
            <v>LVM</v>
          </cell>
          <cell r="K58">
            <v>4</v>
          </cell>
          <cell r="L58">
            <v>15.8</v>
          </cell>
          <cell r="M58">
            <v>30</v>
          </cell>
          <cell r="N58" t="str">
            <v>2014Fall</v>
          </cell>
          <cell r="O58" t="str">
            <v>A</v>
          </cell>
          <cell r="P58">
            <v>700</v>
          </cell>
          <cell r="Q58" t="str">
            <v>China</v>
          </cell>
          <cell r="R58">
            <v>9</v>
          </cell>
          <cell r="S58">
            <v>20</v>
          </cell>
          <cell r="T58">
            <v>3</v>
          </cell>
          <cell r="U58" t="str">
            <v>F40001</v>
          </cell>
        </row>
        <row r="59">
          <cell r="B59" t="str">
            <v>MP40-1280</v>
          </cell>
          <cell r="C59" t="str">
            <v>Madison Park</v>
          </cell>
          <cell r="D59" t="str">
            <v>Window</v>
          </cell>
          <cell r="E59" t="str">
            <v>Saratoga/Arroyo/Sereno</v>
          </cell>
          <cell r="F59" t="str">
            <v>Panel</v>
          </cell>
          <cell r="G59" t="str">
            <v>Grey</v>
          </cell>
          <cell r="H59" t="str">
            <v>50x63"</v>
          </cell>
          <cell r="I59" t="str">
            <v>Saratoga/Arroyo/SerenoPanelGrey50x63"</v>
          </cell>
          <cell r="J59" t="str">
            <v>LVM</v>
          </cell>
          <cell r="K59">
            <v>4</v>
          </cell>
          <cell r="L59">
            <v>10.5</v>
          </cell>
          <cell r="M59">
            <v>20</v>
          </cell>
          <cell r="N59" t="str">
            <v>2014Fall</v>
          </cell>
          <cell r="O59" t="str">
            <v>A</v>
          </cell>
          <cell r="P59">
            <v>700</v>
          </cell>
          <cell r="Q59" t="str">
            <v>China</v>
          </cell>
          <cell r="R59">
            <v>9</v>
          </cell>
          <cell r="S59">
            <v>20</v>
          </cell>
          <cell r="T59">
            <v>3</v>
          </cell>
          <cell r="U59" t="str">
            <v>F40001</v>
          </cell>
        </row>
        <row r="60">
          <cell r="B60" t="str">
            <v>MP40-1282</v>
          </cell>
          <cell r="C60" t="str">
            <v>Madison Park</v>
          </cell>
          <cell r="D60" t="str">
            <v>Window</v>
          </cell>
          <cell r="E60" t="str">
            <v>Saratoga/Arroyo/Sereno</v>
          </cell>
          <cell r="F60" t="str">
            <v>Panel</v>
          </cell>
          <cell r="G60" t="str">
            <v>Grey</v>
          </cell>
          <cell r="H60" t="str">
            <v>50x84"</v>
          </cell>
          <cell r="I60" t="str">
            <v>Saratoga/Arroyo/SerenoPanelGrey50x84"</v>
          </cell>
          <cell r="J60" t="str">
            <v>LVM</v>
          </cell>
          <cell r="K60">
            <v>4</v>
          </cell>
          <cell r="L60">
            <v>13.1</v>
          </cell>
          <cell r="M60">
            <v>25</v>
          </cell>
          <cell r="N60" t="str">
            <v>2014Fall</v>
          </cell>
          <cell r="O60" t="str">
            <v>A</v>
          </cell>
          <cell r="P60">
            <v>700</v>
          </cell>
          <cell r="Q60" t="str">
            <v>China</v>
          </cell>
          <cell r="R60">
            <v>9</v>
          </cell>
          <cell r="S60">
            <v>20</v>
          </cell>
          <cell r="T60">
            <v>3</v>
          </cell>
          <cell r="U60" t="str">
            <v>F40001</v>
          </cell>
        </row>
        <row r="61">
          <cell r="B61" t="str">
            <v>MP40-1284</v>
          </cell>
          <cell r="C61" t="str">
            <v>Madison Park</v>
          </cell>
          <cell r="D61" t="str">
            <v>Window</v>
          </cell>
          <cell r="E61" t="str">
            <v>Saratoga/Arroyo/Sereno</v>
          </cell>
          <cell r="F61" t="str">
            <v>Panel</v>
          </cell>
          <cell r="G61" t="str">
            <v>Grey</v>
          </cell>
          <cell r="H61" t="str">
            <v>50x95"</v>
          </cell>
          <cell r="I61" t="str">
            <v>Saratoga/Arroyo/SerenoGreyBeige50x95"</v>
          </cell>
          <cell r="J61" t="str">
            <v>LVM</v>
          </cell>
          <cell r="K61">
            <v>4</v>
          </cell>
          <cell r="L61">
            <v>15.8</v>
          </cell>
          <cell r="M61">
            <v>30</v>
          </cell>
          <cell r="N61" t="str">
            <v>2014Fall</v>
          </cell>
          <cell r="O61" t="str">
            <v>A</v>
          </cell>
          <cell r="P61">
            <v>700</v>
          </cell>
          <cell r="Q61" t="str">
            <v>China</v>
          </cell>
          <cell r="R61">
            <v>9</v>
          </cell>
          <cell r="S61">
            <v>20</v>
          </cell>
          <cell r="T61">
            <v>3</v>
          </cell>
          <cell r="U61" t="str">
            <v>F40001</v>
          </cell>
        </row>
        <row r="62">
          <cell r="B62" t="str">
            <v>WIN40-140</v>
          </cell>
          <cell r="C62" t="str">
            <v>Madison Park</v>
          </cell>
          <cell r="D62" t="str">
            <v>Window</v>
          </cell>
          <cell r="E62" t="str">
            <v>Anna</v>
          </cell>
          <cell r="F62" t="str">
            <v>Panel</v>
          </cell>
          <cell r="G62" t="str">
            <v>White</v>
          </cell>
          <cell r="H62" t="str">
            <v>50x84"</v>
          </cell>
          <cell r="I62" t="str">
            <v xml:space="preserve">AnnaWhite50x84"40 </v>
          </cell>
          <cell r="J62" t="str">
            <v>LVM</v>
          </cell>
          <cell r="K62">
            <v>24</v>
          </cell>
          <cell r="L62">
            <v>14.5</v>
          </cell>
          <cell r="M62">
            <v>30</v>
          </cell>
          <cell r="N62" t="str">
            <v>2013Spring</v>
          </cell>
          <cell r="O62" t="str">
            <v>A</v>
          </cell>
          <cell r="P62">
            <v>504</v>
          </cell>
          <cell r="Q62" t="str">
            <v>China</v>
          </cell>
          <cell r="R62">
            <v>9</v>
          </cell>
          <cell r="S62">
            <v>20</v>
          </cell>
          <cell r="T62">
            <v>3</v>
          </cell>
          <cell r="U62" t="str">
            <v>F40001</v>
          </cell>
        </row>
        <row r="63">
          <cell r="B63" t="str">
            <v>WIN40-142</v>
          </cell>
          <cell r="C63" t="str">
            <v>Madison Park</v>
          </cell>
          <cell r="D63" t="str">
            <v>Window</v>
          </cell>
          <cell r="E63" t="str">
            <v>Bessie</v>
          </cell>
          <cell r="F63" t="str">
            <v>Panel</v>
          </cell>
          <cell r="G63" t="str">
            <v>White</v>
          </cell>
          <cell r="H63" t="str">
            <v>50x84"</v>
          </cell>
          <cell r="I63" t="str">
            <v xml:space="preserve">BessieWhite50x84"40 </v>
          </cell>
          <cell r="J63" t="str">
            <v>LVM</v>
          </cell>
          <cell r="K63">
            <v>24</v>
          </cell>
          <cell r="L63">
            <v>14</v>
          </cell>
          <cell r="M63">
            <v>30</v>
          </cell>
          <cell r="N63" t="str">
            <v>2013Spring</v>
          </cell>
          <cell r="O63" t="str">
            <v>A</v>
          </cell>
          <cell r="P63">
            <v>504</v>
          </cell>
          <cell r="Q63" t="str">
            <v>China</v>
          </cell>
          <cell r="R63">
            <v>9</v>
          </cell>
          <cell r="S63">
            <v>20</v>
          </cell>
          <cell r="T63">
            <v>3</v>
          </cell>
          <cell r="U63" t="str">
            <v>F40001</v>
          </cell>
        </row>
        <row r="64">
          <cell r="B64" t="str">
            <v>MZ80-086</v>
          </cell>
          <cell r="C64" t="str">
            <v>Mizone</v>
          </cell>
          <cell r="D64" t="str">
            <v>Youth Bedding</v>
          </cell>
          <cell r="E64" t="str">
            <v>Libra</v>
          </cell>
          <cell r="F64" t="str">
            <v>Quilt set</v>
          </cell>
          <cell r="G64" t="str">
            <v>blue</v>
          </cell>
          <cell r="H64" t="str">
            <v>Twin/TXL</v>
          </cell>
          <cell r="I64" t="str">
            <v>3pcs set T</v>
          </cell>
          <cell r="J64" t="str">
            <v>LVM</v>
          </cell>
          <cell r="K64">
            <v>1</v>
          </cell>
          <cell r="L64">
            <v>31.5</v>
          </cell>
          <cell r="M64">
            <v>60</v>
          </cell>
          <cell r="N64" t="str">
            <v>2013Spring</v>
          </cell>
          <cell r="O64" t="str">
            <v>A</v>
          </cell>
          <cell r="P64">
            <v>500</v>
          </cell>
          <cell r="Q64" t="str">
            <v>China</v>
          </cell>
          <cell r="R64">
            <v>9</v>
          </cell>
          <cell r="S64">
            <v>20</v>
          </cell>
          <cell r="T64">
            <v>3</v>
          </cell>
          <cell r="U64" t="str">
            <v>F10401</v>
          </cell>
        </row>
        <row r="65">
          <cell r="B65" t="str">
            <v>MZ80-087</v>
          </cell>
          <cell r="C65" t="str">
            <v>Mizone</v>
          </cell>
          <cell r="D65" t="str">
            <v>Youth Bedding</v>
          </cell>
          <cell r="E65" t="str">
            <v>Libra</v>
          </cell>
          <cell r="F65" t="str">
            <v>Quilt set</v>
          </cell>
          <cell r="G65" t="str">
            <v>blue</v>
          </cell>
          <cell r="H65" t="str">
            <v>F/Q</v>
          </cell>
          <cell r="I65" t="str">
            <v>4pcs set F/Q</v>
          </cell>
          <cell r="J65" t="str">
            <v>LVM</v>
          </cell>
          <cell r="K65">
            <v>1</v>
          </cell>
          <cell r="L65">
            <v>36.700000000000003</v>
          </cell>
          <cell r="M65">
            <v>70</v>
          </cell>
          <cell r="N65" t="str">
            <v>2013Spring</v>
          </cell>
          <cell r="O65" t="str">
            <v>A</v>
          </cell>
          <cell r="P65">
            <v>500</v>
          </cell>
          <cell r="Q65" t="str">
            <v>China</v>
          </cell>
          <cell r="R65">
            <v>9</v>
          </cell>
          <cell r="S65">
            <v>20</v>
          </cell>
          <cell r="T65">
            <v>3</v>
          </cell>
          <cell r="U65" t="str">
            <v>F10402</v>
          </cell>
        </row>
        <row r="66">
          <cell r="B66" t="str">
            <v>MZ80-221</v>
          </cell>
          <cell r="C66" t="str">
            <v>Mizone</v>
          </cell>
          <cell r="D66" t="str">
            <v>Youth Bedding</v>
          </cell>
          <cell r="E66" t="str">
            <v>Libra</v>
          </cell>
          <cell r="F66" t="str">
            <v>Quilt set</v>
          </cell>
          <cell r="G66" t="str">
            <v>blue</v>
          </cell>
          <cell r="H66" t="str">
            <v>K</v>
          </cell>
          <cell r="I66" t="str">
            <v>Quilt 4pcs set K</v>
          </cell>
          <cell r="J66" t="str">
            <v>LVM</v>
          </cell>
          <cell r="K66">
            <v>1</v>
          </cell>
          <cell r="L66">
            <v>42</v>
          </cell>
          <cell r="M66">
            <v>80</v>
          </cell>
          <cell r="N66" t="str">
            <v>2013Spring</v>
          </cell>
          <cell r="O66" t="str">
            <v>A</v>
          </cell>
          <cell r="P66">
            <v>500</v>
          </cell>
          <cell r="Q66" t="str">
            <v>China</v>
          </cell>
          <cell r="R66">
            <v>9</v>
          </cell>
          <cell r="S66">
            <v>20</v>
          </cell>
          <cell r="T66">
            <v>3</v>
          </cell>
          <cell r="U66" t="str">
            <v>F10402</v>
          </cell>
        </row>
        <row r="67">
          <cell r="B67" t="str">
            <v>ID10-017</v>
          </cell>
          <cell r="C67" t="str">
            <v>Intelligent Design</v>
          </cell>
          <cell r="D67" t="str">
            <v>Youth Bedding</v>
          </cell>
          <cell r="E67" t="str">
            <v>Halo/Lacey/Bailey</v>
          </cell>
          <cell r="F67" t="str">
            <v>Comf Set</v>
          </cell>
          <cell r="G67" t="str">
            <v>Teal</v>
          </cell>
          <cell r="H67" t="str">
            <v>T</v>
          </cell>
          <cell r="I67" t="str">
            <v>Comf 4pcs set T</v>
          </cell>
          <cell r="J67" t="str">
            <v>LVM</v>
          </cell>
          <cell r="K67">
            <v>1</v>
          </cell>
          <cell r="L67">
            <v>31.5</v>
          </cell>
          <cell r="M67">
            <v>60</v>
          </cell>
          <cell r="N67" t="str">
            <v>2014Spring</v>
          </cell>
          <cell r="O67" t="str">
            <v>A</v>
          </cell>
          <cell r="P67">
            <v>500</v>
          </cell>
          <cell r="Q67" t="str">
            <v>China</v>
          </cell>
          <cell r="R67">
            <v>9</v>
          </cell>
          <cell r="S67">
            <v>20</v>
          </cell>
          <cell r="T67">
            <v>3</v>
          </cell>
          <cell r="U67" t="str">
            <v>F10301</v>
          </cell>
        </row>
        <row r="68">
          <cell r="B68" t="str">
            <v>ID10-018</v>
          </cell>
          <cell r="C68" t="str">
            <v>Intelligent Design</v>
          </cell>
          <cell r="D68" t="str">
            <v>Youth Bedding</v>
          </cell>
          <cell r="E68" t="str">
            <v>Halo/Lacey/Bailey</v>
          </cell>
          <cell r="F68" t="str">
            <v>Comf Set</v>
          </cell>
          <cell r="G68" t="str">
            <v>Teal</v>
          </cell>
          <cell r="H68" t="str">
            <v>F/Q</v>
          </cell>
          <cell r="I68" t="str">
            <v>Comf 5pcs set F/Q</v>
          </cell>
          <cell r="J68" t="str">
            <v>LVM</v>
          </cell>
          <cell r="K68">
            <v>1</v>
          </cell>
          <cell r="L68">
            <v>36.700000000000003</v>
          </cell>
          <cell r="M68">
            <v>70</v>
          </cell>
          <cell r="N68" t="str">
            <v>2014Spring</v>
          </cell>
          <cell r="O68" t="str">
            <v>A</v>
          </cell>
          <cell r="P68">
            <v>500</v>
          </cell>
          <cell r="Q68" t="str">
            <v>China</v>
          </cell>
          <cell r="R68">
            <v>9</v>
          </cell>
          <cell r="S68">
            <v>20</v>
          </cell>
          <cell r="T68">
            <v>3</v>
          </cell>
          <cell r="U68" t="str">
            <v>F10302</v>
          </cell>
        </row>
        <row r="69">
          <cell r="B69" t="str">
            <v>ID10-188</v>
          </cell>
          <cell r="C69" t="str">
            <v>Intelligent Design</v>
          </cell>
          <cell r="D69" t="str">
            <v>Youth Bedding</v>
          </cell>
          <cell r="E69" t="str">
            <v>Finn/Danika/Luna</v>
          </cell>
          <cell r="F69" t="str">
            <v>Comf Set</v>
          </cell>
          <cell r="G69" t="str">
            <v>Blue</v>
          </cell>
          <cell r="H69" t="str">
            <v>T/TXL</v>
          </cell>
          <cell r="I69" t="str">
            <v>Comf 4pcs Set T/TXL</v>
          </cell>
          <cell r="J69" t="str">
            <v>LVM</v>
          </cell>
          <cell r="K69">
            <v>1</v>
          </cell>
          <cell r="L69">
            <v>31.5</v>
          </cell>
          <cell r="M69">
            <v>60</v>
          </cell>
          <cell r="N69" t="str">
            <v>2014Fall</v>
          </cell>
          <cell r="O69" t="str">
            <v>A</v>
          </cell>
          <cell r="P69">
            <v>500</v>
          </cell>
          <cell r="Q69" t="str">
            <v>China</v>
          </cell>
          <cell r="R69">
            <v>9</v>
          </cell>
          <cell r="S69">
            <v>20</v>
          </cell>
          <cell r="T69">
            <v>3</v>
          </cell>
          <cell r="U69" t="str">
            <v>F10301</v>
          </cell>
        </row>
        <row r="70">
          <cell r="B70" t="str">
            <v>ID10-189</v>
          </cell>
          <cell r="C70" t="str">
            <v>Intelligent Design</v>
          </cell>
          <cell r="D70" t="str">
            <v>Youth Bedding</v>
          </cell>
          <cell r="E70" t="str">
            <v>Finn/Danika/Luna</v>
          </cell>
          <cell r="F70" t="str">
            <v>Comf Set</v>
          </cell>
          <cell r="G70" t="str">
            <v>Blue</v>
          </cell>
          <cell r="H70" t="str">
            <v>F/Q</v>
          </cell>
          <cell r="I70" t="str">
            <v>Comf 5pcs Set F/Q</v>
          </cell>
          <cell r="J70" t="str">
            <v>LVM</v>
          </cell>
          <cell r="K70">
            <v>1</v>
          </cell>
          <cell r="L70">
            <v>36.700000000000003</v>
          </cell>
          <cell r="M70">
            <v>70</v>
          </cell>
          <cell r="N70" t="str">
            <v>2014Fall</v>
          </cell>
          <cell r="O70" t="str">
            <v>A</v>
          </cell>
          <cell r="P70">
            <v>500</v>
          </cell>
          <cell r="Q70" t="str">
            <v>China</v>
          </cell>
          <cell r="R70">
            <v>9</v>
          </cell>
          <cell r="S70">
            <v>20</v>
          </cell>
          <cell r="T70">
            <v>3</v>
          </cell>
          <cell r="U70" t="str">
            <v>F10302</v>
          </cell>
        </row>
        <row r="71">
          <cell r="B71" t="str">
            <v>ID80-280</v>
          </cell>
          <cell r="C71" t="str">
            <v>Intelligent Design</v>
          </cell>
          <cell r="D71" t="str">
            <v>Youth Bedding</v>
          </cell>
          <cell r="E71" t="str">
            <v>Tess/Jesse/Tara</v>
          </cell>
          <cell r="F71" t="str">
            <v>Coverlet 4 pcs set</v>
          </cell>
          <cell r="G71" t="str">
            <v>Teal</v>
          </cell>
          <cell r="H71" t="str">
            <v>T/TXL</v>
          </cell>
          <cell r="I71" t="str">
            <v>Coverlet 4 pcs set T/TXL</v>
          </cell>
          <cell r="J71" t="str">
            <v>LVM</v>
          </cell>
          <cell r="K71">
            <v>1</v>
          </cell>
          <cell r="L71">
            <v>36.799999999999997</v>
          </cell>
          <cell r="M71">
            <v>70</v>
          </cell>
          <cell r="N71" t="str">
            <v>2015Spring</v>
          </cell>
          <cell r="O71" t="str">
            <v>A</v>
          </cell>
          <cell r="P71">
            <v>500</v>
          </cell>
          <cell r="Q71" t="str">
            <v>China</v>
          </cell>
          <cell r="R71">
            <v>9</v>
          </cell>
          <cell r="S71">
            <v>20</v>
          </cell>
          <cell r="T71">
            <v>3</v>
          </cell>
          <cell r="U71" t="str">
            <v>F10301</v>
          </cell>
        </row>
        <row r="72">
          <cell r="B72" t="str">
            <v>ID80-281</v>
          </cell>
          <cell r="C72" t="str">
            <v>Intelligent Design</v>
          </cell>
          <cell r="D72" t="str">
            <v>Youth Bedding</v>
          </cell>
          <cell r="E72" t="str">
            <v>Tess/Jesse/Tara</v>
          </cell>
          <cell r="F72" t="str">
            <v>Coverlet 5 pcs set</v>
          </cell>
          <cell r="G72" t="str">
            <v>Teal</v>
          </cell>
          <cell r="H72" t="str">
            <v>F/Q</v>
          </cell>
          <cell r="I72" t="str">
            <v>Coverlet 5 pcs set F/Q</v>
          </cell>
          <cell r="J72" t="str">
            <v>LVM</v>
          </cell>
          <cell r="K72">
            <v>1</v>
          </cell>
          <cell r="L72">
            <v>42</v>
          </cell>
          <cell r="M72">
            <v>80</v>
          </cell>
          <cell r="N72" t="str">
            <v>2015Spring</v>
          </cell>
          <cell r="O72" t="str">
            <v>A</v>
          </cell>
          <cell r="P72">
            <v>500</v>
          </cell>
          <cell r="Q72" t="str">
            <v>China</v>
          </cell>
          <cell r="R72">
            <v>9</v>
          </cell>
          <cell r="S72">
            <v>20</v>
          </cell>
          <cell r="T72">
            <v>3</v>
          </cell>
          <cell r="U72" t="str">
            <v>F10302</v>
          </cell>
        </row>
        <row r="73">
          <cell r="B73" t="str">
            <v>MZ10-301</v>
          </cell>
          <cell r="C73" t="str">
            <v>Mizone</v>
          </cell>
          <cell r="D73" t="str">
            <v>Youth Bedding</v>
          </cell>
          <cell r="E73" t="str">
            <v>Lia/Penelope/Marie</v>
          </cell>
          <cell r="F73" t="str">
            <v>Comf Set 3/4 pcs set</v>
          </cell>
          <cell r="G73" t="str">
            <v>Pink</v>
          </cell>
          <cell r="H73" t="str">
            <v>T/TXL</v>
          </cell>
          <cell r="I73" t="str">
            <v>Comf Set 3/4 pcs set T/TXL</v>
          </cell>
          <cell r="J73" t="str">
            <v>LVM</v>
          </cell>
          <cell r="K73">
            <v>1</v>
          </cell>
          <cell r="L73">
            <v>31.5</v>
          </cell>
          <cell r="M73">
            <v>60</v>
          </cell>
          <cell r="N73" t="str">
            <v>2015Spring</v>
          </cell>
          <cell r="O73" t="str">
            <v>A</v>
          </cell>
          <cell r="P73">
            <v>500</v>
          </cell>
          <cell r="Q73" t="str">
            <v>China</v>
          </cell>
          <cell r="R73">
            <v>9</v>
          </cell>
          <cell r="S73">
            <v>20</v>
          </cell>
          <cell r="T73">
            <v>3</v>
          </cell>
          <cell r="U73" t="str">
            <v>F10401</v>
          </cell>
        </row>
        <row r="74">
          <cell r="B74" t="str">
            <v>MZ10-302</v>
          </cell>
          <cell r="C74" t="str">
            <v>Mizone</v>
          </cell>
          <cell r="D74" t="str">
            <v>Youth Bedding</v>
          </cell>
          <cell r="E74" t="str">
            <v>Lia/Penelope/Marie</v>
          </cell>
          <cell r="F74" t="str">
            <v>Comf Set 3/4 pcs set</v>
          </cell>
          <cell r="G74" t="str">
            <v>Pink</v>
          </cell>
          <cell r="H74" t="str">
            <v>F/Q</v>
          </cell>
          <cell r="I74" t="str">
            <v>Comf Set 3/4 pcs set F/Q</v>
          </cell>
          <cell r="J74" t="str">
            <v>LVM</v>
          </cell>
          <cell r="K74">
            <v>1</v>
          </cell>
          <cell r="L74">
            <v>36.700000000000003</v>
          </cell>
          <cell r="M74">
            <v>70</v>
          </cell>
          <cell r="N74" t="str">
            <v>2015Spring</v>
          </cell>
          <cell r="O74" t="str">
            <v>A</v>
          </cell>
          <cell r="P74">
            <v>500</v>
          </cell>
          <cell r="Q74" t="str">
            <v>China</v>
          </cell>
          <cell r="R74">
            <v>9</v>
          </cell>
          <cell r="S74">
            <v>20</v>
          </cell>
          <cell r="T74">
            <v>3</v>
          </cell>
          <cell r="U74" t="str">
            <v>F10402</v>
          </cell>
        </row>
        <row r="75">
          <cell r="B75" t="str">
            <v>MZK10-036</v>
          </cell>
          <cell r="C75" t="str">
            <v>Mizone Kids</v>
          </cell>
          <cell r="D75" t="str">
            <v>Youth Bedding</v>
          </cell>
          <cell r="E75" t="str">
            <v>Space Cadet/Space Ranger/Space Scout</v>
          </cell>
          <cell r="F75" t="str">
            <v>Comf Set 3/4 pcs set</v>
          </cell>
          <cell r="G75" t="str">
            <v>Blue</v>
          </cell>
          <cell r="H75" t="str">
            <v>T</v>
          </cell>
          <cell r="I75" t="str">
            <v>Comf Set 3/4 pcs set T</v>
          </cell>
          <cell r="J75" t="str">
            <v>LVM</v>
          </cell>
          <cell r="K75">
            <v>1</v>
          </cell>
          <cell r="L75">
            <v>36.700000000000003</v>
          </cell>
          <cell r="M75">
            <v>70</v>
          </cell>
          <cell r="N75" t="str">
            <v>2015Spring</v>
          </cell>
          <cell r="O75" t="str">
            <v>A</v>
          </cell>
          <cell r="P75">
            <v>500</v>
          </cell>
          <cell r="Q75" t="str">
            <v>China</v>
          </cell>
          <cell r="R75">
            <v>9</v>
          </cell>
          <cell r="S75">
            <v>20</v>
          </cell>
          <cell r="T75">
            <v>3</v>
          </cell>
          <cell r="U75" t="str">
            <v>F10601</v>
          </cell>
        </row>
        <row r="76">
          <cell r="B76" t="str">
            <v>MZK10-037</v>
          </cell>
          <cell r="C76" t="str">
            <v>Mizone Kids</v>
          </cell>
          <cell r="D76" t="str">
            <v>Youth Bedding</v>
          </cell>
          <cell r="E76" t="str">
            <v>Space Cadet/Space Ranger/Space Scout</v>
          </cell>
          <cell r="F76" t="str">
            <v>Comf Set 3/4 pcs set</v>
          </cell>
          <cell r="G76" t="str">
            <v>Blue</v>
          </cell>
          <cell r="H76" t="str">
            <v>F/Q</v>
          </cell>
          <cell r="I76" t="str">
            <v>Comf Set 3/4 pcs set F/Q</v>
          </cell>
          <cell r="J76" t="str">
            <v>LVM</v>
          </cell>
          <cell r="K76">
            <v>1</v>
          </cell>
          <cell r="L76">
            <v>47.2</v>
          </cell>
          <cell r="M76">
            <v>90</v>
          </cell>
          <cell r="N76" t="str">
            <v>2015Spring</v>
          </cell>
          <cell r="O76" t="str">
            <v>A</v>
          </cell>
          <cell r="P76">
            <v>500</v>
          </cell>
          <cell r="Q76" t="str">
            <v>China</v>
          </cell>
          <cell r="R76">
            <v>9</v>
          </cell>
          <cell r="S76">
            <v>20</v>
          </cell>
          <cell r="T76">
            <v>3</v>
          </cell>
          <cell r="U76" t="str">
            <v>F10602</v>
          </cell>
        </row>
        <row r="77">
          <cell r="B77" t="str">
            <v>MZK10-038</v>
          </cell>
          <cell r="C77" t="str">
            <v>Mizone Kids</v>
          </cell>
          <cell r="D77" t="str">
            <v>Youth Bedding</v>
          </cell>
          <cell r="E77" t="str">
            <v>Monkey Business/Monkey Madness/Monkey Maze</v>
          </cell>
          <cell r="F77" t="str">
            <v>Comf Set 3/4 pcs set</v>
          </cell>
          <cell r="G77" t="str">
            <v>Pink</v>
          </cell>
          <cell r="H77" t="str">
            <v>T</v>
          </cell>
          <cell r="I77" t="str">
            <v>Comf Set 3/4 pcs set T</v>
          </cell>
          <cell r="J77" t="str">
            <v>LVM</v>
          </cell>
          <cell r="K77">
            <v>1</v>
          </cell>
          <cell r="L77">
            <v>36.700000000000003</v>
          </cell>
          <cell r="M77">
            <v>70</v>
          </cell>
          <cell r="N77" t="str">
            <v>2015Spring</v>
          </cell>
          <cell r="O77" t="str">
            <v>A</v>
          </cell>
          <cell r="P77">
            <v>500</v>
          </cell>
          <cell r="Q77" t="str">
            <v>China</v>
          </cell>
          <cell r="R77">
            <v>9</v>
          </cell>
          <cell r="S77">
            <v>20</v>
          </cell>
          <cell r="T77">
            <v>3</v>
          </cell>
          <cell r="U77" t="str">
            <v>F10601</v>
          </cell>
        </row>
        <row r="78">
          <cell r="B78" t="str">
            <v>MZK10-039</v>
          </cell>
          <cell r="C78" t="str">
            <v>Mizone Kids</v>
          </cell>
          <cell r="D78" t="str">
            <v>Youth Bedding</v>
          </cell>
          <cell r="E78" t="str">
            <v>Monkey Business/Monkey Madness/Monkey Maze</v>
          </cell>
          <cell r="F78" t="str">
            <v>Comf Set 3/4 pcs set</v>
          </cell>
          <cell r="G78" t="str">
            <v>Pink</v>
          </cell>
          <cell r="H78" t="str">
            <v>F/Q</v>
          </cell>
          <cell r="I78" t="str">
            <v>Comf Set 3/4 pcs set F/Q</v>
          </cell>
          <cell r="J78" t="str">
            <v>LVM</v>
          </cell>
          <cell r="K78">
            <v>1</v>
          </cell>
          <cell r="L78">
            <v>47.2</v>
          </cell>
          <cell r="M78">
            <v>90</v>
          </cell>
          <cell r="N78" t="str">
            <v>2015Spring</v>
          </cell>
          <cell r="O78" t="str">
            <v>A</v>
          </cell>
          <cell r="P78">
            <v>500</v>
          </cell>
          <cell r="Q78" t="str">
            <v>China</v>
          </cell>
          <cell r="R78">
            <v>9</v>
          </cell>
          <cell r="S78">
            <v>20</v>
          </cell>
          <cell r="T78">
            <v>3</v>
          </cell>
          <cell r="U78" t="str">
            <v>F10602</v>
          </cell>
        </row>
        <row r="79">
          <cell r="B79" t="str">
            <v>BASI16-0032</v>
          </cell>
          <cell r="C79" t="str">
            <v>Premier Comfort</v>
          </cell>
          <cell r="D79" t="str">
            <v>Basic Bedding</v>
          </cell>
          <cell r="E79" t="str">
            <v>Quiet Nights</v>
          </cell>
          <cell r="F79" t="str">
            <v>Mattress Pad</v>
          </cell>
          <cell r="G79" t="str">
            <v>White</v>
          </cell>
          <cell r="H79" t="str">
            <v>T</v>
          </cell>
          <cell r="I79" t="str">
            <v>Quiet Nights 300TC waterproof mattress pad</v>
          </cell>
          <cell r="J79" t="str">
            <v>LVM</v>
          </cell>
          <cell r="K79">
            <v>1</v>
          </cell>
          <cell r="L79">
            <v>16.8</v>
          </cell>
          <cell r="M79">
            <v>33.6</v>
          </cell>
          <cell r="N79" t="str">
            <v>2010Fall</v>
          </cell>
          <cell r="O79" t="str">
            <v>A</v>
          </cell>
          <cell r="P79">
            <v>2500</v>
          </cell>
          <cell r="Q79" t="str">
            <v>China</v>
          </cell>
          <cell r="R79">
            <v>9</v>
          </cell>
          <cell r="S79">
            <v>20</v>
          </cell>
          <cell r="T79">
            <v>3</v>
          </cell>
          <cell r="U79" t="str">
            <v>F10801</v>
          </cell>
        </row>
        <row r="80">
          <cell r="B80" t="str">
            <v>BASI16-0032TXL</v>
          </cell>
          <cell r="C80" t="str">
            <v>Premier Comfort</v>
          </cell>
          <cell r="D80" t="str">
            <v>Basic Bedding</v>
          </cell>
          <cell r="E80" t="str">
            <v>Quiet Nights</v>
          </cell>
          <cell r="F80" t="str">
            <v>Mattress Pad</v>
          </cell>
          <cell r="G80" t="str">
            <v>White</v>
          </cell>
          <cell r="H80" t="str">
            <v>TXL</v>
          </cell>
          <cell r="I80" t="str">
            <v>Quiet Nights 300TC waterproof mattress pad</v>
          </cell>
          <cell r="J80" t="str">
            <v>LVM</v>
          </cell>
          <cell r="K80">
            <v>1</v>
          </cell>
          <cell r="L80">
            <v>19.2</v>
          </cell>
          <cell r="M80">
            <v>38.4</v>
          </cell>
          <cell r="N80" t="str">
            <v>2010Fall</v>
          </cell>
          <cell r="O80" t="str">
            <v>A</v>
          </cell>
          <cell r="P80">
            <v>2500</v>
          </cell>
          <cell r="Q80" t="str">
            <v>China</v>
          </cell>
          <cell r="R80">
            <v>9</v>
          </cell>
          <cell r="S80">
            <v>20</v>
          </cell>
          <cell r="T80">
            <v>3</v>
          </cell>
          <cell r="U80" t="str">
            <v>F10802</v>
          </cell>
        </row>
        <row r="81">
          <cell r="B81" t="str">
            <v>BASI16-0033</v>
          </cell>
          <cell r="C81" t="str">
            <v>Premier Comfort</v>
          </cell>
          <cell r="D81" t="str">
            <v>Basic Bedding</v>
          </cell>
          <cell r="E81" t="str">
            <v>Quiet Nights</v>
          </cell>
          <cell r="F81" t="str">
            <v>Mattress Pad</v>
          </cell>
          <cell r="G81" t="str">
            <v>White</v>
          </cell>
          <cell r="H81" t="str">
            <v>F</v>
          </cell>
          <cell r="I81" t="str">
            <v>Quiet Nights 300TC waterproof mattress pad</v>
          </cell>
          <cell r="J81" t="str">
            <v>LVM</v>
          </cell>
          <cell r="K81">
            <v>1</v>
          </cell>
          <cell r="L81">
            <v>21.3</v>
          </cell>
          <cell r="M81">
            <v>42.6</v>
          </cell>
          <cell r="N81" t="str">
            <v>2010Fall</v>
          </cell>
          <cell r="O81" t="str">
            <v>A</v>
          </cell>
          <cell r="P81">
            <v>2500</v>
          </cell>
          <cell r="Q81" t="str">
            <v>China</v>
          </cell>
          <cell r="R81">
            <v>9</v>
          </cell>
          <cell r="S81">
            <v>20</v>
          </cell>
          <cell r="T81">
            <v>3</v>
          </cell>
          <cell r="U81" t="str">
            <v>F10803</v>
          </cell>
        </row>
        <row r="82">
          <cell r="B82" t="str">
            <v>BASI16-0034</v>
          </cell>
          <cell r="C82" t="str">
            <v>Premier Comfort</v>
          </cell>
          <cell r="D82" t="str">
            <v>Basic Bedding</v>
          </cell>
          <cell r="E82" t="str">
            <v>Quiet Nights</v>
          </cell>
          <cell r="F82" t="str">
            <v>Mattress Pad</v>
          </cell>
          <cell r="G82" t="str">
            <v>White</v>
          </cell>
          <cell r="H82" t="str">
            <v>Q</v>
          </cell>
          <cell r="I82" t="str">
            <v>Quiet Nights 300TC waterproof mattress pad</v>
          </cell>
          <cell r="J82" t="str">
            <v>LVM</v>
          </cell>
          <cell r="K82">
            <v>1</v>
          </cell>
          <cell r="L82">
            <v>23.3</v>
          </cell>
          <cell r="M82">
            <v>46.6</v>
          </cell>
          <cell r="N82" t="str">
            <v>2010Fall</v>
          </cell>
          <cell r="O82" t="str">
            <v>A</v>
          </cell>
          <cell r="P82">
            <v>2500</v>
          </cell>
          <cell r="Q82" t="str">
            <v>China</v>
          </cell>
          <cell r="R82">
            <v>9</v>
          </cell>
          <cell r="S82">
            <v>20</v>
          </cell>
          <cell r="T82">
            <v>3</v>
          </cell>
          <cell r="U82" t="str">
            <v>F10804</v>
          </cell>
        </row>
        <row r="83">
          <cell r="B83" t="str">
            <v>BASI16-0035</v>
          </cell>
          <cell r="C83" t="str">
            <v>Premier Comfort</v>
          </cell>
          <cell r="D83" t="str">
            <v>Basic Bedding</v>
          </cell>
          <cell r="E83" t="str">
            <v>Quiet Nights</v>
          </cell>
          <cell r="F83" t="str">
            <v>Mattress Pad</v>
          </cell>
          <cell r="G83" t="str">
            <v>White</v>
          </cell>
          <cell r="H83" t="str">
            <v>K</v>
          </cell>
          <cell r="I83" t="str">
            <v>Quiet Nights 300TC waterproof mattress pad</v>
          </cell>
          <cell r="J83" t="str">
            <v>LVM</v>
          </cell>
          <cell r="K83">
            <v>1</v>
          </cell>
          <cell r="L83">
            <v>28</v>
          </cell>
          <cell r="M83">
            <v>56</v>
          </cell>
          <cell r="N83" t="str">
            <v>2010Fall</v>
          </cell>
          <cell r="O83" t="str">
            <v>A</v>
          </cell>
          <cell r="P83">
            <v>2500</v>
          </cell>
          <cell r="Q83" t="str">
            <v>China</v>
          </cell>
          <cell r="R83">
            <v>9</v>
          </cell>
          <cell r="S83">
            <v>20</v>
          </cell>
          <cell r="T83">
            <v>3</v>
          </cell>
          <cell r="U83" t="str">
            <v>F10804</v>
          </cell>
        </row>
        <row r="84">
          <cell r="B84" t="str">
            <v>BASI16-0249</v>
          </cell>
          <cell r="C84" t="str">
            <v>Premier Comfort</v>
          </cell>
          <cell r="D84" t="str">
            <v>Basic Bedding</v>
          </cell>
          <cell r="E84" t="str">
            <v>Quiet Nights</v>
          </cell>
          <cell r="F84" t="str">
            <v>Mattress Pad</v>
          </cell>
          <cell r="G84" t="str">
            <v>White</v>
          </cell>
          <cell r="H84" t="str">
            <v>CK</v>
          </cell>
          <cell r="I84" t="str">
            <v>Quiet Nights/Ensure Mattress Pad White CK</v>
          </cell>
          <cell r="J84" t="str">
            <v>LVM</v>
          </cell>
          <cell r="K84">
            <v>1</v>
          </cell>
          <cell r="L84">
            <v>29.3</v>
          </cell>
          <cell r="M84">
            <v>60</v>
          </cell>
          <cell r="N84" t="str">
            <v>2010Fall</v>
          </cell>
          <cell r="O84" t="str">
            <v>A</v>
          </cell>
          <cell r="P84">
            <v>2500</v>
          </cell>
          <cell r="Q84" t="str">
            <v>China</v>
          </cell>
          <cell r="R84">
            <v>9</v>
          </cell>
          <cell r="S84">
            <v>20</v>
          </cell>
          <cell r="T84">
            <v>3</v>
          </cell>
          <cell r="U84" t="str">
            <v>F10805</v>
          </cell>
        </row>
        <row r="85">
          <cell r="B85" t="str">
            <v>BASI16-0236</v>
          </cell>
          <cell r="C85" t="str">
            <v>Comfort Classic</v>
          </cell>
          <cell r="D85" t="str">
            <v>Basic Bedding</v>
          </cell>
          <cell r="E85" t="str">
            <v>Highline/Montview</v>
          </cell>
          <cell r="F85" t="str">
            <v>Mattress Pad</v>
          </cell>
          <cell r="G85" t="str">
            <v>White</v>
          </cell>
          <cell r="H85" t="str">
            <v>T</v>
          </cell>
          <cell r="I85" t="str">
            <v>Highline/Montview Mattress Pad White T</v>
          </cell>
          <cell r="J85" t="str">
            <v>LVM</v>
          </cell>
          <cell r="K85">
            <v>1</v>
          </cell>
          <cell r="L85">
            <v>13.7</v>
          </cell>
          <cell r="M85">
            <v>28</v>
          </cell>
          <cell r="N85" t="str">
            <v>2014Spring</v>
          </cell>
          <cell r="O85" t="str">
            <v>A</v>
          </cell>
          <cell r="P85">
            <v>800</v>
          </cell>
          <cell r="Q85" t="str">
            <v>China</v>
          </cell>
          <cell r="R85">
            <v>9</v>
          </cell>
          <cell r="S85">
            <v>20</v>
          </cell>
          <cell r="T85">
            <v>3</v>
          </cell>
          <cell r="U85" t="str">
            <v>F10801</v>
          </cell>
        </row>
        <row r="86">
          <cell r="B86" t="str">
            <v>BASI16-0237</v>
          </cell>
          <cell r="C86" t="str">
            <v>Comfort Classic</v>
          </cell>
          <cell r="D86" t="str">
            <v>Basic Bedding</v>
          </cell>
          <cell r="E86" t="str">
            <v>Highline/Montview</v>
          </cell>
          <cell r="F86" t="str">
            <v>Mattress Pad</v>
          </cell>
          <cell r="G86" t="str">
            <v>White</v>
          </cell>
          <cell r="H86" t="str">
            <v>TXL</v>
          </cell>
          <cell r="I86" t="str">
            <v>Highline/Montview Mattress Pad White TXL</v>
          </cell>
          <cell r="J86" t="str">
            <v>LVM</v>
          </cell>
          <cell r="K86">
            <v>1</v>
          </cell>
          <cell r="L86">
            <v>14.2</v>
          </cell>
          <cell r="M86">
            <v>30</v>
          </cell>
          <cell r="N86" t="str">
            <v>2014Spring</v>
          </cell>
          <cell r="O86" t="str">
            <v>A</v>
          </cell>
          <cell r="P86">
            <v>800</v>
          </cell>
          <cell r="Q86" t="str">
            <v>China</v>
          </cell>
          <cell r="R86">
            <v>9</v>
          </cell>
          <cell r="S86">
            <v>20</v>
          </cell>
          <cell r="T86">
            <v>3</v>
          </cell>
          <cell r="U86" t="str">
            <v>F10802</v>
          </cell>
        </row>
        <row r="87">
          <cell r="B87" t="str">
            <v>BASI16-0238</v>
          </cell>
          <cell r="C87" t="str">
            <v>Comfort Classic</v>
          </cell>
          <cell r="D87" t="str">
            <v>Basic Bedding</v>
          </cell>
          <cell r="E87" t="str">
            <v>Highline/Montview</v>
          </cell>
          <cell r="F87" t="str">
            <v>Mattress Pad</v>
          </cell>
          <cell r="G87" t="str">
            <v>White</v>
          </cell>
          <cell r="H87" t="str">
            <v>F</v>
          </cell>
          <cell r="I87" t="str">
            <v>Highline/Montview Mattress Pad White F</v>
          </cell>
          <cell r="J87" t="str">
            <v>LVM</v>
          </cell>
          <cell r="K87">
            <v>1</v>
          </cell>
          <cell r="L87">
            <v>17.2</v>
          </cell>
          <cell r="M87">
            <v>35</v>
          </cell>
          <cell r="N87" t="str">
            <v>2014Spring</v>
          </cell>
          <cell r="O87" t="str">
            <v>A</v>
          </cell>
          <cell r="P87">
            <v>800</v>
          </cell>
          <cell r="Q87" t="str">
            <v>China</v>
          </cell>
          <cell r="R87">
            <v>9</v>
          </cell>
          <cell r="S87">
            <v>20</v>
          </cell>
          <cell r="T87">
            <v>3</v>
          </cell>
          <cell r="U87" t="str">
            <v>F10803</v>
          </cell>
        </row>
        <row r="88">
          <cell r="B88" t="str">
            <v>BASI16-0239</v>
          </cell>
          <cell r="C88" t="str">
            <v>Comfort Classic</v>
          </cell>
          <cell r="D88" t="str">
            <v>Basic Bedding</v>
          </cell>
          <cell r="E88" t="str">
            <v>Highline/Montview</v>
          </cell>
          <cell r="F88" t="str">
            <v>Mattress Pad</v>
          </cell>
          <cell r="G88" t="str">
            <v>White</v>
          </cell>
          <cell r="H88" t="str">
            <v>Q</v>
          </cell>
          <cell r="I88" t="str">
            <v>Highline/Montview Mattress Pad White Q</v>
          </cell>
          <cell r="J88" t="str">
            <v>LVM</v>
          </cell>
          <cell r="K88">
            <v>1</v>
          </cell>
          <cell r="L88">
            <v>19.3</v>
          </cell>
          <cell r="M88">
            <v>40</v>
          </cell>
          <cell r="N88" t="str">
            <v>2014Spring</v>
          </cell>
          <cell r="O88" t="str">
            <v>A</v>
          </cell>
          <cell r="P88">
            <v>800</v>
          </cell>
          <cell r="Q88" t="str">
            <v>China</v>
          </cell>
          <cell r="R88">
            <v>9</v>
          </cell>
          <cell r="S88">
            <v>20</v>
          </cell>
          <cell r="T88">
            <v>3</v>
          </cell>
          <cell r="U88" t="str">
            <v>F10804</v>
          </cell>
        </row>
        <row r="89">
          <cell r="B89" t="str">
            <v>BASI16-0240</v>
          </cell>
          <cell r="C89" t="str">
            <v>Comfort Classic</v>
          </cell>
          <cell r="D89" t="str">
            <v>Basic Bedding</v>
          </cell>
          <cell r="E89" t="str">
            <v>Highline/Montview</v>
          </cell>
          <cell r="F89" t="str">
            <v>Mattress Pad</v>
          </cell>
          <cell r="G89" t="str">
            <v>White</v>
          </cell>
          <cell r="H89" t="str">
            <v>K</v>
          </cell>
          <cell r="I89" t="str">
            <v>Highline/Montview Mattress Pad White K</v>
          </cell>
          <cell r="J89" t="str">
            <v>LVM</v>
          </cell>
          <cell r="K89">
            <v>1</v>
          </cell>
          <cell r="L89">
            <v>23.8</v>
          </cell>
          <cell r="M89">
            <v>45</v>
          </cell>
          <cell r="N89" t="str">
            <v>2014Spring</v>
          </cell>
          <cell r="O89" t="str">
            <v>A</v>
          </cell>
          <cell r="P89">
            <v>800</v>
          </cell>
          <cell r="Q89" t="str">
            <v>China</v>
          </cell>
          <cell r="R89">
            <v>9</v>
          </cell>
          <cell r="S89">
            <v>20</v>
          </cell>
          <cell r="T89">
            <v>3</v>
          </cell>
          <cell r="U89" t="str">
            <v>F10804</v>
          </cell>
        </row>
        <row r="90">
          <cell r="B90" t="str">
            <v>BASI16-0241</v>
          </cell>
          <cell r="C90" t="str">
            <v>Comfort Classic</v>
          </cell>
          <cell r="D90" t="str">
            <v>Basic Bedding</v>
          </cell>
          <cell r="E90" t="str">
            <v>Highline/Montview</v>
          </cell>
          <cell r="F90" t="str">
            <v>Mattress Pad</v>
          </cell>
          <cell r="G90" t="str">
            <v>White</v>
          </cell>
          <cell r="H90" t="str">
            <v>CK</v>
          </cell>
          <cell r="I90" t="str">
            <v>Highline/Montview Mattress Pad White CK</v>
          </cell>
          <cell r="J90" t="str">
            <v>LVM</v>
          </cell>
          <cell r="K90">
            <v>1</v>
          </cell>
          <cell r="L90">
            <v>23.8</v>
          </cell>
          <cell r="M90">
            <v>45</v>
          </cell>
          <cell r="N90" t="str">
            <v>2014Spring</v>
          </cell>
          <cell r="O90" t="str">
            <v>A</v>
          </cell>
          <cell r="P90">
            <v>800</v>
          </cell>
          <cell r="Q90" t="str">
            <v>China</v>
          </cell>
          <cell r="R90">
            <v>9</v>
          </cell>
          <cell r="S90">
            <v>20</v>
          </cell>
          <cell r="T90">
            <v>3</v>
          </cell>
          <cell r="U90" t="str">
            <v>F10805</v>
          </cell>
        </row>
        <row r="91">
          <cell r="B91" t="str">
            <v>FPF18-0107</v>
          </cell>
          <cell r="C91" t="str">
            <v>Madison Park</v>
          </cell>
          <cell r="D91" t="str">
            <v>Furniture</v>
          </cell>
          <cell r="E91" t="str">
            <v>Brentwood</v>
          </cell>
          <cell r="F91" t="str">
            <v>Chair</v>
          </cell>
          <cell r="G91" t="str">
            <v>Grey</v>
          </cell>
          <cell r="H91" t="str">
            <v>27W * 28.5D * 40.25H inch</v>
          </cell>
          <cell r="I91" t="str">
            <v>Brentwood chair in Roma Granite</v>
          </cell>
          <cell r="J91" t="str">
            <v>SAV</v>
          </cell>
          <cell r="K91">
            <v>1</v>
          </cell>
          <cell r="L91">
            <v>49</v>
          </cell>
          <cell r="M91">
            <v>98</v>
          </cell>
          <cell r="N91" t="str">
            <v>2014Fall</v>
          </cell>
          <cell r="O91" t="str">
            <v>A</v>
          </cell>
          <cell r="P91">
            <v>50</v>
          </cell>
          <cell r="Q91" t="str">
            <v>China</v>
          </cell>
          <cell r="R91">
            <v>9</v>
          </cell>
          <cell r="S91">
            <v>35</v>
          </cell>
          <cell r="T91">
            <v>3</v>
          </cell>
          <cell r="U91" t="str">
            <v>FF0001</v>
          </cell>
        </row>
        <row r="92">
          <cell r="B92" t="str">
            <v>FPF18-0107</v>
          </cell>
          <cell r="C92" t="str">
            <v>Madison Park</v>
          </cell>
          <cell r="D92" t="str">
            <v>Furniture</v>
          </cell>
          <cell r="E92" t="str">
            <v>Brentwood</v>
          </cell>
          <cell r="F92" t="str">
            <v>Chair</v>
          </cell>
          <cell r="G92" t="str">
            <v>Grey</v>
          </cell>
          <cell r="H92" t="str">
            <v>27W * 28.5D * 40.25H inch</v>
          </cell>
          <cell r="I92" t="str">
            <v>Brentwood chair in Roma Granite</v>
          </cell>
          <cell r="J92" t="str">
            <v>WOD</v>
          </cell>
          <cell r="K92">
            <v>1</v>
          </cell>
          <cell r="L92">
            <v>49</v>
          </cell>
          <cell r="M92">
            <v>98</v>
          </cell>
          <cell r="N92" t="str">
            <v>2014Fall</v>
          </cell>
          <cell r="O92" t="str">
            <v>A</v>
          </cell>
          <cell r="P92">
            <v>50</v>
          </cell>
          <cell r="Q92" t="str">
            <v>China</v>
          </cell>
          <cell r="R92">
            <v>9</v>
          </cell>
          <cell r="S92">
            <v>20</v>
          </cell>
          <cell r="T92">
            <v>3</v>
          </cell>
          <cell r="U92" t="str">
            <v>FF0001</v>
          </cell>
        </row>
        <row r="93">
          <cell r="B93" t="str">
            <v>FMY011JBH</v>
          </cell>
          <cell r="C93" t="str">
            <v>Madison Park</v>
          </cell>
          <cell r="D93" t="str">
            <v>Furniture</v>
          </cell>
          <cell r="E93" t="str">
            <v>Colton</v>
          </cell>
          <cell r="F93" t="str">
            <v>Chair</v>
          </cell>
          <cell r="G93" t="str">
            <v>Blue</v>
          </cell>
          <cell r="H93" t="str">
            <v xml:space="preserve">28''W x 30.5"D x 35.5"H </v>
          </cell>
          <cell r="I93" t="str">
            <v>Colton chair in Jukebox Blueberry Hill</v>
          </cell>
          <cell r="J93" t="str">
            <v>SAV</v>
          </cell>
          <cell r="K93">
            <v>1</v>
          </cell>
          <cell r="L93">
            <v>49</v>
          </cell>
          <cell r="M93">
            <v>98</v>
          </cell>
          <cell r="N93" t="str">
            <v>2014Fall</v>
          </cell>
          <cell r="O93" t="str">
            <v>A</v>
          </cell>
          <cell r="P93">
            <v>50</v>
          </cell>
          <cell r="Q93" t="str">
            <v>China</v>
          </cell>
          <cell r="R93">
            <v>9</v>
          </cell>
          <cell r="S93">
            <v>35</v>
          </cell>
          <cell r="T93">
            <v>3</v>
          </cell>
          <cell r="U93" t="str">
            <v>FF0001</v>
          </cell>
        </row>
        <row r="94">
          <cell r="B94" t="str">
            <v>FMY011JBH</v>
          </cell>
          <cell r="C94" t="str">
            <v>Madison Park</v>
          </cell>
          <cell r="D94" t="str">
            <v>Furniture</v>
          </cell>
          <cell r="E94" t="str">
            <v>Colton</v>
          </cell>
          <cell r="F94" t="str">
            <v>Chair</v>
          </cell>
          <cell r="G94" t="str">
            <v>Blue</v>
          </cell>
          <cell r="H94" t="str">
            <v xml:space="preserve">28''W x 30.5"D x 35.5"H </v>
          </cell>
          <cell r="I94" t="str">
            <v>Colton chair in Jukebox Blueberry Hill</v>
          </cell>
          <cell r="J94" t="str">
            <v>WOD</v>
          </cell>
          <cell r="K94">
            <v>1</v>
          </cell>
          <cell r="L94">
            <v>49</v>
          </cell>
          <cell r="M94">
            <v>98</v>
          </cell>
          <cell r="N94" t="str">
            <v>2014Fall</v>
          </cell>
          <cell r="O94" t="str">
            <v>A</v>
          </cell>
          <cell r="P94">
            <v>50</v>
          </cell>
          <cell r="Q94" t="str">
            <v>China</v>
          </cell>
          <cell r="R94">
            <v>9</v>
          </cell>
          <cell r="S94">
            <v>20</v>
          </cell>
          <cell r="T94">
            <v>3</v>
          </cell>
          <cell r="U94" t="str">
            <v>FF0001</v>
          </cell>
        </row>
        <row r="95">
          <cell r="B95" t="str">
            <v>FPF18-0098</v>
          </cell>
          <cell r="C95" t="str">
            <v>Madison Park</v>
          </cell>
          <cell r="D95" t="str">
            <v>Furniture</v>
          </cell>
          <cell r="E95" t="str">
            <v>Marcel</v>
          </cell>
          <cell r="F95" t="str">
            <v>Chair</v>
          </cell>
          <cell r="G95" t="str">
            <v>Blue</v>
          </cell>
          <cell r="H95" t="str">
            <v>27.75W *29.5D *42.5H inch</v>
          </cell>
          <cell r="I95" t="str">
            <v>Marcel chair in Elizabeth Royal</v>
          </cell>
          <cell r="J95" t="str">
            <v>SAV</v>
          </cell>
          <cell r="K95">
            <v>1</v>
          </cell>
          <cell r="L95">
            <v>49</v>
          </cell>
          <cell r="M95">
            <v>98</v>
          </cell>
          <cell r="N95" t="str">
            <v>2014Fall</v>
          </cell>
          <cell r="O95" t="str">
            <v>A</v>
          </cell>
          <cell r="P95">
            <v>50</v>
          </cell>
          <cell r="Q95" t="str">
            <v>China</v>
          </cell>
          <cell r="R95">
            <v>9</v>
          </cell>
          <cell r="S95">
            <v>35</v>
          </cell>
          <cell r="T95">
            <v>3</v>
          </cell>
          <cell r="U95" t="str">
            <v>FF0001</v>
          </cell>
        </row>
        <row r="96">
          <cell r="B96" t="str">
            <v>FPF18-0098</v>
          </cell>
          <cell r="C96" t="str">
            <v>Madison Park</v>
          </cell>
          <cell r="D96" t="str">
            <v>Furniture</v>
          </cell>
          <cell r="E96" t="str">
            <v>Colton</v>
          </cell>
          <cell r="F96" t="str">
            <v>Chair</v>
          </cell>
          <cell r="G96" t="str">
            <v>Blue</v>
          </cell>
          <cell r="H96" t="str">
            <v>27.75W *29.5D *42.5H inch</v>
          </cell>
          <cell r="I96" t="str">
            <v>Marcel chair in Elizabeth Royal</v>
          </cell>
          <cell r="J96" t="str">
            <v>WOD</v>
          </cell>
          <cell r="K96">
            <v>1</v>
          </cell>
          <cell r="L96">
            <v>49</v>
          </cell>
          <cell r="M96">
            <v>98</v>
          </cell>
          <cell r="N96" t="str">
            <v>2014Fall</v>
          </cell>
          <cell r="O96" t="str">
            <v>A</v>
          </cell>
          <cell r="P96">
            <v>50</v>
          </cell>
          <cell r="Q96" t="str">
            <v>China</v>
          </cell>
          <cell r="R96">
            <v>9</v>
          </cell>
          <cell r="S96">
            <v>20</v>
          </cell>
          <cell r="T96">
            <v>3</v>
          </cell>
          <cell r="U96" t="str">
            <v>FF0001</v>
          </cell>
        </row>
        <row r="97">
          <cell r="B97" t="str">
            <v>FPF18-0142</v>
          </cell>
          <cell r="C97" t="str">
            <v>Madison Park</v>
          </cell>
          <cell r="D97" t="str">
            <v>Furniture</v>
          </cell>
          <cell r="E97" t="str">
            <v>Shandra</v>
          </cell>
          <cell r="F97" t="str">
            <v>Ottoman</v>
          </cell>
          <cell r="G97" t="str">
            <v>Sand</v>
          </cell>
          <cell r="H97" t="str">
            <v>50.3''W  x 19.29''D x 18.89"H</v>
          </cell>
          <cell r="I97" t="str">
            <v>Shandra Bench in Jukebox Sand</v>
          </cell>
          <cell r="J97" t="str">
            <v>SAV</v>
          </cell>
          <cell r="K97">
            <v>1</v>
          </cell>
          <cell r="L97">
            <v>49</v>
          </cell>
          <cell r="M97">
            <v>98</v>
          </cell>
          <cell r="N97" t="str">
            <v>2014Fall</v>
          </cell>
          <cell r="O97" t="str">
            <v>A</v>
          </cell>
          <cell r="P97">
            <v>50</v>
          </cell>
          <cell r="Q97" t="str">
            <v>China</v>
          </cell>
          <cell r="R97">
            <v>9</v>
          </cell>
          <cell r="S97">
            <v>35</v>
          </cell>
          <cell r="T97">
            <v>3</v>
          </cell>
          <cell r="U97" t="str">
            <v>FF0001</v>
          </cell>
        </row>
        <row r="98">
          <cell r="B98" t="str">
            <v>FPF18-0142</v>
          </cell>
          <cell r="C98" t="str">
            <v>Madison Park</v>
          </cell>
          <cell r="D98" t="str">
            <v>Furniture</v>
          </cell>
          <cell r="E98" t="str">
            <v>Shandra</v>
          </cell>
          <cell r="F98" t="str">
            <v>Ottoman</v>
          </cell>
          <cell r="G98" t="str">
            <v>Sand</v>
          </cell>
          <cell r="H98" t="str">
            <v>50.3''W  x 19.29''D x 18.89"H</v>
          </cell>
          <cell r="I98" t="str">
            <v>Shandra Bench in Jukebox Sand</v>
          </cell>
          <cell r="J98" t="str">
            <v>WOD</v>
          </cell>
          <cell r="K98">
            <v>1</v>
          </cell>
          <cell r="L98">
            <v>49</v>
          </cell>
          <cell r="M98">
            <v>98</v>
          </cell>
          <cell r="N98" t="str">
            <v>2014Fall</v>
          </cell>
          <cell r="O98" t="str">
            <v>A</v>
          </cell>
          <cell r="P98">
            <v>50</v>
          </cell>
          <cell r="Q98" t="str">
            <v>China</v>
          </cell>
          <cell r="R98">
            <v>9</v>
          </cell>
          <cell r="S98">
            <v>20</v>
          </cell>
          <cell r="T98">
            <v>3</v>
          </cell>
          <cell r="U98" t="str">
            <v>FF0001</v>
          </cell>
        </row>
        <row r="99">
          <cell r="B99" t="str">
            <v>FPF18-0143</v>
          </cell>
          <cell r="C99" t="str">
            <v>Madison Park</v>
          </cell>
          <cell r="D99" t="str">
            <v>Furniture</v>
          </cell>
          <cell r="E99" t="str">
            <v>Shandra</v>
          </cell>
          <cell r="F99" t="str">
            <v>Ottoman</v>
          </cell>
          <cell r="G99" t="str">
            <v>Blue</v>
          </cell>
          <cell r="H99" t="str">
            <v>50.3''W  x 19.29''D x 18.89"H</v>
          </cell>
          <cell r="I99" t="str">
            <v>Shandra Bench in Elizabeth Royal</v>
          </cell>
          <cell r="J99" t="str">
            <v>SAV</v>
          </cell>
          <cell r="K99">
            <v>1</v>
          </cell>
          <cell r="L99">
            <v>49</v>
          </cell>
          <cell r="M99">
            <v>98</v>
          </cell>
          <cell r="N99" t="str">
            <v>2014Fall</v>
          </cell>
          <cell r="O99" t="str">
            <v>A</v>
          </cell>
          <cell r="P99">
            <v>50</v>
          </cell>
          <cell r="Q99" t="str">
            <v>China</v>
          </cell>
          <cell r="R99">
            <v>9</v>
          </cell>
          <cell r="S99">
            <v>35</v>
          </cell>
          <cell r="T99">
            <v>3</v>
          </cell>
          <cell r="U99" t="str">
            <v>FF0001</v>
          </cell>
        </row>
        <row r="100">
          <cell r="B100" t="str">
            <v>FPF18-0143</v>
          </cell>
          <cell r="C100" t="str">
            <v>Madison Park</v>
          </cell>
          <cell r="D100" t="str">
            <v>Furniture</v>
          </cell>
          <cell r="E100" t="str">
            <v>Shandra</v>
          </cell>
          <cell r="F100" t="str">
            <v>Ottoman</v>
          </cell>
          <cell r="G100" t="str">
            <v>Blue</v>
          </cell>
          <cell r="H100" t="str">
            <v>50.3''W  x 19.29''D x 18.89"H</v>
          </cell>
          <cell r="I100" t="str">
            <v>Shandra Bench in Elizabeth Royal</v>
          </cell>
          <cell r="J100" t="str">
            <v>WOD</v>
          </cell>
          <cell r="K100">
            <v>1</v>
          </cell>
          <cell r="L100">
            <v>49</v>
          </cell>
          <cell r="M100">
            <v>98</v>
          </cell>
          <cell r="N100" t="str">
            <v>2014Fall</v>
          </cell>
          <cell r="O100" t="str">
            <v>A</v>
          </cell>
          <cell r="P100">
            <v>50</v>
          </cell>
          <cell r="Q100" t="str">
            <v>China</v>
          </cell>
          <cell r="R100">
            <v>9</v>
          </cell>
          <cell r="S100">
            <v>20</v>
          </cell>
          <cell r="T100">
            <v>3</v>
          </cell>
          <cell r="U100" t="str">
            <v>FF0001</v>
          </cell>
        </row>
        <row r="101">
          <cell r="B101" t="str">
            <v>MP40-2233</v>
          </cell>
          <cell r="C101" t="str">
            <v>Madison Park</v>
          </cell>
          <cell r="D101" t="str">
            <v>Window</v>
          </cell>
          <cell r="E101" t="str">
            <v>Bessie/Kylie/Laurie</v>
          </cell>
          <cell r="F101" t="str">
            <v>Panel</v>
          </cell>
          <cell r="G101" t="str">
            <v>White</v>
          </cell>
          <cell r="H101" t="str">
            <v>50x63"</v>
          </cell>
          <cell r="I101" t="str">
            <v>Panel 50x63" White</v>
          </cell>
          <cell r="J101" t="str">
            <v>LVM</v>
          </cell>
          <cell r="K101">
            <v>4</v>
          </cell>
          <cell r="L101">
            <v>13.1</v>
          </cell>
          <cell r="M101">
            <v>25</v>
          </cell>
          <cell r="N101" t="str">
            <v>2013Spring</v>
          </cell>
          <cell r="O101" t="str">
            <v>A</v>
          </cell>
          <cell r="P101">
            <v>500</v>
          </cell>
          <cell r="Q101" t="str">
            <v>China</v>
          </cell>
          <cell r="R101">
            <v>9</v>
          </cell>
          <cell r="S101">
            <v>20</v>
          </cell>
          <cell r="T101">
            <v>3</v>
          </cell>
          <cell r="U101" t="str">
            <v>F40001</v>
          </cell>
        </row>
        <row r="102">
          <cell r="B102" t="str">
            <v>MP41-2165</v>
          </cell>
          <cell r="C102" t="str">
            <v>Madison Park</v>
          </cell>
          <cell r="D102" t="str">
            <v>Window</v>
          </cell>
          <cell r="E102" t="str">
            <v>Bessie/Kylie/Laurie</v>
          </cell>
          <cell r="F102" t="str">
            <v>Valance</v>
          </cell>
          <cell r="G102" t="str">
            <v>White</v>
          </cell>
          <cell r="H102" t="str">
            <v>50x18"</v>
          </cell>
          <cell r="I102" t="str">
            <v>Valance White 50x18"</v>
          </cell>
          <cell r="J102" t="str">
            <v>LVM</v>
          </cell>
          <cell r="K102">
            <v>4</v>
          </cell>
          <cell r="L102">
            <v>9.4</v>
          </cell>
          <cell r="M102">
            <v>20</v>
          </cell>
          <cell r="N102" t="str">
            <v>2013Spring</v>
          </cell>
          <cell r="O102" t="str">
            <v>A</v>
          </cell>
          <cell r="P102">
            <v>500</v>
          </cell>
          <cell r="Q102" t="str">
            <v>China</v>
          </cell>
          <cell r="R102">
            <v>9</v>
          </cell>
          <cell r="S102">
            <v>20</v>
          </cell>
          <cell r="T102">
            <v>3</v>
          </cell>
          <cell r="U102" t="str">
            <v>F40001</v>
          </cell>
        </row>
        <row r="103">
          <cell r="B103" t="str">
            <v>WIN40-101</v>
          </cell>
          <cell r="C103" t="str">
            <v/>
          </cell>
          <cell r="D103" t="str">
            <v>Window</v>
          </cell>
          <cell r="E103" t="str">
            <v>Delray Diamond</v>
          </cell>
          <cell r="F103" t="str">
            <v>Panel</v>
          </cell>
          <cell r="G103" t="str">
            <v>Grey</v>
          </cell>
          <cell r="H103" t="str">
            <v>42x84"</v>
          </cell>
          <cell r="I103" t="str">
            <v>Panel Grey 42x84"</v>
          </cell>
          <cell r="J103" t="str">
            <v>LVM</v>
          </cell>
          <cell r="K103">
            <v>24</v>
          </cell>
          <cell r="L103">
            <v>11.5</v>
          </cell>
          <cell r="M103">
            <v>30</v>
          </cell>
          <cell r="N103" t="str">
            <v>2013Spring</v>
          </cell>
          <cell r="O103" t="str">
            <v>A</v>
          </cell>
          <cell r="Q103" t="str">
            <v>China</v>
          </cell>
          <cell r="R103">
            <v>9</v>
          </cell>
          <cell r="S103">
            <v>20</v>
          </cell>
          <cell r="T103">
            <v>3</v>
          </cell>
          <cell r="U103" t="str">
            <v>F40001</v>
          </cell>
        </row>
        <row r="104">
          <cell r="B104" t="str">
            <v>MP41-2117</v>
          </cell>
          <cell r="C104" t="str">
            <v>Madison Park</v>
          </cell>
          <cell r="D104" t="str">
            <v>Window</v>
          </cell>
          <cell r="E104" t="str">
            <v>Delray Diamond/Ella/Natalie</v>
          </cell>
          <cell r="F104" t="str">
            <v>Valance</v>
          </cell>
          <cell r="G104" t="str">
            <v>Grey</v>
          </cell>
          <cell r="H104" t="str">
            <v>50x18"</v>
          </cell>
          <cell r="I104" t="str">
            <v>Valance Grey 50x18"</v>
          </cell>
          <cell r="J104" t="str">
            <v>LVM</v>
          </cell>
          <cell r="K104">
            <v>4</v>
          </cell>
          <cell r="L104">
            <v>9.4</v>
          </cell>
          <cell r="M104">
            <v>20</v>
          </cell>
          <cell r="N104" t="str">
            <v>2013Spring</v>
          </cell>
          <cell r="O104" t="str">
            <v>A</v>
          </cell>
          <cell r="Q104" t="str">
            <v>China</v>
          </cell>
          <cell r="R104">
            <v>9</v>
          </cell>
          <cell r="S104">
            <v>20</v>
          </cell>
          <cell r="T104">
            <v>3</v>
          </cell>
          <cell r="U104" t="str">
            <v>F40001</v>
          </cell>
        </row>
        <row r="105">
          <cell r="B105" t="str">
            <v>MP40-723</v>
          </cell>
          <cell r="C105" t="str">
            <v>Madison Park</v>
          </cell>
          <cell r="D105" t="str">
            <v>Window</v>
          </cell>
          <cell r="E105" t="str">
            <v>Delray Diamond</v>
          </cell>
          <cell r="F105" t="str">
            <v>Panel</v>
          </cell>
          <cell r="G105" t="str">
            <v>Grey</v>
          </cell>
          <cell r="H105" t="str">
            <v>42x95"</v>
          </cell>
          <cell r="I105" t="str">
            <v>Panel Grey 42x95"</v>
          </cell>
          <cell r="J105" t="str">
            <v>LVM</v>
          </cell>
          <cell r="K105">
            <v>4</v>
          </cell>
          <cell r="L105">
            <v>14.1</v>
          </cell>
          <cell r="M105">
            <v>35</v>
          </cell>
          <cell r="N105" t="str">
            <v>2013Spring</v>
          </cell>
          <cell r="O105" t="str">
            <v>A</v>
          </cell>
          <cell r="Q105" t="str">
            <v>China</v>
          </cell>
          <cell r="R105">
            <v>9</v>
          </cell>
          <cell r="S105">
            <v>20</v>
          </cell>
          <cell r="T105">
            <v>3</v>
          </cell>
          <cell r="U105" t="str">
            <v>F40001</v>
          </cell>
        </row>
        <row r="106">
          <cell r="B106" t="str">
            <v>MP40-719</v>
          </cell>
          <cell r="C106" t="str">
            <v>Madison Park</v>
          </cell>
          <cell r="D106" t="str">
            <v>Window</v>
          </cell>
          <cell r="E106" t="str">
            <v>Delray Diamond</v>
          </cell>
          <cell r="F106" t="str">
            <v>Panel</v>
          </cell>
          <cell r="G106" t="str">
            <v>Grey</v>
          </cell>
          <cell r="H106" t="str">
            <v>42x63"</v>
          </cell>
          <cell r="I106" t="str">
            <v>Panel Grey 42x63"</v>
          </cell>
          <cell r="J106" t="str">
            <v>LVM</v>
          </cell>
          <cell r="K106">
            <v>4</v>
          </cell>
          <cell r="L106">
            <v>10.5</v>
          </cell>
          <cell r="M106">
            <v>25</v>
          </cell>
          <cell r="N106" t="str">
            <v>2013Spring</v>
          </cell>
          <cell r="O106" t="str">
            <v>A</v>
          </cell>
          <cell r="Q106" t="str">
            <v>China</v>
          </cell>
          <cell r="R106">
            <v>9</v>
          </cell>
          <cell r="S106">
            <v>20</v>
          </cell>
          <cell r="T106">
            <v>3</v>
          </cell>
          <cell r="U106" t="str">
            <v>F40001</v>
          </cell>
        </row>
        <row r="107">
          <cell r="B107" t="str">
            <v>MP40-2109</v>
          </cell>
          <cell r="C107" t="str">
            <v>Madison Park</v>
          </cell>
          <cell r="D107" t="str">
            <v>Window</v>
          </cell>
          <cell r="E107" t="str">
            <v>Delray Diamond/Ella/Natalie</v>
          </cell>
          <cell r="F107" t="str">
            <v>Tier</v>
          </cell>
          <cell r="G107" t="str">
            <v>Grey</v>
          </cell>
          <cell r="H107" t="str">
            <v>60x36"</v>
          </cell>
          <cell r="I107" t="str">
            <v>Tier Grey 60x36"</v>
          </cell>
          <cell r="J107" t="str">
            <v>LVM</v>
          </cell>
          <cell r="K107">
            <v>4</v>
          </cell>
          <cell r="L107">
            <v>11.8</v>
          </cell>
          <cell r="M107">
            <v>25</v>
          </cell>
          <cell r="N107" t="str">
            <v>2013Spring</v>
          </cell>
          <cell r="O107" t="str">
            <v>A</v>
          </cell>
          <cell r="Q107" t="str">
            <v>China</v>
          </cell>
          <cell r="R107">
            <v>9</v>
          </cell>
          <cell r="S107">
            <v>20</v>
          </cell>
          <cell r="T107">
            <v>3</v>
          </cell>
          <cell r="U107" t="str">
            <v>F40001</v>
          </cell>
        </row>
        <row r="108">
          <cell r="B108" t="str">
            <v>MP40-2108</v>
          </cell>
          <cell r="C108" t="str">
            <v>Madison Park</v>
          </cell>
          <cell r="D108" t="str">
            <v>Window</v>
          </cell>
          <cell r="E108" t="str">
            <v>Delray Diamond/Ella/Natalie</v>
          </cell>
          <cell r="F108" t="str">
            <v>Tier</v>
          </cell>
          <cell r="G108" t="str">
            <v>Grey</v>
          </cell>
          <cell r="H108" t="str">
            <v>60x24"</v>
          </cell>
          <cell r="I108" t="str">
            <v>Tier Grey 60x24"</v>
          </cell>
          <cell r="J108" t="str">
            <v>LVM</v>
          </cell>
          <cell r="K108">
            <v>4</v>
          </cell>
          <cell r="L108">
            <v>10.1</v>
          </cell>
          <cell r="M108">
            <v>20</v>
          </cell>
          <cell r="N108" t="str">
            <v>2013Spring</v>
          </cell>
          <cell r="O108" t="str">
            <v>A</v>
          </cell>
          <cell r="Q108" t="str">
            <v>China</v>
          </cell>
          <cell r="R108">
            <v>9</v>
          </cell>
          <cell r="S108">
            <v>20</v>
          </cell>
          <cell r="T108">
            <v>3</v>
          </cell>
          <cell r="U108" t="str">
            <v>F40001</v>
          </cell>
        </row>
        <row r="109">
          <cell r="B109" t="str">
            <v>MP30-2670</v>
          </cell>
          <cell r="C109" t="str">
            <v>Madison Park</v>
          </cell>
          <cell r="D109" t="str">
            <v>Pillow</v>
          </cell>
          <cell r="E109" t="str">
            <v>Delray Diamond/Ella/Natalie</v>
          </cell>
          <cell r="F109" t="str">
            <v>Pillow</v>
          </cell>
          <cell r="G109" t="str">
            <v>Grey</v>
          </cell>
          <cell r="H109" t="str">
            <v>14x20" (2)</v>
          </cell>
          <cell r="I109" t="str">
            <v>Pillow Grey 14x20" (2)</v>
          </cell>
          <cell r="J109" t="str">
            <v>LVM</v>
          </cell>
          <cell r="K109">
            <v>1</v>
          </cell>
          <cell r="L109">
            <v>16.532800000000002</v>
          </cell>
          <cell r="M109">
            <v>34.99</v>
          </cell>
          <cell r="N109" t="str">
            <v>2016Spring</v>
          </cell>
          <cell r="O109" t="str">
            <v>A</v>
          </cell>
          <cell r="Q109" t="str">
            <v>China</v>
          </cell>
          <cell r="R109">
            <v>9</v>
          </cell>
          <cell r="S109">
            <v>20</v>
          </cell>
          <cell r="T109">
            <v>3</v>
          </cell>
          <cell r="U109" t="str">
            <v>F40001</v>
          </cell>
        </row>
        <row r="110">
          <cell r="B110" t="str">
            <v>MP30-1443</v>
          </cell>
          <cell r="C110" t="str">
            <v>Madison Park</v>
          </cell>
          <cell r="D110" t="str">
            <v>Pillow</v>
          </cell>
          <cell r="E110" t="str">
            <v>Delray Diamond/Ella/Natalie</v>
          </cell>
          <cell r="F110" t="str">
            <v>Pillow</v>
          </cell>
          <cell r="G110" t="str">
            <v>Grey</v>
          </cell>
          <cell r="H110" t="str">
            <v>20x20"(2)</v>
          </cell>
          <cell r="I110" t="str">
            <v>Pillow 20x20"(2) Grey</v>
          </cell>
          <cell r="J110" t="str">
            <v>LVM</v>
          </cell>
          <cell r="K110">
            <v>1</v>
          </cell>
          <cell r="L110">
            <v>21</v>
          </cell>
          <cell r="M110">
            <v>40</v>
          </cell>
          <cell r="N110" t="str">
            <v>2015Spring</v>
          </cell>
          <cell r="O110" t="str">
            <v>A</v>
          </cell>
          <cell r="Q110" t="str">
            <v>China</v>
          </cell>
          <cell r="R110">
            <v>9</v>
          </cell>
          <cell r="S110">
            <v>20</v>
          </cell>
          <cell r="T110">
            <v>3</v>
          </cell>
          <cell r="U110" t="str">
            <v>F40001</v>
          </cell>
        </row>
        <row r="111">
          <cell r="B111" t="str">
            <v>II40-718</v>
          </cell>
          <cell r="C111" t="str">
            <v>INK+IVY</v>
          </cell>
          <cell r="D111" t="str">
            <v>Window</v>
          </cell>
          <cell r="E111" t="str">
            <v>Ankara</v>
          </cell>
          <cell r="F111" t="str">
            <v>Panel</v>
          </cell>
          <cell r="G111" t="str">
            <v>Aqua</v>
          </cell>
          <cell r="H111" t="str">
            <v>50x108"</v>
          </cell>
          <cell r="I111" t="str">
            <v>Panel 50x108" Aqua</v>
          </cell>
          <cell r="J111" t="str">
            <v>LVM</v>
          </cell>
          <cell r="K111">
            <v>4</v>
          </cell>
          <cell r="L111">
            <v>20.994800000000001</v>
          </cell>
          <cell r="M111">
            <v>39.99</v>
          </cell>
          <cell r="N111" t="str">
            <v>2015Spring</v>
          </cell>
          <cell r="O111" t="str">
            <v>A</v>
          </cell>
          <cell r="P111">
            <v>840</v>
          </cell>
          <cell r="Q111" t="str">
            <v>China</v>
          </cell>
          <cell r="R111">
            <v>9</v>
          </cell>
          <cell r="S111">
            <v>20</v>
          </cell>
          <cell r="T111">
            <v>3</v>
          </cell>
          <cell r="U111" t="str">
            <v>F40001</v>
          </cell>
        </row>
        <row r="112">
          <cell r="B112" t="str">
            <v>II40-650</v>
          </cell>
          <cell r="C112" t="str">
            <v>Ink+Ivy</v>
          </cell>
          <cell r="D112" t="str">
            <v>Window</v>
          </cell>
          <cell r="E112" t="str">
            <v>Ankara</v>
          </cell>
          <cell r="F112" t="str">
            <v>Panel</v>
          </cell>
          <cell r="G112" t="str">
            <v>Aqua</v>
          </cell>
          <cell r="H112" t="str">
            <v>50x63"</v>
          </cell>
          <cell r="I112" t="str">
            <v>Panel 50x63"Aqua</v>
          </cell>
          <cell r="J112" t="str">
            <v>LVM</v>
          </cell>
          <cell r="K112">
            <v>4</v>
          </cell>
          <cell r="L112">
            <v>13.1</v>
          </cell>
          <cell r="M112">
            <v>25</v>
          </cell>
          <cell r="N112" t="str">
            <v>2015Spring</v>
          </cell>
          <cell r="O112" t="str">
            <v>A</v>
          </cell>
          <cell r="P112">
            <v>840</v>
          </cell>
          <cell r="Q112" t="str">
            <v>China</v>
          </cell>
          <cell r="R112">
            <v>9</v>
          </cell>
          <cell r="S112">
            <v>20</v>
          </cell>
          <cell r="T112">
            <v>3</v>
          </cell>
          <cell r="U112" t="str">
            <v>F40001</v>
          </cell>
        </row>
        <row r="113">
          <cell r="B113" t="str">
            <v>II40-197</v>
          </cell>
          <cell r="C113" t="str">
            <v>Ink+Ivy</v>
          </cell>
          <cell r="D113" t="str">
            <v>Window</v>
          </cell>
          <cell r="E113" t="str">
            <v>Ankara</v>
          </cell>
          <cell r="F113" t="str">
            <v>Panel</v>
          </cell>
          <cell r="G113" t="str">
            <v>Aqua</v>
          </cell>
          <cell r="H113" t="str">
            <v>50x95"</v>
          </cell>
          <cell r="I113" t="str">
            <v>Panel  50x95"Aqua</v>
          </cell>
          <cell r="J113" t="str">
            <v>LVM</v>
          </cell>
          <cell r="K113">
            <v>4</v>
          </cell>
          <cell r="L113">
            <v>18.399999999999999</v>
          </cell>
          <cell r="M113">
            <v>35</v>
          </cell>
          <cell r="N113" t="str">
            <v>2015Spring</v>
          </cell>
          <cell r="O113" t="str">
            <v>A</v>
          </cell>
          <cell r="P113">
            <v>840</v>
          </cell>
          <cell r="Q113" t="str">
            <v>China</v>
          </cell>
          <cell r="R113">
            <v>9</v>
          </cell>
          <cell r="S113">
            <v>20</v>
          </cell>
          <cell r="T113">
            <v>3</v>
          </cell>
          <cell r="U113" t="str">
            <v>F40001</v>
          </cell>
        </row>
        <row r="114">
          <cell r="B114" t="str">
            <v>II40-196</v>
          </cell>
          <cell r="C114" t="str">
            <v>Ink+Ivy</v>
          </cell>
          <cell r="D114" t="str">
            <v>Window</v>
          </cell>
          <cell r="E114" t="str">
            <v>Ankara</v>
          </cell>
          <cell r="F114" t="str">
            <v>Panel</v>
          </cell>
          <cell r="G114" t="str">
            <v>Aqua</v>
          </cell>
          <cell r="H114" t="str">
            <v>50x84"</v>
          </cell>
          <cell r="I114" t="str">
            <v>Panel 50x84"Aqua</v>
          </cell>
          <cell r="J114" t="str">
            <v>LVM</v>
          </cell>
          <cell r="K114">
            <v>4</v>
          </cell>
          <cell r="L114">
            <v>15.7</v>
          </cell>
          <cell r="M114">
            <v>30</v>
          </cell>
          <cell r="N114" t="str">
            <v>2015Spring</v>
          </cell>
          <cell r="O114" t="str">
            <v>A</v>
          </cell>
          <cell r="P114">
            <v>840</v>
          </cell>
          <cell r="Q114" t="str">
            <v>China</v>
          </cell>
          <cell r="R114">
            <v>9</v>
          </cell>
          <cell r="S114">
            <v>20</v>
          </cell>
          <cell r="T114">
            <v>3</v>
          </cell>
          <cell r="U114" t="str">
            <v>F40001</v>
          </cell>
        </row>
        <row r="115">
          <cell r="B115" t="str">
            <v>II40-717</v>
          </cell>
          <cell r="C115" t="str">
            <v>INK+IVY</v>
          </cell>
          <cell r="D115" t="str">
            <v>Window</v>
          </cell>
          <cell r="E115" t="str">
            <v>Ankara</v>
          </cell>
          <cell r="F115" t="str">
            <v>Panel</v>
          </cell>
          <cell r="G115" t="str">
            <v>Yellow</v>
          </cell>
          <cell r="H115" t="str">
            <v>50x108"</v>
          </cell>
          <cell r="I115" t="str">
            <v>Panel 50x108" Yellow</v>
          </cell>
          <cell r="J115" t="str">
            <v>LVM</v>
          </cell>
          <cell r="K115">
            <v>4</v>
          </cell>
          <cell r="L115">
            <v>20.994800000000001</v>
          </cell>
          <cell r="M115">
            <v>39.99</v>
          </cell>
          <cell r="N115" t="str">
            <v>2015Spring</v>
          </cell>
          <cell r="O115" t="str">
            <v>A</v>
          </cell>
          <cell r="P115">
            <v>840</v>
          </cell>
          <cell r="Q115" t="str">
            <v>China</v>
          </cell>
          <cell r="R115">
            <v>9</v>
          </cell>
          <cell r="S115">
            <v>20</v>
          </cell>
          <cell r="T115">
            <v>3</v>
          </cell>
          <cell r="U115" t="str">
            <v>F40001</v>
          </cell>
        </row>
        <row r="116">
          <cell r="B116" t="str">
            <v>II40-651</v>
          </cell>
          <cell r="C116" t="str">
            <v>Ink+Ivy</v>
          </cell>
          <cell r="D116" t="str">
            <v>Window</v>
          </cell>
          <cell r="E116" t="str">
            <v>Ankara</v>
          </cell>
          <cell r="F116" t="str">
            <v>Panel</v>
          </cell>
          <cell r="G116" t="str">
            <v>Yellow</v>
          </cell>
          <cell r="H116" t="str">
            <v>50x63"</v>
          </cell>
          <cell r="I116" t="str">
            <v>Panel 50x63"</v>
          </cell>
          <cell r="J116" t="str">
            <v>LVM</v>
          </cell>
          <cell r="K116">
            <v>4</v>
          </cell>
          <cell r="L116">
            <v>13.1</v>
          </cell>
          <cell r="M116">
            <v>25</v>
          </cell>
          <cell r="N116" t="str">
            <v>2015Spring</v>
          </cell>
          <cell r="O116" t="str">
            <v>A</v>
          </cell>
          <cell r="P116">
            <v>840</v>
          </cell>
          <cell r="Q116" t="str">
            <v>China</v>
          </cell>
          <cell r="R116">
            <v>9</v>
          </cell>
          <cell r="S116">
            <v>20</v>
          </cell>
          <cell r="T116">
            <v>3</v>
          </cell>
          <cell r="U116" t="str">
            <v>F40001</v>
          </cell>
        </row>
        <row r="117">
          <cell r="B117" t="str">
            <v>II40-195</v>
          </cell>
          <cell r="C117" t="str">
            <v>Ink+Ivy</v>
          </cell>
          <cell r="D117" t="str">
            <v>Window</v>
          </cell>
          <cell r="E117" t="str">
            <v>Ankara</v>
          </cell>
          <cell r="F117" t="str">
            <v>Panel</v>
          </cell>
          <cell r="G117" t="str">
            <v>Yellow</v>
          </cell>
          <cell r="H117" t="str">
            <v>50x95"</v>
          </cell>
          <cell r="I117" t="str">
            <v>Panel Yellow 50x95"</v>
          </cell>
          <cell r="J117" t="str">
            <v>LVM</v>
          </cell>
          <cell r="K117">
            <v>4</v>
          </cell>
          <cell r="L117">
            <v>18.399999999999999</v>
          </cell>
          <cell r="M117">
            <v>35</v>
          </cell>
          <cell r="N117" t="str">
            <v>2015Spring</v>
          </cell>
          <cell r="O117" t="str">
            <v>A</v>
          </cell>
          <cell r="P117">
            <v>840</v>
          </cell>
          <cell r="Q117" t="str">
            <v>China</v>
          </cell>
          <cell r="R117">
            <v>9</v>
          </cell>
          <cell r="S117">
            <v>20</v>
          </cell>
          <cell r="T117">
            <v>3</v>
          </cell>
          <cell r="U117" t="str">
            <v>F40001</v>
          </cell>
        </row>
        <row r="118">
          <cell r="B118" t="str">
            <v>II40-194</v>
          </cell>
          <cell r="C118" t="str">
            <v>Ink+Ivy</v>
          </cell>
          <cell r="D118" t="str">
            <v>Window</v>
          </cell>
          <cell r="E118" t="str">
            <v>Ankara</v>
          </cell>
          <cell r="F118" t="str">
            <v>Panel</v>
          </cell>
          <cell r="G118" t="str">
            <v>Yellow</v>
          </cell>
          <cell r="H118" t="str">
            <v>50x84"</v>
          </cell>
          <cell r="I118" t="str">
            <v>Panel Yellow 50x84"</v>
          </cell>
          <cell r="J118" t="str">
            <v>LVM</v>
          </cell>
          <cell r="K118">
            <v>4</v>
          </cell>
          <cell r="L118">
            <v>15.7</v>
          </cell>
          <cell r="M118">
            <v>30</v>
          </cell>
          <cell r="N118" t="str">
            <v>2015Spring</v>
          </cell>
          <cell r="O118" t="str">
            <v>A</v>
          </cell>
          <cell r="P118">
            <v>840</v>
          </cell>
          <cell r="Q118" t="str">
            <v>China</v>
          </cell>
          <cell r="R118">
            <v>9</v>
          </cell>
          <cell r="S118">
            <v>20</v>
          </cell>
          <cell r="T118">
            <v>3</v>
          </cell>
          <cell r="U118" t="str">
            <v>F40001</v>
          </cell>
        </row>
        <row r="119">
          <cell r="B119" t="str">
            <v>BASI50-0171</v>
          </cell>
          <cell r="C119" t="str">
            <v>Premier Comfort</v>
          </cell>
          <cell r="D119" t="str">
            <v>Basic Bedding</v>
          </cell>
          <cell r="E119" t="str">
            <v>Jackson/Monterey</v>
          </cell>
          <cell r="F119" t="str">
            <v>Down Alt Throw</v>
          </cell>
          <cell r="G119" t="str">
            <v>Blue</v>
          </cell>
          <cell r="H119" t="str">
            <v>50x60"</v>
          </cell>
          <cell r="I119" t="str">
            <v>Corduroy reverse to berber down alt throw</v>
          </cell>
          <cell r="J119" t="str">
            <v>LVM</v>
          </cell>
          <cell r="K119">
            <v>4</v>
          </cell>
          <cell r="L119">
            <v>15</v>
          </cell>
          <cell r="N119" t="str">
            <v>2012Fall</v>
          </cell>
          <cell r="O119" t="str">
            <v>A</v>
          </cell>
          <cell r="P119">
            <v>352</v>
          </cell>
          <cell r="Q119" t="str">
            <v>China</v>
          </cell>
          <cell r="R119">
            <v>9</v>
          </cell>
          <cell r="S119">
            <v>20</v>
          </cell>
          <cell r="T119">
            <v>3</v>
          </cell>
          <cell r="U119" t="str">
            <v>F10001</v>
          </cell>
        </row>
        <row r="120">
          <cell r="B120" t="str">
            <v>BASI50-0169</v>
          </cell>
          <cell r="C120" t="str">
            <v>Premier Comfort</v>
          </cell>
          <cell r="D120" t="str">
            <v>Basic Bedding</v>
          </cell>
          <cell r="E120" t="str">
            <v>Jackson/Monterey</v>
          </cell>
          <cell r="F120" t="str">
            <v>Down Alt Throw</v>
          </cell>
          <cell r="G120" t="str">
            <v>brown</v>
          </cell>
          <cell r="H120" t="str">
            <v>50x60"</v>
          </cell>
          <cell r="I120" t="str">
            <v>Corduroy reverse to berber down alt throw</v>
          </cell>
          <cell r="J120" t="str">
            <v>LVM</v>
          </cell>
          <cell r="K120">
            <v>4</v>
          </cell>
          <cell r="L120">
            <v>15</v>
          </cell>
          <cell r="N120" t="str">
            <v>2012Fall</v>
          </cell>
          <cell r="O120" t="str">
            <v>A</v>
          </cell>
          <cell r="P120">
            <v>352</v>
          </cell>
          <cell r="Q120" t="str">
            <v>China</v>
          </cell>
          <cell r="R120">
            <v>9</v>
          </cell>
          <cell r="S120">
            <v>20</v>
          </cell>
          <cell r="T120">
            <v>3</v>
          </cell>
          <cell r="U120" t="str">
            <v>F10001</v>
          </cell>
        </row>
        <row r="121">
          <cell r="B121" t="str">
            <v>BASI50-0170</v>
          </cell>
          <cell r="C121" t="str">
            <v>Premier Comfort</v>
          </cell>
          <cell r="D121" t="str">
            <v>Basic Bedding</v>
          </cell>
          <cell r="E121" t="str">
            <v>Jackson/Monterey</v>
          </cell>
          <cell r="F121" t="str">
            <v>Down Alt Throw</v>
          </cell>
          <cell r="G121" t="str">
            <v>Ivory</v>
          </cell>
          <cell r="H121" t="str">
            <v>50x60"</v>
          </cell>
          <cell r="I121" t="str">
            <v>Corduroy reverse to berber down alt throw</v>
          </cell>
          <cell r="J121" t="str">
            <v>LVM</v>
          </cell>
          <cell r="K121">
            <v>4</v>
          </cell>
          <cell r="L121">
            <v>15</v>
          </cell>
          <cell r="N121" t="str">
            <v>2012Fall</v>
          </cell>
          <cell r="O121" t="str">
            <v>A</v>
          </cell>
          <cell r="P121">
            <v>352</v>
          </cell>
          <cell r="Q121" t="str">
            <v>China</v>
          </cell>
          <cell r="R121">
            <v>9</v>
          </cell>
          <cell r="S121">
            <v>20</v>
          </cell>
          <cell r="T121">
            <v>3</v>
          </cell>
          <cell r="U121" t="str">
            <v>F10001</v>
          </cell>
        </row>
        <row r="122">
          <cell r="B122" t="str">
            <v>BASI50-0172</v>
          </cell>
          <cell r="C122" t="str">
            <v>Premier Comfort</v>
          </cell>
          <cell r="D122" t="str">
            <v>Basic Bedding</v>
          </cell>
          <cell r="E122" t="str">
            <v>Jackson/Monterey</v>
          </cell>
          <cell r="F122" t="str">
            <v>Down Alt Throw</v>
          </cell>
          <cell r="G122" t="str">
            <v>red</v>
          </cell>
          <cell r="H122" t="str">
            <v>50x60"</v>
          </cell>
          <cell r="I122" t="str">
            <v>Corduroy reverse to berber down alt throw</v>
          </cell>
          <cell r="J122" t="str">
            <v>LVM</v>
          </cell>
          <cell r="K122">
            <v>4</v>
          </cell>
          <cell r="L122">
            <v>15</v>
          </cell>
          <cell r="N122" t="str">
            <v>2012Fall</v>
          </cell>
          <cell r="O122" t="str">
            <v>A</v>
          </cell>
          <cell r="P122">
            <v>352</v>
          </cell>
          <cell r="Q122" t="str">
            <v>China</v>
          </cell>
          <cell r="R122">
            <v>9</v>
          </cell>
          <cell r="S122">
            <v>20</v>
          </cell>
          <cell r="T122">
            <v>3</v>
          </cell>
          <cell r="U122" t="str">
            <v>F10001</v>
          </cell>
        </row>
        <row r="123">
          <cell r="B123" t="str">
            <v>BASI50-0248</v>
          </cell>
          <cell r="C123" t="str">
            <v>Premier Comfort</v>
          </cell>
          <cell r="D123" t="str">
            <v>Basic Bedding</v>
          </cell>
          <cell r="E123" t="str">
            <v>Jackson/Monterey</v>
          </cell>
          <cell r="F123" t="str">
            <v>Throw</v>
          </cell>
          <cell r="G123" t="str">
            <v>Grey</v>
          </cell>
          <cell r="H123" t="str">
            <v>50x60"</v>
          </cell>
          <cell r="I123" t="str">
            <v>Jackson/Monterey Throw Grey 50x60"</v>
          </cell>
          <cell r="J123" t="str">
            <v>LVM</v>
          </cell>
          <cell r="K123">
            <v>4</v>
          </cell>
          <cell r="L123">
            <v>15</v>
          </cell>
          <cell r="M123">
            <v>30</v>
          </cell>
          <cell r="N123" t="str">
            <v>2012Fall</v>
          </cell>
          <cell r="O123" t="str">
            <v>A</v>
          </cell>
          <cell r="P123">
            <v>352</v>
          </cell>
          <cell r="Q123" t="str">
            <v>China</v>
          </cell>
          <cell r="R123">
            <v>9</v>
          </cell>
          <cell r="S123">
            <v>20</v>
          </cell>
          <cell r="T123">
            <v>3</v>
          </cell>
          <cell r="U123" t="str">
            <v>F10001</v>
          </cell>
        </row>
        <row r="124">
          <cell r="B124" t="str">
            <v>BASI16-0180</v>
          </cell>
          <cell r="C124" t="str">
            <v>Comfort Classic</v>
          </cell>
          <cell r="D124" t="str">
            <v>Basic Bedding</v>
          </cell>
          <cell r="E124" t="str">
            <v>Serenity/Harmony</v>
          </cell>
          <cell r="F124" t="str">
            <v>Mattress Pad</v>
          </cell>
          <cell r="G124" t="str">
            <v>white</v>
          </cell>
          <cell r="H124" t="str">
            <v>CK</v>
          </cell>
          <cell r="I124" t="str">
            <v>Waterproof Mattress pad--3M moisture treatment--anti-bacterial filling</v>
          </cell>
          <cell r="J124" t="str">
            <v>LVM</v>
          </cell>
          <cell r="K124">
            <v>1</v>
          </cell>
          <cell r="L124">
            <v>23.7</v>
          </cell>
          <cell r="N124" t="str">
            <v>2012Fall</v>
          </cell>
          <cell r="O124" t="str">
            <v>A</v>
          </cell>
          <cell r="P124">
            <v>1500</v>
          </cell>
          <cell r="Q124" t="str">
            <v>China</v>
          </cell>
          <cell r="R124">
            <v>9</v>
          </cell>
          <cell r="S124">
            <v>20</v>
          </cell>
          <cell r="T124">
            <v>3</v>
          </cell>
          <cell r="U124" t="str">
            <v>F10001</v>
          </cell>
        </row>
        <row r="125">
          <cell r="B125" t="str">
            <v>BASI16-0177</v>
          </cell>
          <cell r="C125" t="str">
            <v>Comfort Classic</v>
          </cell>
          <cell r="D125" t="str">
            <v>Basic Bedding</v>
          </cell>
          <cell r="E125" t="str">
            <v>Serenity/Harmony</v>
          </cell>
          <cell r="F125" t="str">
            <v>Mattress Pad</v>
          </cell>
          <cell r="G125" t="str">
            <v>white</v>
          </cell>
          <cell r="H125" t="str">
            <v>F</v>
          </cell>
          <cell r="I125" t="str">
            <v>Waterproof Mattress pad--3M moisture treatment--anti-bacterial filling</v>
          </cell>
          <cell r="J125" t="str">
            <v>LVM</v>
          </cell>
          <cell r="K125">
            <v>1</v>
          </cell>
          <cell r="L125">
            <v>17.100000000000001</v>
          </cell>
          <cell r="N125" t="str">
            <v>2012Fall</v>
          </cell>
          <cell r="O125" t="str">
            <v>A</v>
          </cell>
          <cell r="P125">
            <v>1500</v>
          </cell>
          <cell r="Q125" t="str">
            <v>China</v>
          </cell>
          <cell r="R125">
            <v>9</v>
          </cell>
          <cell r="S125">
            <v>20</v>
          </cell>
          <cell r="T125">
            <v>3</v>
          </cell>
          <cell r="U125" t="str">
            <v>F10001</v>
          </cell>
        </row>
        <row r="126">
          <cell r="B126" t="str">
            <v>BASI16-0179</v>
          </cell>
          <cell r="C126" t="str">
            <v>Comfort Classic</v>
          </cell>
          <cell r="D126" t="str">
            <v>Basic Bedding</v>
          </cell>
          <cell r="E126" t="str">
            <v>Serenity/Harmony</v>
          </cell>
          <cell r="F126" t="str">
            <v>Mattress Pad</v>
          </cell>
          <cell r="G126" t="str">
            <v>white</v>
          </cell>
          <cell r="H126" t="str">
            <v>K</v>
          </cell>
          <cell r="I126" t="str">
            <v>Waterproof Mattress pad--3M moisture treatment--anti-bacterial filling</v>
          </cell>
          <cell r="J126" t="str">
            <v>LVM</v>
          </cell>
          <cell r="K126">
            <v>1</v>
          </cell>
          <cell r="L126">
            <v>23.7</v>
          </cell>
          <cell r="N126" t="str">
            <v>2012Fall</v>
          </cell>
          <cell r="O126" t="str">
            <v>A</v>
          </cell>
          <cell r="P126">
            <v>1500</v>
          </cell>
          <cell r="Q126" t="str">
            <v>China</v>
          </cell>
          <cell r="R126">
            <v>9</v>
          </cell>
          <cell r="S126">
            <v>20</v>
          </cell>
          <cell r="T126">
            <v>3</v>
          </cell>
          <cell r="U126" t="str">
            <v>F10001</v>
          </cell>
        </row>
        <row r="127">
          <cell r="B127" t="str">
            <v>BASI16-0178</v>
          </cell>
          <cell r="C127" t="str">
            <v>Comfort Classic</v>
          </cell>
          <cell r="D127" t="str">
            <v>Basic Bedding</v>
          </cell>
          <cell r="E127" t="str">
            <v>Serenity/Harmony</v>
          </cell>
          <cell r="F127" t="str">
            <v>Mattress Pad</v>
          </cell>
          <cell r="G127" t="str">
            <v>white</v>
          </cell>
          <cell r="H127" t="str">
            <v>Q</v>
          </cell>
          <cell r="I127" t="str">
            <v>Waterproof Mattress pad--3M moisture treatment--anti-bacterial filling</v>
          </cell>
          <cell r="J127" t="str">
            <v>LVM</v>
          </cell>
          <cell r="K127">
            <v>1</v>
          </cell>
          <cell r="L127">
            <v>19.2</v>
          </cell>
          <cell r="N127" t="str">
            <v>2012Fall</v>
          </cell>
          <cell r="O127" t="str">
            <v>A</v>
          </cell>
          <cell r="P127">
            <v>1500</v>
          </cell>
          <cell r="Q127" t="str">
            <v>China</v>
          </cell>
          <cell r="R127">
            <v>9</v>
          </cell>
          <cell r="S127">
            <v>20</v>
          </cell>
          <cell r="T127">
            <v>3</v>
          </cell>
          <cell r="U127" t="str">
            <v>F10001</v>
          </cell>
        </row>
        <row r="128">
          <cell r="B128" t="str">
            <v>BASI16-0175</v>
          </cell>
          <cell r="C128" t="str">
            <v>Comfort Classic</v>
          </cell>
          <cell r="D128" t="str">
            <v>Basic Bedding</v>
          </cell>
          <cell r="E128" t="str">
            <v>Serenity/Harmony</v>
          </cell>
          <cell r="F128" t="str">
            <v>Mattress Pad</v>
          </cell>
          <cell r="G128" t="str">
            <v>white</v>
          </cell>
          <cell r="H128" t="str">
            <v>T</v>
          </cell>
          <cell r="I128" t="str">
            <v>Waterproof Mattress pad--3M moisture treatment--anti-bacterial filling</v>
          </cell>
          <cell r="J128" t="str">
            <v>LVM</v>
          </cell>
          <cell r="K128">
            <v>1</v>
          </cell>
          <cell r="L128">
            <v>13.6</v>
          </cell>
          <cell r="N128" t="str">
            <v>2012Fall</v>
          </cell>
          <cell r="O128" t="str">
            <v>A</v>
          </cell>
          <cell r="P128">
            <v>1500</v>
          </cell>
          <cell r="Q128" t="str">
            <v>China</v>
          </cell>
          <cell r="R128">
            <v>9</v>
          </cell>
          <cell r="S128">
            <v>20</v>
          </cell>
          <cell r="T128">
            <v>3</v>
          </cell>
          <cell r="U128" t="str">
            <v>F10001</v>
          </cell>
        </row>
        <row r="129">
          <cell r="B129" t="str">
            <v>BASI16-0176</v>
          </cell>
          <cell r="C129" t="str">
            <v>Comfort Classic</v>
          </cell>
          <cell r="D129" t="str">
            <v>Basic Bedding</v>
          </cell>
          <cell r="E129" t="str">
            <v>Serenity/Harmony</v>
          </cell>
          <cell r="F129" t="str">
            <v>Mattress Pad</v>
          </cell>
          <cell r="G129" t="str">
            <v>white</v>
          </cell>
          <cell r="H129" t="str">
            <v>TXL</v>
          </cell>
          <cell r="I129" t="str">
            <v>Waterproof Mattress pad--3M moisture treatment--anti-bacterial filling</v>
          </cell>
          <cell r="J129" t="str">
            <v>LVM</v>
          </cell>
          <cell r="K129">
            <v>1</v>
          </cell>
          <cell r="L129">
            <v>14.1</v>
          </cell>
          <cell r="N129" t="str">
            <v>2012Fall</v>
          </cell>
          <cell r="O129" t="str">
            <v>A</v>
          </cell>
          <cell r="P129">
            <v>1500</v>
          </cell>
          <cell r="Q129" t="str">
            <v>China</v>
          </cell>
          <cell r="R129">
            <v>9</v>
          </cell>
          <cell r="S129">
            <v>20</v>
          </cell>
          <cell r="T129">
            <v>3</v>
          </cell>
          <cell r="U129" t="str">
            <v>F10001</v>
          </cell>
        </row>
        <row r="130">
          <cell r="B130" t="str">
            <v>BASI16-0179</v>
          </cell>
          <cell r="C130" t="str">
            <v>Comfort Classic</v>
          </cell>
          <cell r="D130" t="str">
            <v>Basic Bedding</v>
          </cell>
          <cell r="E130" t="str">
            <v>Serenity/Harmony</v>
          </cell>
          <cell r="F130" t="str">
            <v>Mattress Pad</v>
          </cell>
          <cell r="G130" t="str">
            <v>white</v>
          </cell>
          <cell r="H130" t="str">
            <v>K</v>
          </cell>
          <cell r="I130" t="str">
            <v>Waterproof Mattress pad--3M moisture treatment--anti-bacterial filling</v>
          </cell>
          <cell r="J130" t="str">
            <v>SAV</v>
          </cell>
          <cell r="K130">
            <v>1</v>
          </cell>
          <cell r="L130">
            <v>23.7</v>
          </cell>
          <cell r="N130" t="str">
            <v>2012Fall</v>
          </cell>
          <cell r="O130" t="str">
            <v>A</v>
          </cell>
          <cell r="P130">
            <v>1500</v>
          </cell>
          <cell r="Q130" t="str">
            <v>China</v>
          </cell>
          <cell r="R130">
            <v>9</v>
          </cell>
          <cell r="S130">
            <v>35</v>
          </cell>
          <cell r="T130">
            <v>3</v>
          </cell>
          <cell r="U130" t="str">
            <v>F10001</v>
          </cell>
        </row>
        <row r="131">
          <cell r="B131" t="str">
            <v>BASI16-0178</v>
          </cell>
          <cell r="C131" t="str">
            <v>Comfort Classic</v>
          </cell>
          <cell r="D131" t="str">
            <v>Basic Bedding</v>
          </cell>
          <cell r="E131" t="str">
            <v>Serenity/Harmony</v>
          </cell>
          <cell r="F131" t="str">
            <v>Mattress Pad</v>
          </cell>
          <cell r="G131" t="str">
            <v>white</v>
          </cell>
          <cell r="H131" t="str">
            <v>Q</v>
          </cell>
          <cell r="I131" t="str">
            <v>Waterproof Mattress pad--3M moisture treatment--anti-bacterial filling</v>
          </cell>
          <cell r="J131" t="str">
            <v>SAV</v>
          </cell>
          <cell r="K131">
            <v>1</v>
          </cell>
          <cell r="L131">
            <v>19.2</v>
          </cell>
          <cell r="N131" t="str">
            <v>2012Fall</v>
          </cell>
          <cell r="O131" t="str">
            <v>A</v>
          </cell>
          <cell r="P131">
            <v>1500</v>
          </cell>
          <cell r="Q131" t="str">
            <v>China</v>
          </cell>
          <cell r="R131">
            <v>9</v>
          </cell>
          <cell r="S131">
            <v>35</v>
          </cell>
          <cell r="T131">
            <v>3</v>
          </cell>
          <cell r="U131" t="str">
            <v>F10001</v>
          </cell>
        </row>
        <row r="132">
          <cell r="B132" t="str">
            <v>II10-552</v>
          </cell>
          <cell r="C132" t="str">
            <v>Ink+Ivy</v>
          </cell>
          <cell r="D132" t="str">
            <v>Youth Bedding</v>
          </cell>
          <cell r="E132" t="str">
            <v>Alpine</v>
          </cell>
          <cell r="F132" t="str">
            <v>Comf Set</v>
          </cell>
          <cell r="G132" t="str">
            <v>Navy</v>
          </cell>
          <cell r="H132" t="str">
            <v>F/Q</v>
          </cell>
          <cell r="I132" t="str">
            <v>Comf 3pcs Set F/Q</v>
          </cell>
          <cell r="J132" t="str">
            <v>LVM</v>
          </cell>
          <cell r="K132">
            <v>1</v>
          </cell>
          <cell r="L132">
            <v>57.8</v>
          </cell>
          <cell r="M132">
            <v>110</v>
          </cell>
          <cell r="N132" t="str">
            <v>2015Fall</v>
          </cell>
          <cell r="O132" t="str">
            <v>A</v>
          </cell>
          <cell r="P132">
            <v>1000</v>
          </cell>
          <cell r="Q132" t="str">
            <v>Pakistan</v>
          </cell>
          <cell r="R132">
            <v>10</v>
          </cell>
          <cell r="S132">
            <v>39</v>
          </cell>
          <cell r="T132">
            <v>3</v>
          </cell>
          <cell r="U132" t="str">
            <v>F10301</v>
          </cell>
        </row>
        <row r="133">
          <cell r="B133" t="str">
            <v>II10-553</v>
          </cell>
          <cell r="C133" t="str">
            <v>Ink+Ivy</v>
          </cell>
          <cell r="D133" t="str">
            <v>Youth Bedding</v>
          </cell>
          <cell r="E133" t="str">
            <v>Alpine</v>
          </cell>
          <cell r="F133" t="str">
            <v>Comf Set</v>
          </cell>
          <cell r="G133" t="str">
            <v>Navy</v>
          </cell>
          <cell r="H133" t="str">
            <v>K/CK</v>
          </cell>
          <cell r="I133" t="str">
            <v>Comf 3pcs Set K/CK</v>
          </cell>
          <cell r="J133" t="str">
            <v>LVM</v>
          </cell>
          <cell r="K133">
            <v>1</v>
          </cell>
          <cell r="L133">
            <v>73.5</v>
          </cell>
          <cell r="M133">
            <v>140</v>
          </cell>
          <cell r="N133" t="str">
            <v>2015Fall</v>
          </cell>
          <cell r="O133" t="str">
            <v>A</v>
          </cell>
          <cell r="P133">
            <v>1000</v>
          </cell>
          <cell r="Q133" t="str">
            <v>Pakistan</v>
          </cell>
          <cell r="R133">
            <v>10</v>
          </cell>
          <cell r="S133">
            <v>39</v>
          </cell>
          <cell r="T133">
            <v>3</v>
          </cell>
          <cell r="U133" t="str">
            <v>F10302</v>
          </cell>
        </row>
        <row r="134">
          <cell r="B134" t="str">
            <v>II12-554</v>
          </cell>
          <cell r="C134" t="str">
            <v>Ink+Ivy</v>
          </cell>
          <cell r="D134" t="str">
            <v>Youth Bedding</v>
          </cell>
          <cell r="E134" t="str">
            <v>Alpine</v>
          </cell>
          <cell r="F134" t="str">
            <v>Duvet Set</v>
          </cell>
          <cell r="G134" t="str">
            <v>Navy</v>
          </cell>
          <cell r="H134" t="str">
            <v>F/Q</v>
          </cell>
          <cell r="I134" t="str">
            <v>Duvet 3pcs Set F/Q</v>
          </cell>
          <cell r="J134" t="str">
            <v>LVM</v>
          </cell>
          <cell r="K134">
            <v>1</v>
          </cell>
          <cell r="L134">
            <v>47.3</v>
          </cell>
          <cell r="M134">
            <v>90</v>
          </cell>
          <cell r="N134" t="str">
            <v>2015Fall</v>
          </cell>
          <cell r="O134" t="str">
            <v>A</v>
          </cell>
          <cell r="P134">
            <v>1000</v>
          </cell>
          <cell r="Q134" t="str">
            <v>Pakistan</v>
          </cell>
          <cell r="R134">
            <v>10</v>
          </cell>
          <cell r="S134">
            <v>39</v>
          </cell>
          <cell r="T134">
            <v>3</v>
          </cell>
          <cell r="U134" t="str">
            <v>F10301</v>
          </cell>
        </row>
        <row r="135">
          <cell r="B135" t="str">
            <v>II12-555</v>
          </cell>
          <cell r="C135" t="str">
            <v>Ink+Ivy</v>
          </cell>
          <cell r="D135" t="str">
            <v>Youth Bedding</v>
          </cell>
          <cell r="E135" t="str">
            <v>Alpine</v>
          </cell>
          <cell r="F135" t="str">
            <v>Duvet Set</v>
          </cell>
          <cell r="G135" t="str">
            <v>Navy</v>
          </cell>
          <cell r="H135" t="str">
            <v>K/CK</v>
          </cell>
          <cell r="I135" t="str">
            <v>Duvet 3pcs Set K/CK</v>
          </cell>
          <cell r="J135" t="str">
            <v>LVM</v>
          </cell>
          <cell r="K135">
            <v>1</v>
          </cell>
          <cell r="L135">
            <v>63</v>
          </cell>
          <cell r="M135">
            <v>120</v>
          </cell>
          <cell r="N135" t="str">
            <v>2015Fall</v>
          </cell>
          <cell r="O135" t="str">
            <v>A</v>
          </cell>
          <cell r="P135">
            <v>1000</v>
          </cell>
          <cell r="Q135" t="str">
            <v>Pakistan</v>
          </cell>
          <cell r="R135">
            <v>10</v>
          </cell>
          <cell r="S135">
            <v>39</v>
          </cell>
          <cell r="T135">
            <v>3</v>
          </cell>
          <cell r="U135" t="str">
            <v>F10302</v>
          </cell>
        </row>
        <row r="136">
          <cell r="B136" t="str">
            <v>MP10-919</v>
          </cell>
          <cell r="C136" t="str">
            <v>Madison Park</v>
          </cell>
          <cell r="D136" t="str">
            <v>Fashion Bedding</v>
          </cell>
          <cell r="E136" t="str">
            <v>Biloxi/Morris/Hudson</v>
          </cell>
          <cell r="F136" t="str">
            <v>Comf Set</v>
          </cell>
          <cell r="G136" t="str">
            <v>Purple</v>
          </cell>
          <cell r="H136" t="str">
            <v>Q</v>
          </cell>
          <cell r="I136" t="str">
            <v>Comf 7pcs Set Q</v>
          </cell>
          <cell r="J136" t="str">
            <v>LVM</v>
          </cell>
          <cell r="K136">
            <v>1</v>
          </cell>
          <cell r="L136">
            <v>63</v>
          </cell>
          <cell r="M136">
            <v>120</v>
          </cell>
          <cell r="N136" t="str">
            <v>2014Fall</v>
          </cell>
          <cell r="O136" t="str">
            <v>A</v>
          </cell>
          <cell r="P136">
            <v>600</v>
          </cell>
          <cell r="Q136" t="str">
            <v>China</v>
          </cell>
          <cell r="R136">
            <v>9</v>
          </cell>
          <cell r="S136">
            <v>20</v>
          </cell>
          <cell r="T136">
            <v>3</v>
          </cell>
          <cell r="U136" t="str">
            <v>F10001</v>
          </cell>
        </row>
        <row r="137">
          <cell r="B137" t="str">
            <v>MP10-920</v>
          </cell>
          <cell r="C137" t="str">
            <v>Madison Park</v>
          </cell>
          <cell r="D137" t="str">
            <v>Fashion Bedding</v>
          </cell>
          <cell r="E137" t="str">
            <v>Biloxi/Morris/Hudson</v>
          </cell>
          <cell r="F137" t="str">
            <v>Comf Set</v>
          </cell>
          <cell r="G137" t="str">
            <v>Purple</v>
          </cell>
          <cell r="H137" t="str">
            <v>K</v>
          </cell>
          <cell r="I137" t="str">
            <v>Comf 7pcs Set K</v>
          </cell>
          <cell r="J137" t="str">
            <v>LVM</v>
          </cell>
          <cell r="K137">
            <v>1</v>
          </cell>
          <cell r="L137">
            <v>73.5</v>
          </cell>
          <cell r="M137">
            <v>140</v>
          </cell>
          <cell r="N137" t="str">
            <v>2014Fall</v>
          </cell>
          <cell r="O137" t="str">
            <v>A</v>
          </cell>
          <cell r="P137">
            <v>600</v>
          </cell>
          <cell r="Q137" t="str">
            <v>China</v>
          </cell>
          <cell r="R137">
            <v>9</v>
          </cell>
          <cell r="S137">
            <v>20</v>
          </cell>
          <cell r="T137">
            <v>3</v>
          </cell>
          <cell r="U137" t="str">
            <v>F10001</v>
          </cell>
        </row>
        <row r="138">
          <cell r="B138" t="str">
            <v>MP10-921</v>
          </cell>
          <cell r="C138" t="str">
            <v>Madison Park</v>
          </cell>
          <cell r="D138" t="str">
            <v>Fashion Bedding</v>
          </cell>
          <cell r="E138" t="str">
            <v>Biloxi/Morris/Hudson</v>
          </cell>
          <cell r="F138" t="str">
            <v>Comf Set</v>
          </cell>
          <cell r="G138" t="str">
            <v>Purple</v>
          </cell>
          <cell r="H138" t="str">
            <v>CK</v>
          </cell>
          <cell r="I138" t="str">
            <v>Comf 7pcs Set CK</v>
          </cell>
          <cell r="J138" t="str">
            <v>LVM</v>
          </cell>
          <cell r="K138">
            <v>1</v>
          </cell>
          <cell r="L138">
            <v>73.5</v>
          </cell>
          <cell r="M138">
            <v>140</v>
          </cell>
          <cell r="N138" t="str">
            <v>2014Fall</v>
          </cell>
          <cell r="O138" t="str">
            <v>A</v>
          </cell>
          <cell r="P138">
            <v>600</v>
          </cell>
          <cell r="Q138" t="str">
            <v>China</v>
          </cell>
          <cell r="R138">
            <v>9</v>
          </cell>
          <cell r="S138">
            <v>20</v>
          </cell>
          <cell r="T138">
            <v>3</v>
          </cell>
          <cell r="U138" t="str">
            <v>F10001</v>
          </cell>
        </row>
        <row r="139">
          <cell r="B139" t="str">
            <v>MP10-919</v>
          </cell>
          <cell r="C139" t="str">
            <v>Madison Park</v>
          </cell>
          <cell r="D139" t="str">
            <v>Fashion Bedding</v>
          </cell>
          <cell r="E139" t="str">
            <v>Biloxi/Morris/Hudson</v>
          </cell>
          <cell r="F139" t="str">
            <v>Comf Set</v>
          </cell>
          <cell r="G139" t="str">
            <v>Purple</v>
          </cell>
          <cell r="H139" t="str">
            <v>Q</v>
          </cell>
          <cell r="I139" t="str">
            <v>Comf 7pcs Set Q</v>
          </cell>
          <cell r="J139" t="str">
            <v>SAV</v>
          </cell>
          <cell r="K139">
            <v>1</v>
          </cell>
          <cell r="L139">
            <v>63</v>
          </cell>
          <cell r="M139">
            <v>120</v>
          </cell>
          <cell r="N139" t="str">
            <v>2014Fall</v>
          </cell>
          <cell r="O139" t="str">
            <v>A</v>
          </cell>
          <cell r="P139">
            <v>600</v>
          </cell>
          <cell r="Q139" t="str">
            <v>China</v>
          </cell>
          <cell r="R139">
            <v>9</v>
          </cell>
          <cell r="S139">
            <v>35</v>
          </cell>
          <cell r="T139">
            <v>3</v>
          </cell>
          <cell r="U139" t="str">
            <v>F10001</v>
          </cell>
        </row>
        <row r="140">
          <cell r="B140" t="str">
            <v>MP10-920</v>
          </cell>
          <cell r="C140" t="str">
            <v>Madison Park</v>
          </cell>
          <cell r="D140" t="str">
            <v>Fashion Bedding</v>
          </cell>
          <cell r="E140" t="str">
            <v>Biloxi/Morris/Hudson</v>
          </cell>
          <cell r="F140" t="str">
            <v>Comf Set</v>
          </cell>
          <cell r="G140" t="str">
            <v>Purple</v>
          </cell>
          <cell r="H140" t="str">
            <v>K</v>
          </cell>
          <cell r="I140" t="str">
            <v>Comf 7pcs Set K</v>
          </cell>
          <cell r="J140" t="str">
            <v>SAV</v>
          </cell>
          <cell r="K140">
            <v>1</v>
          </cell>
          <cell r="L140">
            <v>73.5</v>
          </cell>
          <cell r="M140">
            <v>140</v>
          </cell>
          <cell r="N140" t="str">
            <v>2014Fall</v>
          </cell>
          <cell r="O140" t="str">
            <v>A</v>
          </cell>
          <cell r="P140">
            <v>600</v>
          </cell>
          <cell r="Q140" t="str">
            <v>China</v>
          </cell>
          <cell r="R140">
            <v>9</v>
          </cell>
          <cell r="S140">
            <v>35</v>
          </cell>
          <cell r="T140">
            <v>3</v>
          </cell>
          <cell r="U140" t="str">
            <v>F10001</v>
          </cell>
        </row>
        <row r="141">
          <cell r="B141" t="str">
            <v>MP12-3053</v>
          </cell>
          <cell r="C141" t="str">
            <v>Madison Park</v>
          </cell>
          <cell r="D141" t="str">
            <v>Fashion Bedding</v>
          </cell>
          <cell r="E141" t="str">
            <v>Biloxi/Morris/Hudson</v>
          </cell>
          <cell r="F141" t="str">
            <v>Duvet Set</v>
          </cell>
          <cell r="G141" t="str">
            <v>Purple</v>
          </cell>
          <cell r="H141" t="str">
            <v>F/Q</v>
          </cell>
          <cell r="I141" t="str">
            <v>Duvet 6pcs Set F/Q</v>
          </cell>
          <cell r="J141" t="str">
            <v>LVM</v>
          </cell>
          <cell r="K141">
            <v>1</v>
          </cell>
          <cell r="L141">
            <v>52.5</v>
          </cell>
          <cell r="M141">
            <v>99.99</v>
          </cell>
          <cell r="N141" t="str">
            <v>2014Fall</v>
          </cell>
          <cell r="O141" t="str">
            <v>A</v>
          </cell>
          <cell r="P141">
            <v>600</v>
          </cell>
          <cell r="Q141" t="str">
            <v>China</v>
          </cell>
          <cell r="R141">
            <v>9</v>
          </cell>
          <cell r="S141">
            <v>20</v>
          </cell>
          <cell r="T141">
            <v>3</v>
          </cell>
          <cell r="U141" t="str">
            <v>F12001</v>
          </cell>
        </row>
        <row r="142">
          <cell r="B142" t="str">
            <v>MP12-3054</v>
          </cell>
          <cell r="C142" t="str">
            <v>Madison Park</v>
          </cell>
          <cell r="D142" t="str">
            <v>Fashion Bedding</v>
          </cell>
          <cell r="E142" t="str">
            <v>Biloxi/Morris/Hudson</v>
          </cell>
          <cell r="F142" t="str">
            <v>Duvet Set</v>
          </cell>
          <cell r="G142" t="str">
            <v>Purple</v>
          </cell>
          <cell r="H142" t="str">
            <v>K/CK</v>
          </cell>
          <cell r="I142" t="str">
            <v>Duvet 6pcs Set K/CK</v>
          </cell>
          <cell r="J142" t="str">
            <v>LVM</v>
          </cell>
          <cell r="K142">
            <v>1</v>
          </cell>
          <cell r="L142">
            <v>57.75</v>
          </cell>
          <cell r="M142">
            <v>109.99</v>
          </cell>
          <cell r="N142" t="str">
            <v>2014Fall</v>
          </cell>
          <cell r="O142" t="str">
            <v>A</v>
          </cell>
          <cell r="P142">
            <v>600</v>
          </cell>
          <cell r="Q142" t="str">
            <v>China</v>
          </cell>
          <cell r="R142">
            <v>9</v>
          </cell>
          <cell r="S142">
            <v>20</v>
          </cell>
          <cell r="T142">
            <v>3</v>
          </cell>
          <cell r="U142" t="str">
            <v>F12001</v>
          </cell>
        </row>
        <row r="143">
          <cell r="B143" t="str">
            <v>MP10-386</v>
          </cell>
          <cell r="C143" t="str">
            <v>Madison Park</v>
          </cell>
          <cell r="D143" t="str">
            <v>Fashion Bedding</v>
          </cell>
          <cell r="E143" t="str">
            <v>Dawn/Vanessa/Stella</v>
          </cell>
          <cell r="F143" t="str">
            <v>Comf 9pcs set</v>
          </cell>
          <cell r="G143" t="str">
            <v>Blue</v>
          </cell>
          <cell r="H143" t="str">
            <v>Q</v>
          </cell>
          <cell r="I143" t="str">
            <v>Comf 9pcs set Q</v>
          </cell>
          <cell r="J143" t="str">
            <v>LVM</v>
          </cell>
          <cell r="K143">
            <v>1</v>
          </cell>
          <cell r="L143">
            <v>78.8</v>
          </cell>
          <cell r="M143">
            <v>150</v>
          </cell>
          <cell r="N143" t="str">
            <v>2013Fall</v>
          </cell>
          <cell r="O143" t="str">
            <v>A</v>
          </cell>
          <cell r="P143">
            <v>1000</v>
          </cell>
          <cell r="Q143" t="str">
            <v>China</v>
          </cell>
          <cell r="R143">
            <v>9</v>
          </cell>
          <cell r="S143">
            <v>20</v>
          </cell>
          <cell r="T143">
            <v>3</v>
          </cell>
          <cell r="U143" t="str">
            <v>F10001</v>
          </cell>
        </row>
        <row r="144">
          <cell r="B144" t="str">
            <v>MP10-387</v>
          </cell>
          <cell r="C144" t="str">
            <v>Madison Park</v>
          </cell>
          <cell r="D144" t="str">
            <v>Fashion Bedding</v>
          </cell>
          <cell r="E144" t="str">
            <v>Dawn/Vanessa/Stella</v>
          </cell>
          <cell r="F144" t="str">
            <v>Comf 9pcs set</v>
          </cell>
          <cell r="G144" t="str">
            <v>Blue</v>
          </cell>
          <cell r="H144" t="str">
            <v>K</v>
          </cell>
          <cell r="I144" t="str">
            <v>Comf 9pcs set K</v>
          </cell>
          <cell r="J144" t="str">
            <v>LVM</v>
          </cell>
          <cell r="K144">
            <v>1</v>
          </cell>
          <cell r="L144">
            <v>89.3</v>
          </cell>
          <cell r="M144">
            <v>170</v>
          </cell>
          <cell r="N144" t="str">
            <v>2013Fall</v>
          </cell>
          <cell r="O144" t="str">
            <v>A</v>
          </cell>
          <cell r="P144">
            <v>1000</v>
          </cell>
          <cell r="Q144" t="str">
            <v>China</v>
          </cell>
          <cell r="R144">
            <v>9</v>
          </cell>
          <cell r="S144">
            <v>20</v>
          </cell>
          <cell r="T144">
            <v>3</v>
          </cell>
          <cell r="U144" t="str">
            <v>F10001</v>
          </cell>
        </row>
        <row r="145">
          <cell r="B145" t="str">
            <v>MP10-388</v>
          </cell>
          <cell r="C145" t="str">
            <v>Madison Park</v>
          </cell>
          <cell r="D145" t="str">
            <v>Fashion Bedding</v>
          </cell>
          <cell r="E145" t="str">
            <v>Dawn/Vanessa/Stella</v>
          </cell>
          <cell r="F145" t="str">
            <v>Comf 9pcs set</v>
          </cell>
          <cell r="G145" t="str">
            <v>Blue</v>
          </cell>
          <cell r="H145" t="str">
            <v>CK</v>
          </cell>
          <cell r="I145" t="str">
            <v>Comf 9pcs set CK</v>
          </cell>
          <cell r="J145" t="str">
            <v>LVM</v>
          </cell>
          <cell r="K145">
            <v>1</v>
          </cell>
          <cell r="L145">
            <v>89.3</v>
          </cell>
          <cell r="M145">
            <v>170</v>
          </cell>
          <cell r="N145" t="str">
            <v>2013Fall</v>
          </cell>
          <cell r="O145" t="str">
            <v>A</v>
          </cell>
          <cell r="P145">
            <v>1000</v>
          </cell>
          <cell r="Q145" t="str">
            <v>China</v>
          </cell>
          <cell r="R145">
            <v>9</v>
          </cell>
          <cell r="S145">
            <v>20</v>
          </cell>
          <cell r="T145">
            <v>3</v>
          </cell>
          <cell r="U145" t="str">
            <v>F10001</v>
          </cell>
        </row>
        <row r="146">
          <cell r="B146" t="str">
            <v>MP10-386</v>
          </cell>
          <cell r="C146" t="str">
            <v>Madison Park</v>
          </cell>
          <cell r="D146" t="str">
            <v>Fashion Bedding</v>
          </cell>
          <cell r="E146" t="str">
            <v>Dawn/Vanessa/Stella</v>
          </cell>
          <cell r="F146" t="str">
            <v>Comf 9pcs set</v>
          </cell>
          <cell r="G146" t="str">
            <v>Blue</v>
          </cell>
          <cell r="H146" t="str">
            <v>Q</v>
          </cell>
          <cell r="I146" t="str">
            <v>Comf 9pcs set Q</v>
          </cell>
          <cell r="J146" t="str">
            <v>SAV</v>
          </cell>
          <cell r="K146">
            <v>1</v>
          </cell>
          <cell r="L146">
            <v>78.8</v>
          </cell>
          <cell r="M146">
            <v>150</v>
          </cell>
          <cell r="N146" t="str">
            <v>2013Fall</v>
          </cell>
          <cell r="O146" t="str">
            <v>A</v>
          </cell>
          <cell r="P146">
            <v>1000</v>
          </cell>
          <cell r="Q146" t="str">
            <v>China</v>
          </cell>
          <cell r="R146">
            <v>9</v>
          </cell>
          <cell r="S146">
            <v>35</v>
          </cell>
          <cell r="T146">
            <v>3</v>
          </cell>
          <cell r="U146" t="str">
            <v>F10001</v>
          </cell>
        </row>
        <row r="147">
          <cell r="B147" t="str">
            <v>MP10-387</v>
          </cell>
          <cell r="C147" t="str">
            <v>Madison Park</v>
          </cell>
          <cell r="D147" t="str">
            <v>Fashion Bedding</v>
          </cell>
          <cell r="E147" t="str">
            <v>Dawn/Vanessa/Stella</v>
          </cell>
          <cell r="F147" t="str">
            <v>Comf 9pcs set</v>
          </cell>
          <cell r="G147" t="str">
            <v>Blue</v>
          </cell>
          <cell r="H147" t="str">
            <v>K</v>
          </cell>
          <cell r="I147" t="str">
            <v>Comf 9pcs set K</v>
          </cell>
          <cell r="J147" t="str">
            <v>SAV</v>
          </cell>
          <cell r="K147">
            <v>1</v>
          </cell>
          <cell r="L147">
            <v>89.3</v>
          </cell>
          <cell r="M147">
            <v>170</v>
          </cell>
          <cell r="N147" t="str">
            <v>2013Fall</v>
          </cell>
          <cell r="O147" t="str">
            <v>A</v>
          </cell>
          <cell r="P147">
            <v>1000</v>
          </cell>
          <cell r="Q147" t="str">
            <v>China</v>
          </cell>
          <cell r="R147">
            <v>9</v>
          </cell>
          <cell r="S147">
            <v>35</v>
          </cell>
          <cell r="T147">
            <v>3</v>
          </cell>
          <cell r="U147" t="str">
            <v>F10001</v>
          </cell>
        </row>
        <row r="148">
          <cell r="B148" t="str">
            <v>MP12-389</v>
          </cell>
          <cell r="C148" t="str">
            <v>Madison Park</v>
          </cell>
          <cell r="D148" t="str">
            <v>Fashion Bedding</v>
          </cell>
          <cell r="E148" t="str">
            <v>Dawn/Vanessa/Stella</v>
          </cell>
          <cell r="F148" t="str">
            <v>Duvet 9pcs set</v>
          </cell>
          <cell r="G148" t="str">
            <v>Blue</v>
          </cell>
          <cell r="H148" t="str">
            <v>Q</v>
          </cell>
          <cell r="I148" t="str">
            <v>Duvet 9pcs set Q</v>
          </cell>
          <cell r="J148" t="str">
            <v>LVM</v>
          </cell>
          <cell r="K148">
            <v>1</v>
          </cell>
          <cell r="L148">
            <v>68.900000000000006</v>
          </cell>
          <cell r="M148">
            <v>130</v>
          </cell>
          <cell r="N148" t="str">
            <v>2013Fall</v>
          </cell>
          <cell r="O148" t="str">
            <v>A</v>
          </cell>
          <cell r="P148">
            <v>1000</v>
          </cell>
          <cell r="Q148" t="str">
            <v>China</v>
          </cell>
          <cell r="R148">
            <v>9</v>
          </cell>
          <cell r="S148">
            <v>20</v>
          </cell>
          <cell r="T148">
            <v>3</v>
          </cell>
          <cell r="U148" t="str">
            <v>F12001</v>
          </cell>
        </row>
        <row r="149">
          <cell r="B149" t="str">
            <v>MP12-390</v>
          </cell>
          <cell r="C149" t="str">
            <v>Madison Park</v>
          </cell>
          <cell r="D149" t="str">
            <v>Fashion Bedding</v>
          </cell>
          <cell r="E149" t="str">
            <v>Dawn/Vanessa/Stella</v>
          </cell>
          <cell r="F149" t="str">
            <v>Duvet 9pcs set</v>
          </cell>
          <cell r="G149" t="str">
            <v>Blue</v>
          </cell>
          <cell r="H149" t="str">
            <v>K</v>
          </cell>
          <cell r="I149" t="str">
            <v>Duvet 9pcs set K</v>
          </cell>
          <cell r="J149" t="str">
            <v>LVM</v>
          </cell>
          <cell r="K149">
            <v>1</v>
          </cell>
          <cell r="L149">
            <v>79.400000000000006</v>
          </cell>
          <cell r="M149">
            <v>150</v>
          </cell>
          <cell r="N149" t="str">
            <v>2013Fall</v>
          </cell>
          <cell r="O149" t="str">
            <v>A</v>
          </cell>
          <cell r="P149">
            <v>1000</v>
          </cell>
          <cell r="Q149" t="str">
            <v>China</v>
          </cell>
          <cell r="R149">
            <v>9</v>
          </cell>
          <cell r="S149">
            <v>20</v>
          </cell>
          <cell r="T149">
            <v>3</v>
          </cell>
          <cell r="U149" t="str">
            <v>F12001</v>
          </cell>
        </row>
        <row r="150">
          <cell r="B150" t="str">
            <v>MP12-391</v>
          </cell>
          <cell r="C150" t="str">
            <v>Madison Park</v>
          </cell>
          <cell r="D150" t="str">
            <v>Fashion Bedding</v>
          </cell>
          <cell r="E150" t="str">
            <v>Dawn/Vanessa/Stella</v>
          </cell>
          <cell r="F150" t="str">
            <v>Duvet 9pcs set</v>
          </cell>
          <cell r="G150" t="str">
            <v>Blue</v>
          </cell>
          <cell r="H150" t="str">
            <v>CK</v>
          </cell>
          <cell r="I150" t="str">
            <v>Duvet 9pcs set CK</v>
          </cell>
          <cell r="J150" t="str">
            <v>LVM</v>
          </cell>
          <cell r="K150">
            <v>1</v>
          </cell>
          <cell r="L150">
            <v>79.400000000000006</v>
          </cell>
          <cell r="M150">
            <v>150</v>
          </cell>
          <cell r="N150" t="str">
            <v>2013Fall</v>
          </cell>
          <cell r="O150" t="str">
            <v>A</v>
          </cell>
          <cell r="P150">
            <v>1000</v>
          </cell>
          <cell r="Q150" t="str">
            <v>China</v>
          </cell>
          <cell r="R150">
            <v>9</v>
          </cell>
          <cell r="S150">
            <v>20</v>
          </cell>
          <cell r="T150">
            <v>3</v>
          </cell>
          <cell r="U150" t="str">
            <v>F12001</v>
          </cell>
        </row>
        <row r="151">
          <cell r="B151" t="str">
            <v>MP13-2801</v>
          </cell>
          <cell r="C151" t="str">
            <v>Madison Park</v>
          </cell>
          <cell r="D151" t="str">
            <v>Fashion Bedding</v>
          </cell>
          <cell r="E151" t="str">
            <v>Dawn/Vanessa/Stella</v>
          </cell>
          <cell r="F151" t="str">
            <v>Coverlet Set</v>
          </cell>
          <cell r="G151" t="str">
            <v>Blue</v>
          </cell>
          <cell r="H151" t="str">
            <v>F/Q</v>
          </cell>
          <cell r="I151" t="str">
            <v>Coverlet 7pcs Set F/Q</v>
          </cell>
          <cell r="J151" t="str">
            <v>LVM</v>
          </cell>
          <cell r="K151">
            <v>1</v>
          </cell>
          <cell r="L151">
            <v>60.48</v>
          </cell>
          <cell r="M151">
            <v>120</v>
          </cell>
          <cell r="N151" t="str">
            <v>2013Fall</v>
          </cell>
          <cell r="O151" t="str">
            <v>A</v>
          </cell>
          <cell r="P151">
            <v>1000</v>
          </cell>
          <cell r="Q151" t="str">
            <v>China</v>
          </cell>
          <cell r="R151">
            <v>9</v>
          </cell>
          <cell r="S151">
            <v>20</v>
          </cell>
          <cell r="T151">
            <v>3</v>
          </cell>
          <cell r="U151" t="str">
            <v>F12001</v>
          </cell>
        </row>
        <row r="152">
          <cell r="B152" t="str">
            <v>MP13-2802</v>
          </cell>
          <cell r="C152" t="str">
            <v>Madison Park</v>
          </cell>
          <cell r="D152" t="str">
            <v>Fashion Bedding</v>
          </cell>
          <cell r="E152" t="str">
            <v>Dawn/Vanessa/Stella</v>
          </cell>
          <cell r="F152" t="str">
            <v>Coverlet Set</v>
          </cell>
          <cell r="G152" t="str">
            <v>Blue</v>
          </cell>
          <cell r="H152" t="str">
            <v>K/CK</v>
          </cell>
          <cell r="I152" t="str">
            <v>Coverlet 7pcs Set K/CK</v>
          </cell>
          <cell r="J152" t="str">
            <v>LVM</v>
          </cell>
          <cell r="K152">
            <v>1</v>
          </cell>
          <cell r="L152">
            <v>65.52</v>
          </cell>
          <cell r="M152">
            <v>130</v>
          </cell>
          <cell r="N152" t="str">
            <v>2013Fall</v>
          </cell>
          <cell r="O152" t="str">
            <v>A</v>
          </cell>
          <cell r="P152">
            <v>1000</v>
          </cell>
          <cell r="Q152" t="str">
            <v>China</v>
          </cell>
          <cell r="R152">
            <v>9</v>
          </cell>
          <cell r="S152">
            <v>20</v>
          </cell>
          <cell r="T152">
            <v>3</v>
          </cell>
          <cell r="U152" t="str">
            <v>F12001</v>
          </cell>
        </row>
        <row r="153">
          <cell r="B153" t="str">
            <v>MP10-1665</v>
          </cell>
          <cell r="C153" t="str">
            <v>Madison Park</v>
          </cell>
          <cell r="D153" t="str">
            <v>Fashion Bedding</v>
          </cell>
          <cell r="E153" t="str">
            <v>Lavine/Anouk/Octavia</v>
          </cell>
          <cell r="F153" t="str">
            <v>Comf Set</v>
          </cell>
          <cell r="G153" t="str">
            <v>Blue</v>
          </cell>
          <cell r="H153" t="str">
            <v>Q</v>
          </cell>
          <cell r="I153" t="str">
            <v>Comf 12pcs Set Q</v>
          </cell>
          <cell r="J153" t="str">
            <v>LVM</v>
          </cell>
          <cell r="K153">
            <v>1</v>
          </cell>
          <cell r="L153">
            <v>90.72</v>
          </cell>
          <cell r="M153">
            <v>179.99</v>
          </cell>
          <cell r="N153" t="str">
            <v>2015Fall</v>
          </cell>
          <cell r="O153" t="str">
            <v>A</v>
          </cell>
          <cell r="P153">
            <v>800</v>
          </cell>
          <cell r="Q153" t="str">
            <v>China</v>
          </cell>
          <cell r="R153">
            <v>9</v>
          </cell>
          <cell r="S153">
            <v>20</v>
          </cell>
          <cell r="T153">
            <v>3</v>
          </cell>
          <cell r="U153" t="str">
            <v>F10001</v>
          </cell>
        </row>
        <row r="154">
          <cell r="B154" t="str">
            <v>MP10-1666</v>
          </cell>
          <cell r="C154" t="str">
            <v>Madison Park</v>
          </cell>
          <cell r="D154" t="str">
            <v>Fashion Bedding</v>
          </cell>
          <cell r="E154" t="str">
            <v>Lavine/Anouk/Octavia</v>
          </cell>
          <cell r="F154" t="str">
            <v>Comf Set</v>
          </cell>
          <cell r="G154" t="str">
            <v>Blue</v>
          </cell>
          <cell r="H154" t="str">
            <v>K</v>
          </cell>
          <cell r="I154" t="str">
            <v>Comf 12pcs Set K</v>
          </cell>
          <cell r="J154" t="str">
            <v>LVM</v>
          </cell>
          <cell r="K154">
            <v>1</v>
          </cell>
          <cell r="L154">
            <v>100.8</v>
          </cell>
          <cell r="M154">
            <v>199.99</v>
          </cell>
          <cell r="N154" t="str">
            <v>2015Fall</v>
          </cell>
          <cell r="O154" t="str">
            <v>A</v>
          </cell>
          <cell r="P154">
            <v>800</v>
          </cell>
          <cell r="Q154" t="str">
            <v>China</v>
          </cell>
          <cell r="R154">
            <v>9</v>
          </cell>
          <cell r="S154">
            <v>20</v>
          </cell>
          <cell r="T154">
            <v>3</v>
          </cell>
          <cell r="U154" t="str">
            <v>F10001</v>
          </cell>
        </row>
        <row r="155">
          <cell r="B155" t="str">
            <v>MP10-1667</v>
          </cell>
          <cell r="C155" t="str">
            <v>Madison Park</v>
          </cell>
          <cell r="D155" t="str">
            <v>Fashion Bedding</v>
          </cell>
          <cell r="E155" t="str">
            <v>Lavine/Anouk/Octavia</v>
          </cell>
          <cell r="F155" t="str">
            <v>Comf Set</v>
          </cell>
          <cell r="G155" t="str">
            <v>Blue</v>
          </cell>
          <cell r="H155" t="str">
            <v>CK</v>
          </cell>
          <cell r="I155" t="str">
            <v>Comf 12pcs Set CK</v>
          </cell>
          <cell r="J155" t="str">
            <v>LVM</v>
          </cell>
          <cell r="K155">
            <v>1</v>
          </cell>
          <cell r="L155">
            <v>100.8</v>
          </cell>
          <cell r="M155">
            <v>199.99</v>
          </cell>
          <cell r="N155" t="str">
            <v>2015Fall</v>
          </cell>
          <cell r="O155" t="str">
            <v>A</v>
          </cell>
          <cell r="P155">
            <v>800</v>
          </cell>
          <cell r="Q155" t="str">
            <v>China</v>
          </cell>
          <cell r="R155">
            <v>9</v>
          </cell>
          <cell r="S155">
            <v>20</v>
          </cell>
          <cell r="T155">
            <v>3</v>
          </cell>
          <cell r="U155" t="str">
            <v>F10001</v>
          </cell>
        </row>
        <row r="156">
          <cell r="B156" t="str">
            <v>MP13-1765</v>
          </cell>
          <cell r="C156" t="str">
            <v>Madison Park</v>
          </cell>
          <cell r="D156" t="str">
            <v>Fashion Bedding</v>
          </cell>
          <cell r="E156" t="str">
            <v>Rachel/Rebecca/Audra</v>
          </cell>
          <cell r="F156" t="str">
            <v>Coverlet Set</v>
          </cell>
          <cell r="G156" t="str">
            <v>Navy</v>
          </cell>
          <cell r="H156" t="str">
            <v>F/Q</v>
          </cell>
          <cell r="I156" t="str">
            <v>Coverlet 6pcs Set F/Q</v>
          </cell>
          <cell r="J156" t="str">
            <v>LVM</v>
          </cell>
          <cell r="K156">
            <v>1</v>
          </cell>
          <cell r="L156">
            <v>55.44</v>
          </cell>
          <cell r="M156">
            <v>109.99</v>
          </cell>
          <cell r="N156" t="str">
            <v>2015Fall</v>
          </cell>
          <cell r="O156" t="str">
            <v>A</v>
          </cell>
          <cell r="P156">
            <v>600</v>
          </cell>
          <cell r="Q156" t="str">
            <v>China</v>
          </cell>
          <cell r="R156">
            <v>9</v>
          </cell>
          <cell r="S156">
            <v>20</v>
          </cell>
          <cell r="T156">
            <v>3</v>
          </cell>
          <cell r="U156" t="str">
            <v>F12001</v>
          </cell>
        </row>
        <row r="157">
          <cell r="B157" t="str">
            <v>MP13-1766</v>
          </cell>
          <cell r="C157" t="str">
            <v>Madison Park</v>
          </cell>
          <cell r="D157" t="str">
            <v>Fashion Bedding</v>
          </cell>
          <cell r="E157" t="str">
            <v>Rachel/Rebecca/Audra</v>
          </cell>
          <cell r="F157" t="str">
            <v>Coverlet Set</v>
          </cell>
          <cell r="G157" t="str">
            <v>Navy</v>
          </cell>
          <cell r="H157" t="str">
            <v>K/CK</v>
          </cell>
          <cell r="I157" t="str">
            <v>Coverlet 6pcs Set K/CK</v>
          </cell>
          <cell r="J157" t="str">
            <v>LVM</v>
          </cell>
          <cell r="K157">
            <v>1</v>
          </cell>
          <cell r="L157">
            <v>60.48</v>
          </cell>
          <cell r="M157">
            <v>119.99</v>
          </cell>
          <cell r="N157" t="str">
            <v>2015Fall</v>
          </cell>
          <cell r="O157" t="str">
            <v>A</v>
          </cell>
          <cell r="P157">
            <v>600</v>
          </cell>
          <cell r="Q157" t="str">
            <v>China</v>
          </cell>
          <cell r="R157">
            <v>9</v>
          </cell>
          <cell r="S157">
            <v>20</v>
          </cell>
          <cell r="T157">
            <v>3</v>
          </cell>
          <cell r="U157" t="str">
            <v>F12001</v>
          </cell>
        </row>
        <row r="158">
          <cell r="B158" t="str">
            <v>MP13-1767</v>
          </cell>
          <cell r="C158" t="str">
            <v>Madison Park</v>
          </cell>
          <cell r="D158" t="str">
            <v>Fashion Bedding</v>
          </cell>
          <cell r="E158" t="str">
            <v>Rachel/Caroline/Audra</v>
          </cell>
          <cell r="F158" t="str">
            <v>Coverlet Set</v>
          </cell>
          <cell r="G158" t="str">
            <v>Taupe</v>
          </cell>
          <cell r="H158" t="str">
            <v>F/Q</v>
          </cell>
          <cell r="I158" t="str">
            <v>Coverlet 6pcs Set F/Q</v>
          </cell>
          <cell r="J158" t="str">
            <v>LVM</v>
          </cell>
          <cell r="K158">
            <v>1</v>
          </cell>
          <cell r="L158">
            <v>55.44</v>
          </cell>
          <cell r="M158">
            <v>109.99</v>
          </cell>
          <cell r="N158" t="str">
            <v>2015Fall</v>
          </cell>
          <cell r="O158" t="str">
            <v>A</v>
          </cell>
          <cell r="P158">
            <v>600</v>
          </cell>
          <cell r="Q158" t="str">
            <v>China</v>
          </cell>
          <cell r="R158">
            <v>9</v>
          </cell>
          <cell r="S158">
            <v>20</v>
          </cell>
          <cell r="T158">
            <v>3</v>
          </cell>
          <cell r="U158" t="str">
            <v>F12001</v>
          </cell>
        </row>
        <row r="159">
          <cell r="B159" t="str">
            <v>MP13-1768</v>
          </cell>
          <cell r="C159" t="str">
            <v>Madison Park</v>
          </cell>
          <cell r="D159" t="str">
            <v>Fashion Bedding</v>
          </cell>
          <cell r="E159" t="str">
            <v>Rachel/Caroline/Audra</v>
          </cell>
          <cell r="F159" t="str">
            <v>Coverlet Set</v>
          </cell>
          <cell r="G159" t="str">
            <v>Taupe</v>
          </cell>
          <cell r="H159" t="str">
            <v>K/CK</v>
          </cell>
          <cell r="I159" t="str">
            <v>Coverlet 6pcs Set K/CK</v>
          </cell>
          <cell r="J159" t="str">
            <v>LVM</v>
          </cell>
          <cell r="K159">
            <v>1</v>
          </cell>
          <cell r="L159">
            <v>60.48</v>
          </cell>
          <cell r="M159">
            <v>119.99</v>
          </cell>
          <cell r="N159" t="str">
            <v>2015Fall</v>
          </cell>
          <cell r="O159" t="str">
            <v>A</v>
          </cell>
          <cell r="P159">
            <v>600</v>
          </cell>
          <cell r="Q159" t="str">
            <v>China</v>
          </cell>
          <cell r="R159">
            <v>9</v>
          </cell>
          <cell r="S159">
            <v>20</v>
          </cell>
          <cell r="T159">
            <v>3</v>
          </cell>
          <cell r="U159" t="str">
            <v>F12001</v>
          </cell>
        </row>
        <row r="160">
          <cell r="B160" t="str">
            <v>MP10-1331</v>
          </cell>
          <cell r="C160" t="str">
            <v>Madison Park</v>
          </cell>
          <cell r="D160" t="str">
            <v>Fashion Bedding</v>
          </cell>
          <cell r="E160" t="str">
            <v>Nisha/Tara/Naomi</v>
          </cell>
          <cell r="F160" t="str">
            <v>Comf Set</v>
          </cell>
          <cell r="G160" t="str">
            <v>Teal</v>
          </cell>
          <cell r="H160" t="str">
            <v>T</v>
          </cell>
          <cell r="I160" t="str">
            <v>Comf 5pcs Set T</v>
          </cell>
          <cell r="J160" t="str">
            <v>LVM</v>
          </cell>
          <cell r="K160">
            <v>1</v>
          </cell>
          <cell r="L160">
            <v>57.75</v>
          </cell>
          <cell r="M160">
            <v>109.99</v>
          </cell>
          <cell r="N160" t="str">
            <v>2015Spring</v>
          </cell>
          <cell r="O160" t="str">
            <v>A</v>
          </cell>
          <cell r="P160">
            <v>1000</v>
          </cell>
          <cell r="Q160" t="str">
            <v>China</v>
          </cell>
          <cell r="R160">
            <v>9</v>
          </cell>
          <cell r="S160">
            <v>20</v>
          </cell>
          <cell r="T160">
            <v>3</v>
          </cell>
          <cell r="U160" t="str">
            <v>F10001</v>
          </cell>
        </row>
        <row r="161">
          <cell r="B161" t="str">
            <v>MP10-1332</v>
          </cell>
          <cell r="C161" t="str">
            <v>Madison Park</v>
          </cell>
          <cell r="D161" t="str">
            <v>Fashion Bedding</v>
          </cell>
          <cell r="E161" t="str">
            <v>Nisha/Tara/Naomi</v>
          </cell>
          <cell r="F161" t="str">
            <v>Comf Set</v>
          </cell>
          <cell r="G161" t="str">
            <v>Teal</v>
          </cell>
          <cell r="H161" t="str">
            <v>F/Q</v>
          </cell>
          <cell r="I161" t="str">
            <v>Comf 7pcs Set F/Q</v>
          </cell>
          <cell r="J161" t="str">
            <v>LVM</v>
          </cell>
          <cell r="K161">
            <v>1</v>
          </cell>
          <cell r="L161">
            <v>68.239999999999995</v>
          </cell>
          <cell r="M161">
            <v>129.99</v>
          </cell>
          <cell r="N161" t="str">
            <v>2015Spring</v>
          </cell>
          <cell r="O161" t="str">
            <v>A</v>
          </cell>
          <cell r="P161">
            <v>1000</v>
          </cell>
          <cell r="Q161" t="str">
            <v>China</v>
          </cell>
          <cell r="R161">
            <v>9</v>
          </cell>
          <cell r="S161">
            <v>20</v>
          </cell>
          <cell r="T161">
            <v>3</v>
          </cell>
          <cell r="U161" t="str">
            <v>F10001</v>
          </cell>
        </row>
        <row r="162">
          <cell r="B162" t="str">
            <v>MP10-1333</v>
          </cell>
          <cell r="C162" t="str">
            <v>Madison Park</v>
          </cell>
          <cell r="D162" t="str">
            <v>Fashion Bedding</v>
          </cell>
          <cell r="E162" t="str">
            <v>Nisha/Tara/Naomi</v>
          </cell>
          <cell r="F162" t="str">
            <v>Comf Set</v>
          </cell>
          <cell r="G162" t="str">
            <v>Teal</v>
          </cell>
          <cell r="H162" t="str">
            <v>K/CK</v>
          </cell>
          <cell r="I162" t="str">
            <v>Comf 7pcs Set K/CK</v>
          </cell>
          <cell r="J162" t="str">
            <v>LVM</v>
          </cell>
          <cell r="K162">
            <v>1</v>
          </cell>
          <cell r="L162">
            <v>78.739999999999995</v>
          </cell>
          <cell r="M162">
            <v>149.99</v>
          </cell>
          <cell r="N162" t="str">
            <v>2015Spring</v>
          </cell>
          <cell r="O162" t="str">
            <v>A</v>
          </cell>
          <cell r="P162">
            <v>1000</v>
          </cell>
          <cell r="Q162" t="str">
            <v>China</v>
          </cell>
          <cell r="R162">
            <v>9</v>
          </cell>
          <cell r="S162">
            <v>20</v>
          </cell>
          <cell r="T162">
            <v>3</v>
          </cell>
          <cell r="U162" t="str">
            <v>F10001</v>
          </cell>
        </row>
        <row r="163">
          <cell r="B163" t="str">
            <v>MP12-1334</v>
          </cell>
          <cell r="C163" t="str">
            <v>Madison Park</v>
          </cell>
          <cell r="D163" t="str">
            <v>Fashion Bedding</v>
          </cell>
          <cell r="E163" t="str">
            <v>Nisha/Tara/Naomi</v>
          </cell>
          <cell r="F163" t="str">
            <v>Duvet Set</v>
          </cell>
          <cell r="G163" t="str">
            <v>Teal</v>
          </cell>
          <cell r="H163" t="str">
            <v>T</v>
          </cell>
          <cell r="I163" t="str">
            <v>Duvet 5pcs Set T</v>
          </cell>
          <cell r="J163" t="str">
            <v>LVM</v>
          </cell>
          <cell r="K163">
            <v>1</v>
          </cell>
          <cell r="L163">
            <v>42</v>
          </cell>
          <cell r="M163">
            <v>79.989999999999995</v>
          </cell>
          <cell r="N163" t="str">
            <v>2015Spring</v>
          </cell>
          <cell r="O163" t="str">
            <v>A</v>
          </cell>
          <cell r="P163">
            <v>1000</v>
          </cell>
          <cell r="Q163" t="str">
            <v>China</v>
          </cell>
          <cell r="R163">
            <v>9</v>
          </cell>
          <cell r="S163">
            <v>20</v>
          </cell>
          <cell r="T163">
            <v>3</v>
          </cell>
          <cell r="U163" t="str">
            <v>F12001</v>
          </cell>
        </row>
        <row r="164">
          <cell r="B164" t="str">
            <v>MP12-1335</v>
          </cell>
          <cell r="C164" t="str">
            <v>Madison Park</v>
          </cell>
          <cell r="D164" t="str">
            <v>Fashion Bedding</v>
          </cell>
          <cell r="E164" t="str">
            <v>Nisha/Tara/Naomi</v>
          </cell>
          <cell r="F164" t="str">
            <v>Duvet Set</v>
          </cell>
          <cell r="G164" t="str">
            <v>Teal</v>
          </cell>
          <cell r="H164" t="str">
            <v>F/Q</v>
          </cell>
          <cell r="I164" t="str">
            <v>Duvet 6pcs Set F/Q</v>
          </cell>
          <cell r="J164" t="str">
            <v>LVM</v>
          </cell>
          <cell r="K164">
            <v>1</v>
          </cell>
          <cell r="L164">
            <v>52.5</v>
          </cell>
          <cell r="M164">
            <v>99.99</v>
          </cell>
          <cell r="N164" t="str">
            <v>2015Spring</v>
          </cell>
          <cell r="O164" t="str">
            <v>A</v>
          </cell>
          <cell r="P164">
            <v>1000</v>
          </cell>
          <cell r="Q164" t="str">
            <v>China</v>
          </cell>
          <cell r="R164">
            <v>9</v>
          </cell>
          <cell r="S164">
            <v>20</v>
          </cell>
          <cell r="T164">
            <v>3</v>
          </cell>
          <cell r="U164" t="str">
            <v>F12001</v>
          </cell>
        </row>
        <row r="165">
          <cell r="B165" t="str">
            <v>MP12-1336</v>
          </cell>
          <cell r="C165" t="str">
            <v>Madison Park</v>
          </cell>
          <cell r="D165" t="str">
            <v>Fashion Bedding</v>
          </cell>
          <cell r="E165" t="str">
            <v>Nisha/Tara/Naomi</v>
          </cell>
          <cell r="F165" t="str">
            <v>Duvet Set</v>
          </cell>
          <cell r="G165" t="str">
            <v>Teal</v>
          </cell>
          <cell r="H165" t="str">
            <v>K/CK</v>
          </cell>
          <cell r="I165" t="str">
            <v>Duvet 6pcs Set K/CK</v>
          </cell>
          <cell r="J165" t="str">
            <v>LVM</v>
          </cell>
          <cell r="K165">
            <v>1</v>
          </cell>
          <cell r="L165">
            <v>57.75</v>
          </cell>
          <cell r="M165">
            <v>109.99</v>
          </cell>
          <cell r="N165" t="str">
            <v>2015Spring</v>
          </cell>
          <cell r="O165" t="str">
            <v>A</v>
          </cell>
          <cell r="P165">
            <v>1000</v>
          </cell>
          <cell r="Q165" t="str">
            <v>China</v>
          </cell>
          <cell r="R165">
            <v>9</v>
          </cell>
          <cell r="S165">
            <v>20</v>
          </cell>
          <cell r="T165">
            <v>3</v>
          </cell>
          <cell r="U165" t="str">
            <v>F12001</v>
          </cell>
        </row>
        <row r="166">
          <cell r="B166" t="str">
            <v>MP13-1682</v>
          </cell>
          <cell r="C166" t="str">
            <v>Madison Park</v>
          </cell>
          <cell r="D166" t="str">
            <v>Fashion Bedding</v>
          </cell>
          <cell r="E166" t="str">
            <v>Nisha/Tara/Naomi</v>
          </cell>
          <cell r="F166" t="str">
            <v>Coverlet Set</v>
          </cell>
          <cell r="G166" t="str">
            <v>Teal</v>
          </cell>
          <cell r="H166" t="str">
            <v>F/Q</v>
          </cell>
          <cell r="I166" t="str">
            <v>Coverlet 6pcs Set F/Q</v>
          </cell>
          <cell r="J166" t="str">
            <v>LVM</v>
          </cell>
          <cell r="K166">
            <v>1</v>
          </cell>
          <cell r="L166">
            <v>55.44</v>
          </cell>
          <cell r="M166">
            <v>109.99</v>
          </cell>
          <cell r="N166" t="str">
            <v>2015Spring</v>
          </cell>
          <cell r="O166" t="str">
            <v>A</v>
          </cell>
          <cell r="P166">
            <v>600</v>
          </cell>
          <cell r="Q166" t="str">
            <v>China</v>
          </cell>
          <cell r="R166">
            <v>9</v>
          </cell>
          <cell r="S166">
            <v>20</v>
          </cell>
          <cell r="T166">
            <v>3</v>
          </cell>
          <cell r="U166" t="str">
            <v>F12001</v>
          </cell>
        </row>
        <row r="167">
          <cell r="B167" t="str">
            <v>MP13-1683</v>
          </cell>
          <cell r="C167" t="str">
            <v>Madison Park</v>
          </cell>
          <cell r="D167" t="str">
            <v>Fashion Bedding</v>
          </cell>
          <cell r="E167" t="str">
            <v>Nisha/Tara/Naomi</v>
          </cell>
          <cell r="F167" t="str">
            <v>Coverlet Set</v>
          </cell>
          <cell r="G167" t="str">
            <v>Teal</v>
          </cell>
          <cell r="H167" t="str">
            <v>K/CK</v>
          </cell>
          <cell r="I167" t="str">
            <v>Coverlet 6pcs Set K/CK</v>
          </cell>
          <cell r="J167" t="str">
            <v>LVM</v>
          </cell>
          <cell r="K167">
            <v>1</v>
          </cell>
          <cell r="L167">
            <v>60.48</v>
          </cell>
          <cell r="M167">
            <v>119.99</v>
          </cell>
          <cell r="N167" t="str">
            <v>2015Spring</v>
          </cell>
          <cell r="O167" t="str">
            <v>A</v>
          </cell>
          <cell r="P167">
            <v>600</v>
          </cell>
          <cell r="Q167" t="str">
            <v>China</v>
          </cell>
          <cell r="R167">
            <v>9</v>
          </cell>
          <cell r="S167">
            <v>20</v>
          </cell>
          <cell r="T167">
            <v>3</v>
          </cell>
          <cell r="U167" t="str">
            <v>F12001</v>
          </cell>
        </row>
        <row r="168">
          <cell r="B168" t="str">
            <v>MP10-1585</v>
          </cell>
          <cell r="C168" t="str">
            <v>Madison Park</v>
          </cell>
          <cell r="D168" t="str">
            <v>Fashion Bedding</v>
          </cell>
          <cell r="E168" t="str">
            <v>Nisha/Noelle/Naomi</v>
          </cell>
          <cell r="F168" t="str">
            <v>Comf Set</v>
          </cell>
          <cell r="G168" t="str">
            <v>Yellow</v>
          </cell>
          <cell r="H168" t="str">
            <v>T</v>
          </cell>
          <cell r="I168" t="str">
            <v>Comf 5pcs Set T</v>
          </cell>
          <cell r="J168" t="str">
            <v>LVM</v>
          </cell>
          <cell r="K168">
            <v>1</v>
          </cell>
          <cell r="L168">
            <v>57.75</v>
          </cell>
          <cell r="M168">
            <v>109.99</v>
          </cell>
          <cell r="N168" t="str">
            <v>2015Spring</v>
          </cell>
          <cell r="O168" t="str">
            <v>A</v>
          </cell>
          <cell r="P168">
            <v>1000</v>
          </cell>
          <cell r="Q168" t="str">
            <v>China</v>
          </cell>
          <cell r="R168">
            <v>9</v>
          </cell>
          <cell r="S168">
            <v>20</v>
          </cell>
          <cell r="T168">
            <v>3</v>
          </cell>
          <cell r="U168" t="str">
            <v>F10001</v>
          </cell>
        </row>
        <row r="169">
          <cell r="B169" t="str">
            <v>MP10-1586</v>
          </cell>
          <cell r="C169" t="str">
            <v>Madison Park</v>
          </cell>
          <cell r="D169" t="str">
            <v>Fashion Bedding</v>
          </cell>
          <cell r="E169" t="str">
            <v>Nisha/Noelle/Naomi</v>
          </cell>
          <cell r="F169" t="str">
            <v>Comf Set</v>
          </cell>
          <cell r="G169" t="str">
            <v>Yellow</v>
          </cell>
          <cell r="H169" t="str">
            <v>F/Q</v>
          </cell>
          <cell r="I169" t="str">
            <v>Comf 7pcs Set F/Q</v>
          </cell>
          <cell r="J169" t="str">
            <v>LVM</v>
          </cell>
          <cell r="K169">
            <v>1</v>
          </cell>
          <cell r="L169">
            <v>68.239999999999995</v>
          </cell>
          <cell r="M169">
            <v>129.99</v>
          </cell>
          <cell r="N169" t="str">
            <v>2015Spring</v>
          </cell>
          <cell r="O169" t="str">
            <v>A</v>
          </cell>
          <cell r="P169">
            <v>1000</v>
          </cell>
          <cell r="Q169" t="str">
            <v>China</v>
          </cell>
          <cell r="R169">
            <v>9</v>
          </cell>
          <cell r="S169">
            <v>20</v>
          </cell>
          <cell r="T169">
            <v>3</v>
          </cell>
          <cell r="U169" t="str">
            <v>F10001</v>
          </cell>
        </row>
        <row r="170">
          <cell r="B170" t="str">
            <v>MP10-1587</v>
          </cell>
          <cell r="C170" t="str">
            <v>Madison Park</v>
          </cell>
          <cell r="D170" t="str">
            <v>Fashion Bedding</v>
          </cell>
          <cell r="E170" t="str">
            <v>Nisha/Noelle/Naomi</v>
          </cell>
          <cell r="F170" t="str">
            <v>Comf Set</v>
          </cell>
          <cell r="G170" t="str">
            <v>Yellow</v>
          </cell>
          <cell r="H170" t="str">
            <v>K/CK</v>
          </cell>
          <cell r="I170" t="str">
            <v>Comf 7pcs Set K/CK</v>
          </cell>
          <cell r="J170" t="str">
            <v>LVM</v>
          </cell>
          <cell r="K170">
            <v>1</v>
          </cell>
          <cell r="L170">
            <v>78.739999999999995</v>
          </cell>
          <cell r="M170">
            <v>149.99</v>
          </cell>
          <cell r="N170" t="str">
            <v>2015Spring</v>
          </cell>
          <cell r="O170" t="str">
            <v>A</v>
          </cell>
          <cell r="P170">
            <v>1000</v>
          </cell>
          <cell r="Q170" t="str">
            <v>China</v>
          </cell>
          <cell r="R170">
            <v>9</v>
          </cell>
          <cell r="S170">
            <v>20</v>
          </cell>
          <cell r="T170">
            <v>3</v>
          </cell>
          <cell r="U170" t="str">
            <v>F10001</v>
          </cell>
        </row>
        <row r="171">
          <cell r="B171" t="str">
            <v>MP12-1588</v>
          </cell>
          <cell r="C171" t="str">
            <v>Madison Park</v>
          </cell>
          <cell r="D171" t="str">
            <v>Fashion Bedding</v>
          </cell>
          <cell r="E171" t="str">
            <v>Nisha/Noelle/Naomi</v>
          </cell>
          <cell r="F171" t="str">
            <v>Duvet Set</v>
          </cell>
          <cell r="G171" t="str">
            <v>Yellow</v>
          </cell>
          <cell r="H171" t="str">
            <v>F/Q</v>
          </cell>
          <cell r="I171" t="str">
            <v>Duvet 5pcs Set F/Q</v>
          </cell>
          <cell r="J171" t="str">
            <v>LVM</v>
          </cell>
          <cell r="K171">
            <v>1</v>
          </cell>
          <cell r="L171">
            <v>52.5</v>
          </cell>
          <cell r="M171">
            <v>99.99</v>
          </cell>
          <cell r="N171" t="str">
            <v>2015Spring</v>
          </cell>
          <cell r="O171" t="str">
            <v>A</v>
          </cell>
          <cell r="P171">
            <v>1000</v>
          </cell>
          <cell r="Q171" t="str">
            <v>China</v>
          </cell>
          <cell r="R171">
            <v>9</v>
          </cell>
          <cell r="S171">
            <v>20</v>
          </cell>
          <cell r="T171">
            <v>3</v>
          </cell>
          <cell r="U171" t="str">
            <v>F12001</v>
          </cell>
        </row>
        <row r="172">
          <cell r="B172" t="str">
            <v>MP12-1589</v>
          </cell>
          <cell r="C172" t="str">
            <v>Madison Park</v>
          </cell>
          <cell r="D172" t="str">
            <v>Fashion Bedding</v>
          </cell>
          <cell r="E172" t="str">
            <v>Nisha/Noelle/Naomi</v>
          </cell>
          <cell r="F172" t="str">
            <v>Duvet Set</v>
          </cell>
          <cell r="G172" t="str">
            <v>Yellow</v>
          </cell>
          <cell r="H172" t="str">
            <v>K/CK</v>
          </cell>
          <cell r="I172" t="str">
            <v>Duvet 6pcs Set K/CK</v>
          </cell>
          <cell r="J172" t="str">
            <v>LVM</v>
          </cell>
          <cell r="K172">
            <v>1</v>
          </cell>
          <cell r="L172">
            <v>57.75</v>
          </cell>
          <cell r="M172">
            <v>109.99</v>
          </cell>
          <cell r="N172" t="str">
            <v>2015Spring</v>
          </cell>
          <cell r="O172" t="str">
            <v>A</v>
          </cell>
          <cell r="P172">
            <v>1000</v>
          </cell>
          <cell r="Q172" t="str">
            <v>China</v>
          </cell>
          <cell r="R172">
            <v>9</v>
          </cell>
          <cell r="S172">
            <v>20</v>
          </cell>
          <cell r="T172">
            <v>3</v>
          </cell>
          <cell r="U172" t="str">
            <v>F12001</v>
          </cell>
        </row>
        <row r="173">
          <cell r="B173" t="str">
            <v>MP13-3029</v>
          </cell>
          <cell r="C173" t="str">
            <v>Madison Park</v>
          </cell>
          <cell r="D173" t="str">
            <v>Fashion Bedding</v>
          </cell>
          <cell r="E173" t="str">
            <v>Nisha/Noelle/Naomi</v>
          </cell>
          <cell r="F173" t="str">
            <v>Coverlet Set</v>
          </cell>
          <cell r="G173" t="str">
            <v>Yellow</v>
          </cell>
          <cell r="H173" t="str">
            <v>F/Q</v>
          </cell>
          <cell r="I173" t="str">
            <v>Coverlet 6pcs Set F/Q</v>
          </cell>
          <cell r="J173" t="str">
            <v>LVM</v>
          </cell>
          <cell r="K173">
            <v>1</v>
          </cell>
          <cell r="L173">
            <v>55.44</v>
          </cell>
          <cell r="M173">
            <v>109.99</v>
          </cell>
          <cell r="N173" t="str">
            <v>2015Spring</v>
          </cell>
          <cell r="O173" t="str">
            <v>A</v>
          </cell>
          <cell r="P173">
            <v>600</v>
          </cell>
          <cell r="Q173" t="str">
            <v>China</v>
          </cell>
          <cell r="R173">
            <v>9</v>
          </cell>
          <cell r="S173">
            <v>20</v>
          </cell>
          <cell r="T173">
            <v>3</v>
          </cell>
          <cell r="U173" t="str">
            <v>F12001</v>
          </cell>
        </row>
        <row r="174">
          <cell r="B174" t="str">
            <v>MP13-3030</v>
          </cell>
          <cell r="C174" t="str">
            <v>Madison Park</v>
          </cell>
          <cell r="D174" t="str">
            <v>Fashion Bedding</v>
          </cell>
          <cell r="E174" t="str">
            <v>Nisha/Noelle/Naomi</v>
          </cell>
          <cell r="F174" t="str">
            <v>Coverlet Set</v>
          </cell>
          <cell r="G174" t="str">
            <v>Yellow</v>
          </cell>
          <cell r="H174" t="str">
            <v>K/CK</v>
          </cell>
          <cell r="I174" t="str">
            <v>Coverlet 6pcs Set K/CK</v>
          </cell>
          <cell r="J174" t="str">
            <v>LVM</v>
          </cell>
          <cell r="K174">
            <v>1</v>
          </cell>
          <cell r="L174">
            <v>60.48</v>
          </cell>
          <cell r="M174">
            <v>119.99</v>
          </cell>
          <cell r="N174" t="str">
            <v>2015Spring</v>
          </cell>
          <cell r="O174" t="str">
            <v>A</v>
          </cell>
          <cell r="P174">
            <v>600</v>
          </cell>
          <cell r="Q174" t="str">
            <v>China</v>
          </cell>
          <cell r="R174">
            <v>9</v>
          </cell>
          <cell r="S174">
            <v>20</v>
          </cell>
          <cell r="T174">
            <v>3</v>
          </cell>
          <cell r="U174" t="str">
            <v>F12001</v>
          </cell>
        </row>
        <row r="175">
          <cell r="B175" t="str">
            <v>MP10-1691</v>
          </cell>
          <cell r="C175" t="str">
            <v>Madison Park</v>
          </cell>
          <cell r="D175" t="str">
            <v>Fashion Bedding</v>
          </cell>
          <cell r="E175" t="str">
            <v>Nisha/Leah/Naomi</v>
          </cell>
          <cell r="F175" t="str">
            <v>Comf Set</v>
          </cell>
          <cell r="G175" t="str">
            <v>Orange</v>
          </cell>
          <cell r="H175" t="str">
            <v>T</v>
          </cell>
          <cell r="I175" t="str">
            <v>Comf 5pcs Set T</v>
          </cell>
          <cell r="J175" t="str">
            <v>LVM</v>
          </cell>
          <cell r="K175">
            <v>1</v>
          </cell>
          <cell r="L175">
            <v>57.75</v>
          </cell>
          <cell r="M175">
            <v>109.99</v>
          </cell>
          <cell r="N175" t="str">
            <v>2015Spring</v>
          </cell>
          <cell r="O175" t="str">
            <v>A</v>
          </cell>
          <cell r="P175">
            <v>1000</v>
          </cell>
          <cell r="Q175" t="str">
            <v>China</v>
          </cell>
          <cell r="R175">
            <v>9</v>
          </cell>
          <cell r="S175">
            <v>20</v>
          </cell>
          <cell r="T175">
            <v>3</v>
          </cell>
          <cell r="U175" t="str">
            <v>F10001</v>
          </cell>
        </row>
        <row r="176">
          <cell r="B176" t="str">
            <v>MP10-1692</v>
          </cell>
          <cell r="C176" t="str">
            <v>Madison Park</v>
          </cell>
          <cell r="D176" t="str">
            <v>Fashion Bedding</v>
          </cell>
          <cell r="E176" t="str">
            <v>Nisha/Leah/Naomi</v>
          </cell>
          <cell r="F176" t="str">
            <v>Comf Set</v>
          </cell>
          <cell r="G176" t="str">
            <v>Orange</v>
          </cell>
          <cell r="H176" t="str">
            <v>F/Q</v>
          </cell>
          <cell r="I176" t="str">
            <v>Comf 7pcs Set F/Q</v>
          </cell>
          <cell r="J176" t="str">
            <v>LVM</v>
          </cell>
          <cell r="K176">
            <v>1</v>
          </cell>
          <cell r="L176">
            <v>68.239999999999995</v>
          </cell>
          <cell r="M176">
            <v>129.99</v>
          </cell>
          <cell r="N176" t="str">
            <v>2015Spring</v>
          </cell>
          <cell r="O176" t="str">
            <v>A</v>
          </cell>
          <cell r="P176">
            <v>1000</v>
          </cell>
          <cell r="Q176" t="str">
            <v>China</v>
          </cell>
          <cell r="R176">
            <v>9</v>
          </cell>
          <cell r="S176">
            <v>20</v>
          </cell>
          <cell r="T176">
            <v>3</v>
          </cell>
          <cell r="U176" t="str">
            <v>F10001</v>
          </cell>
        </row>
        <row r="177">
          <cell r="B177" t="str">
            <v>MP10-1693</v>
          </cell>
          <cell r="C177" t="str">
            <v>Madison Park</v>
          </cell>
          <cell r="D177" t="str">
            <v>Fashion Bedding</v>
          </cell>
          <cell r="E177" t="str">
            <v>Nisha/Leah/Naomi</v>
          </cell>
          <cell r="F177" t="str">
            <v>Comf Set</v>
          </cell>
          <cell r="G177" t="str">
            <v>Orange</v>
          </cell>
          <cell r="H177" t="str">
            <v>K/CK</v>
          </cell>
          <cell r="I177" t="str">
            <v>Comf 7pcs Set K/CK</v>
          </cell>
          <cell r="J177" t="str">
            <v>LVM</v>
          </cell>
          <cell r="K177">
            <v>1</v>
          </cell>
          <cell r="L177">
            <v>78.739999999999995</v>
          </cell>
          <cell r="M177">
            <v>149.99</v>
          </cell>
          <cell r="N177" t="str">
            <v>2015Spring</v>
          </cell>
          <cell r="O177" t="str">
            <v>A</v>
          </cell>
          <cell r="P177">
            <v>1000</v>
          </cell>
          <cell r="Q177" t="str">
            <v>China</v>
          </cell>
          <cell r="R177">
            <v>9</v>
          </cell>
          <cell r="S177">
            <v>20</v>
          </cell>
          <cell r="T177">
            <v>3</v>
          </cell>
          <cell r="U177" t="str">
            <v>F10001</v>
          </cell>
        </row>
        <row r="178">
          <cell r="B178" t="str">
            <v>MP12-1694</v>
          </cell>
          <cell r="C178" t="str">
            <v>Madison Park</v>
          </cell>
          <cell r="D178" t="str">
            <v>Fashion Bedding</v>
          </cell>
          <cell r="E178" t="str">
            <v>Nisha/Leah/Naomi</v>
          </cell>
          <cell r="F178" t="str">
            <v>Duvet Set</v>
          </cell>
          <cell r="G178" t="str">
            <v>Orange</v>
          </cell>
          <cell r="H178" t="str">
            <v>F/Q</v>
          </cell>
          <cell r="I178" t="str">
            <v>Duvet 5pcs Set F/Q</v>
          </cell>
          <cell r="J178" t="str">
            <v>LVM</v>
          </cell>
          <cell r="K178">
            <v>1</v>
          </cell>
          <cell r="L178">
            <v>52.5</v>
          </cell>
          <cell r="M178">
            <v>99.99</v>
          </cell>
          <cell r="N178" t="str">
            <v>2015Spring</v>
          </cell>
          <cell r="O178" t="str">
            <v>A</v>
          </cell>
          <cell r="P178">
            <v>1000</v>
          </cell>
          <cell r="Q178" t="str">
            <v>China</v>
          </cell>
          <cell r="R178">
            <v>9</v>
          </cell>
          <cell r="S178">
            <v>20</v>
          </cell>
          <cell r="T178">
            <v>3</v>
          </cell>
          <cell r="U178" t="str">
            <v>F12001</v>
          </cell>
        </row>
        <row r="179">
          <cell r="B179" t="str">
            <v>MP12-1695</v>
          </cell>
          <cell r="C179" t="str">
            <v>Madison Park</v>
          </cell>
          <cell r="D179" t="str">
            <v>Fashion Bedding</v>
          </cell>
          <cell r="E179" t="str">
            <v>Nisha/Leah/Naomi</v>
          </cell>
          <cell r="F179" t="str">
            <v>Duvet Set</v>
          </cell>
          <cell r="G179" t="str">
            <v>Orange</v>
          </cell>
          <cell r="H179" t="str">
            <v>K/CK</v>
          </cell>
          <cell r="I179" t="str">
            <v>Duvet 5pcs Set K/CK</v>
          </cell>
          <cell r="J179" t="str">
            <v>LVM</v>
          </cell>
          <cell r="K179">
            <v>1</v>
          </cell>
          <cell r="L179">
            <v>57.75</v>
          </cell>
          <cell r="M179">
            <v>109.99</v>
          </cell>
          <cell r="N179" t="str">
            <v>2015Spring</v>
          </cell>
          <cell r="O179" t="str">
            <v>A</v>
          </cell>
          <cell r="P179">
            <v>1000</v>
          </cell>
          <cell r="Q179" t="str">
            <v>China</v>
          </cell>
          <cell r="R179">
            <v>9</v>
          </cell>
          <cell r="S179">
            <v>20</v>
          </cell>
          <cell r="T179">
            <v>3</v>
          </cell>
          <cell r="U179" t="str">
            <v>F12001</v>
          </cell>
        </row>
        <row r="180">
          <cell r="B180" t="str">
            <v>MP13-1696</v>
          </cell>
          <cell r="C180" t="str">
            <v>Madison Park</v>
          </cell>
          <cell r="D180" t="str">
            <v>Fashion Bedding</v>
          </cell>
          <cell r="E180" t="str">
            <v>Nisha/Leah/Naomi</v>
          </cell>
          <cell r="F180" t="str">
            <v>Coverlet Set</v>
          </cell>
          <cell r="G180" t="str">
            <v>Orange</v>
          </cell>
          <cell r="H180" t="str">
            <v>F/Q</v>
          </cell>
          <cell r="I180" t="str">
            <v>Coverlet 6pcs Set F/Q</v>
          </cell>
          <cell r="J180" t="str">
            <v>LVM</v>
          </cell>
          <cell r="K180">
            <v>1</v>
          </cell>
          <cell r="L180">
            <v>55.44</v>
          </cell>
          <cell r="M180">
            <v>109.99</v>
          </cell>
          <cell r="N180" t="str">
            <v>2015Spring</v>
          </cell>
          <cell r="O180" t="str">
            <v>A</v>
          </cell>
          <cell r="P180">
            <v>1000</v>
          </cell>
          <cell r="Q180" t="str">
            <v>China</v>
          </cell>
          <cell r="R180">
            <v>9</v>
          </cell>
          <cell r="S180">
            <v>20</v>
          </cell>
          <cell r="T180">
            <v>3</v>
          </cell>
          <cell r="U180" t="str">
            <v>F12001</v>
          </cell>
        </row>
        <row r="181">
          <cell r="B181" t="str">
            <v>MP13-1697</v>
          </cell>
          <cell r="C181" t="str">
            <v>Madison Park</v>
          </cell>
          <cell r="D181" t="str">
            <v>Fashion Bedding</v>
          </cell>
          <cell r="E181" t="str">
            <v>Nisha/Leah/Naomi</v>
          </cell>
          <cell r="F181" t="str">
            <v>Coverlet Set</v>
          </cell>
          <cell r="G181" t="str">
            <v>Orange</v>
          </cell>
          <cell r="H181" t="str">
            <v>K/CK</v>
          </cell>
          <cell r="I181" t="str">
            <v>Coverlet 6pcs Set K/CK</v>
          </cell>
          <cell r="J181" t="str">
            <v>LVM</v>
          </cell>
          <cell r="K181">
            <v>1</v>
          </cell>
          <cell r="L181">
            <v>60.48</v>
          </cell>
          <cell r="M181">
            <v>119.99</v>
          </cell>
          <cell r="N181" t="str">
            <v>2015Spring</v>
          </cell>
          <cell r="O181" t="str">
            <v>A</v>
          </cell>
          <cell r="P181">
            <v>1000</v>
          </cell>
          <cell r="Q181" t="str">
            <v>China</v>
          </cell>
          <cell r="R181">
            <v>9</v>
          </cell>
          <cell r="S181">
            <v>20</v>
          </cell>
          <cell r="T181">
            <v>3</v>
          </cell>
          <cell r="U181" t="str">
            <v>F12001</v>
          </cell>
        </row>
        <row r="182">
          <cell r="B182" t="str">
            <v>MP12-3019</v>
          </cell>
          <cell r="C182" t="str">
            <v>Madison Park</v>
          </cell>
          <cell r="D182" t="str">
            <v>Fashion Bedding</v>
          </cell>
          <cell r="E182" t="str">
            <v>Merritt/Diablo/Becker</v>
          </cell>
          <cell r="F182" t="str">
            <v>Duvet Set</v>
          </cell>
          <cell r="G182" t="str">
            <v>Taupe</v>
          </cell>
          <cell r="H182" t="str">
            <v>F/Q</v>
          </cell>
          <cell r="I182" t="str">
            <v>Duvet 6pcs Set F/Q</v>
          </cell>
          <cell r="J182" t="str">
            <v>LVM</v>
          </cell>
          <cell r="K182">
            <v>1</v>
          </cell>
          <cell r="L182">
            <v>36.75</v>
          </cell>
          <cell r="M182">
            <v>69.989999999999995</v>
          </cell>
          <cell r="N182" t="str">
            <v>2015Spring</v>
          </cell>
          <cell r="O182" t="str">
            <v>A</v>
          </cell>
          <cell r="P182">
            <v>800</v>
          </cell>
          <cell r="Q182" t="str">
            <v>China</v>
          </cell>
          <cell r="R182">
            <v>9</v>
          </cell>
          <cell r="S182">
            <v>20</v>
          </cell>
          <cell r="T182">
            <v>3</v>
          </cell>
          <cell r="U182" t="str">
            <v>F12001</v>
          </cell>
        </row>
        <row r="183">
          <cell r="B183" t="str">
            <v>MP12-3020</v>
          </cell>
          <cell r="C183" t="str">
            <v>Madison Park</v>
          </cell>
          <cell r="D183" t="str">
            <v>Fashion Bedding</v>
          </cell>
          <cell r="E183" t="str">
            <v>Merritt/Diablo/Becker</v>
          </cell>
          <cell r="F183" t="str">
            <v>Duvet Set</v>
          </cell>
          <cell r="G183" t="str">
            <v>Taupe</v>
          </cell>
          <cell r="H183" t="str">
            <v>K/CK</v>
          </cell>
          <cell r="I183" t="str">
            <v>Duvet 6pcs Set K/CK</v>
          </cell>
          <cell r="J183" t="str">
            <v>LVM</v>
          </cell>
          <cell r="K183">
            <v>1</v>
          </cell>
          <cell r="L183">
            <v>42</v>
          </cell>
          <cell r="M183">
            <v>79.989999999999995</v>
          </cell>
          <cell r="N183" t="str">
            <v>2015Spring</v>
          </cell>
          <cell r="O183" t="str">
            <v>A</v>
          </cell>
          <cell r="P183">
            <v>800</v>
          </cell>
          <cell r="Q183" t="str">
            <v>China</v>
          </cell>
          <cell r="R183">
            <v>9</v>
          </cell>
          <cell r="S183">
            <v>20</v>
          </cell>
          <cell r="T183">
            <v>3</v>
          </cell>
          <cell r="U183" t="str">
            <v>F12001</v>
          </cell>
        </row>
        <row r="184">
          <cell r="B184" t="str">
            <v>MP12-3021</v>
          </cell>
          <cell r="C184" t="str">
            <v>Madison Park</v>
          </cell>
          <cell r="D184" t="str">
            <v>Fashion Bedding</v>
          </cell>
          <cell r="E184" t="str">
            <v>Merritt/Concord/Becker</v>
          </cell>
          <cell r="F184" t="str">
            <v>Duvet Set</v>
          </cell>
          <cell r="G184" t="str">
            <v>Aqua</v>
          </cell>
          <cell r="H184" t="str">
            <v>F/Q</v>
          </cell>
          <cell r="I184" t="str">
            <v>Duvet 6pcs Set F/Q</v>
          </cell>
          <cell r="J184" t="str">
            <v>LVM</v>
          </cell>
          <cell r="K184">
            <v>1</v>
          </cell>
          <cell r="L184">
            <v>36.75</v>
          </cell>
          <cell r="M184">
            <v>69.989999999999995</v>
          </cell>
          <cell r="N184" t="str">
            <v>2015Spring</v>
          </cell>
          <cell r="O184" t="str">
            <v>A</v>
          </cell>
          <cell r="P184">
            <v>800</v>
          </cell>
          <cell r="Q184" t="str">
            <v>China</v>
          </cell>
          <cell r="R184">
            <v>9</v>
          </cell>
          <cell r="S184">
            <v>20</v>
          </cell>
          <cell r="T184">
            <v>3</v>
          </cell>
          <cell r="U184" t="str">
            <v>F12001</v>
          </cell>
        </row>
        <row r="185">
          <cell r="B185" t="str">
            <v>MP12-3022</v>
          </cell>
          <cell r="C185" t="str">
            <v>Madison Park</v>
          </cell>
          <cell r="D185" t="str">
            <v>Fashion Bedding</v>
          </cell>
          <cell r="E185" t="str">
            <v>Merritt/Concord/Becker</v>
          </cell>
          <cell r="F185" t="str">
            <v>Duvet Set</v>
          </cell>
          <cell r="G185" t="str">
            <v>Aqua</v>
          </cell>
          <cell r="H185" t="str">
            <v>K/CK</v>
          </cell>
          <cell r="I185" t="str">
            <v>Duvet 6pcs Set K/CK</v>
          </cell>
          <cell r="J185" t="str">
            <v>LVM</v>
          </cell>
          <cell r="K185">
            <v>1</v>
          </cell>
          <cell r="L185">
            <v>42</v>
          </cell>
          <cell r="M185">
            <v>79.989999999999995</v>
          </cell>
          <cell r="N185" t="str">
            <v>2015Spring</v>
          </cell>
          <cell r="O185" t="str">
            <v>A</v>
          </cell>
          <cell r="P185">
            <v>800</v>
          </cell>
          <cell r="Q185" t="str">
            <v>China</v>
          </cell>
          <cell r="R185">
            <v>9</v>
          </cell>
          <cell r="S185">
            <v>20</v>
          </cell>
          <cell r="T185">
            <v>3</v>
          </cell>
          <cell r="U185" t="str">
            <v>F12001</v>
          </cell>
        </row>
        <row r="186">
          <cell r="B186" t="str">
            <v>MP12-3023</v>
          </cell>
          <cell r="C186" t="str">
            <v>Madison Park</v>
          </cell>
          <cell r="D186" t="str">
            <v>Fashion Bedding</v>
          </cell>
          <cell r="E186" t="str">
            <v>Merritt/Almaden/Becker</v>
          </cell>
          <cell r="F186" t="str">
            <v>Duvet Set</v>
          </cell>
          <cell r="G186" t="str">
            <v>Grey</v>
          </cell>
          <cell r="H186" t="str">
            <v>F/Q</v>
          </cell>
          <cell r="I186" t="str">
            <v>Duvet 6pcs Set F/Q</v>
          </cell>
          <cell r="J186" t="str">
            <v>LVM</v>
          </cell>
          <cell r="K186">
            <v>1</v>
          </cell>
          <cell r="L186">
            <v>36.75</v>
          </cell>
          <cell r="M186">
            <v>69.989999999999995</v>
          </cell>
          <cell r="N186" t="str">
            <v>2015Spring</v>
          </cell>
          <cell r="O186" t="str">
            <v>A</v>
          </cell>
          <cell r="P186">
            <v>800</v>
          </cell>
          <cell r="Q186" t="str">
            <v>China</v>
          </cell>
          <cell r="R186">
            <v>9</v>
          </cell>
          <cell r="S186">
            <v>20</v>
          </cell>
          <cell r="T186">
            <v>3</v>
          </cell>
          <cell r="U186" t="str">
            <v>F12001</v>
          </cell>
        </row>
        <row r="187">
          <cell r="B187" t="str">
            <v>MP12-3024</v>
          </cell>
          <cell r="C187" t="str">
            <v>Madison Park</v>
          </cell>
          <cell r="D187" t="str">
            <v>Fashion Bedding</v>
          </cell>
          <cell r="E187" t="str">
            <v>Merritt/Almaden/Becker</v>
          </cell>
          <cell r="F187" t="str">
            <v>Duvet Set</v>
          </cell>
          <cell r="G187" t="str">
            <v>Grey</v>
          </cell>
          <cell r="H187" t="str">
            <v>K/CK</v>
          </cell>
          <cell r="I187" t="str">
            <v>Duvet 6pcs Set K/CK</v>
          </cell>
          <cell r="J187" t="str">
            <v>LVM</v>
          </cell>
          <cell r="K187">
            <v>1</v>
          </cell>
          <cell r="L187">
            <v>42</v>
          </cell>
          <cell r="M187">
            <v>79.989999999999995</v>
          </cell>
          <cell r="N187" t="str">
            <v>2015Spring</v>
          </cell>
          <cell r="O187" t="str">
            <v>A</v>
          </cell>
          <cell r="P187">
            <v>800</v>
          </cell>
          <cell r="Q187" t="str">
            <v>China</v>
          </cell>
          <cell r="R187">
            <v>9</v>
          </cell>
          <cell r="S187">
            <v>20</v>
          </cell>
          <cell r="T187">
            <v>3</v>
          </cell>
          <cell r="U187" t="str">
            <v>F12001</v>
          </cell>
        </row>
        <row r="188">
          <cell r="B188" t="str">
            <v>MP12-3025</v>
          </cell>
          <cell r="C188" t="str">
            <v>Madison Park</v>
          </cell>
          <cell r="D188" t="str">
            <v>Fashion Bedding</v>
          </cell>
          <cell r="E188" t="str">
            <v>Merritt/Alameda/Becker</v>
          </cell>
          <cell r="F188" t="str">
            <v>Duvet Set</v>
          </cell>
          <cell r="G188" t="str">
            <v>Black</v>
          </cell>
          <cell r="H188" t="str">
            <v>F/Q</v>
          </cell>
          <cell r="I188" t="str">
            <v>Duvet 6pcs Set F/Q</v>
          </cell>
          <cell r="J188" t="str">
            <v>LVM</v>
          </cell>
          <cell r="K188">
            <v>1</v>
          </cell>
          <cell r="L188">
            <v>36.75</v>
          </cell>
          <cell r="M188">
            <v>69.989999999999995</v>
          </cell>
          <cell r="N188" t="str">
            <v>2015Spring</v>
          </cell>
          <cell r="O188" t="str">
            <v>A</v>
          </cell>
          <cell r="P188">
            <v>800</v>
          </cell>
          <cell r="Q188" t="str">
            <v>China</v>
          </cell>
          <cell r="R188">
            <v>9</v>
          </cell>
          <cell r="S188">
            <v>20</v>
          </cell>
          <cell r="T188">
            <v>3</v>
          </cell>
          <cell r="U188" t="str">
            <v>F12001</v>
          </cell>
        </row>
        <row r="189">
          <cell r="B189" t="str">
            <v>MP12-3026</v>
          </cell>
          <cell r="C189" t="str">
            <v>Madison Park</v>
          </cell>
          <cell r="D189" t="str">
            <v>Fashion Bedding</v>
          </cell>
          <cell r="E189" t="str">
            <v>Merritt/Alameda/Becker</v>
          </cell>
          <cell r="F189" t="str">
            <v>Duvet Set</v>
          </cell>
          <cell r="G189" t="str">
            <v>Black</v>
          </cell>
          <cell r="H189" t="str">
            <v>K/CK</v>
          </cell>
          <cell r="I189" t="str">
            <v>Duvet 6pcs Set K/CK</v>
          </cell>
          <cell r="J189" t="str">
            <v>LVM</v>
          </cell>
          <cell r="K189">
            <v>1</v>
          </cell>
          <cell r="L189">
            <v>42</v>
          </cell>
          <cell r="M189">
            <v>79.989999999999995</v>
          </cell>
          <cell r="N189" t="str">
            <v>2015Spring</v>
          </cell>
          <cell r="O189" t="str">
            <v>A</v>
          </cell>
          <cell r="P189">
            <v>800</v>
          </cell>
          <cell r="Q189" t="str">
            <v>China</v>
          </cell>
          <cell r="R189">
            <v>9</v>
          </cell>
          <cell r="S189">
            <v>20</v>
          </cell>
          <cell r="T189">
            <v>3</v>
          </cell>
          <cell r="U189" t="str">
            <v>F12001</v>
          </cell>
        </row>
        <row r="190">
          <cell r="B190" t="str">
            <v>MP12-3027</v>
          </cell>
          <cell r="C190" t="str">
            <v>Madison Park</v>
          </cell>
          <cell r="D190" t="str">
            <v>Fashion Bedding</v>
          </cell>
          <cell r="E190" t="str">
            <v>Merritt/Cole/Becker</v>
          </cell>
          <cell r="F190" t="str">
            <v>Duvet Set</v>
          </cell>
          <cell r="G190" t="str">
            <v>Navy</v>
          </cell>
          <cell r="H190" t="str">
            <v>F/Q</v>
          </cell>
          <cell r="I190" t="str">
            <v>Duvet 6pcs Set F/Q</v>
          </cell>
          <cell r="J190" t="str">
            <v>LVM</v>
          </cell>
          <cell r="K190">
            <v>1</v>
          </cell>
          <cell r="L190">
            <v>36.75</v>
          </cell>
          <cell r="M190">
            <v>69.989999999999995</v>
          </cell>
          <cell r="N190" t="str">
            <v>2015Spring</v>
          </cell>
          <cell r="O190" t="str">
            <v>A</v>
          </cell>
          <cell r="P190">
            <v>800</v>
          </cell>
          <cell r="Q190" t="str">
            <v>China</v>
          </cell>
          <cell r="R190">
            <v>9</v>
          </cell>
          <cell r="S190">
            <v>20</v>
          </cell>
          <cell r="T190">
            <v>3</v>
          </cell>
          <cell r="U190" t="str">
            <v>F12001</v>
          </cell>
        </row>
        <row r="191">
          <cell r="B191" t="str">
            <v>MP12-3028</v>
          </cell>
          <cell r="C191" t="str">
            <v>Madison Park</v>
          </cell>
          <cell r="D191" t="str">
            <v>Fashion Bedding</v>
          </cell>
          <cell r="E191" t="str">
            <v>Merritt/Cole/Becker</v>
          </cell>
          <cell r="F191" t="str">
            <v>Duvet Set</v>
          </cell>
          <cell r="G191" t="str">
            <v>Navy</v>
          </cell>
          <cell r="H191" t="str">
            <v>K/CK</v>
          </cell>
          <cell r="I191" t="str">
            <v>Duvet 6pcs Set K/CK</v>
          </cell>
          <cell r="J191" t="str">
            <v>LVM</v>
          </cell>
          <cell r="K191">
            <v>1</v>
          </cell>
          <cell r="L191">
            <v>42</v>
          </cell>
          <cell r="M191">
            <v>79.989999999999995</v>
          </cell>
          <cell r="N191" t="str">
            <v>2015Spring</v>
          </cell>
          <cell r="O191" t="str">
            <v>A</v>
          </cell>
          <cell r="P191">
            <v>800</v>
          </cell>
          <cell r="Q191" t="str">
            <v>China</v>
          </cell>
          <cell r="R191">
            <v>9</v>
          </cell>
          <cell r="S191">
            <v>20</v>
          </cell>
          <cell r="T191">
            <v>3</v>
          </cell>
          <cell r="U191" t="str">
            <v>F12001</v>
          </cell>
        </row>
        <row r="192">
          <cell r="B192" t="str">
            <v>MP13-240</v>
          </cell>
          <cell r="C192" t="str">
            <v>Madison Park</v>
          </cell>
          <cell r="D192" t="str">
            <v>Fashion Bedding</v>
          </cell>
          <cell r="E192" t="str">
            <v>Attingham/Danville/Longmont</v>
          </cell>
          <cell r="F192" t="str">
            <v>Coverlet Set</v>
          </cell>
          <cell r="G192" t="str">
            <v>Beige</v>
          </cell>
          <cell r="H192" t="str">
            <v>F/Q</v>
          </cell>
          <cell r="I192" t="str">
            <v>Coverlet 7pcs set F/Q</v>
          </cell>
          <cell r="J192" t="str">
            <v>LVM</v>
          </cell>
          <cell r="K192">
            <v>1</v>
          </cell>
          <cell r="L192">
            <v>62.994799999999998</v>
          </cell>
          <cell r="M192">
            <v>119.99</v>
          </cell>
          <cell r="N192" t="str">
            <v>2012Spring</v>
          </cell>
          <cell r="O192" t="str">
            <v>A</v>
          </cell>
          <cell r="P192">
            <v>500</v>
          </cell>
          <cell r="Q192" t="str">
            <v>China</v>
          </cell>
          <cell r="R192">
            <v>9</v>
          </cell>
          <cell r="S192">
            <v>20</v>
          </cell>
          <cell r="T192">
            <v>3</v>
          </cell>
          <cell r="U192" t="str">
            <v>F12001</v>
          </cell>
        </row>
        <row r="193">
          <cell r="B193" t="str">
            <v>MP13-241</v>
          </cell>
          <cell r="C193" t="str">
            <v>Madison Park</v>
          </cell>
          <cell r="D193" t="str">
            <v>Fashion Bedding</v>
          </cell>
          <cell r="E193" t="str">
            <v>Attingham/Danville/Longmont</v>
          </cell>
          <cell r="F193" t="str">
            <v>Coverlet Set</v>
          </cell>
          <cell r="G193" t="str">
            <v>Beige</v>
          </cell>
          <cell r="H193" t="str">
            <v>K</v>
          </cell>
          <cell r="I193" t="str">
            <v>Coverlet 7pcs set K</v>
          </cell>
          <cell r="J193" t="str">
            <v>LVM</v>
          </cell>
          <cell r="K193">
            <v>1</v>
          </cell>
          <cell r="L193">
            <v>73.494799999999998</v>
          </cell>
          <cell r="M193">
            <v>139.99</v>
          </cell>
          <cell r="N193" t="str">
            <v>2012Spring</v>
          </cell>
          <cell r="O193" t="str">
            <v>A</v>
          </cell>
          <cell r="P193">
            <v>500</v>
          </cell>
          <cell r="Q193" t="str">
            <v>China</v>
          </cell>
          <cell r="R193">
            <v>9</v>
          </cell>
          <cell r="S193">
            <v>20</v>
          </cell>
          <cell r="T193">
            <v>3</v>
          </cell>
          <cell r="U193" t="str">
            <v>F12001</v>
          </cell>
        </row>
        <row r="194">
          <cell r="B194" t="str">
            <v>MP13-240</v>
          </cell>
          <cell r="C194" t="str">
            <v>Madison Park</v>
          </cell>
          <cell r="D194" t="str">
            <v>Fashion Bedding</v>
          </cell>
          <cell r="E194" t="str">
            <v>Attingham/Danville/Longmont</v>
          </cell>
          <cell r="F194" t="str">
            <v>Coverlet Set</v>
          </cell>
          <cell r="G194" t="str">
            <v>Beige</v>
          </cell>
          <cell r="H194" t="str">
            <v>F/Q</v>
          </cell>
          <cell r="I194" t="str">
            <v>Coverlet 7pcs set F/Q</v>
          </cell>
          <cell r="J194" t="str">
            <v>SAV</v>
          </cell>
          <cell r="K194">
            <v>1</v>
          </cell>
          <cell r="L194">
            <v>62.994799999999998</v>
          </cell>
          <cell r="M194">
            <v>119.99</v>
          </cell>
          <cell r="N194" t="str">
            <v>2012Spring</v>
          </cell>
          <cell r="O194" t="str">
            <v>A</v>
          </cell>
          <cell r="P194">
            <v>500</v>
          </cell>
          <cell r="Q194" t="str">
            <v>China</v>
          </cell>
          <cell r="R194">
            <v>9</v>
          </cell>
          <cell r="S194">
            <v>35</v>
          </cell>
          <cell r="T194">
            <v>3</v>
          </cell>
          <cell r="U194" t="str">
            <v>F12001</v>
          </cell>
        </row>
        <row r="195">
          <cell r="B195" t="str">
            <v>MP13-241</v>
          </cell>
          <cell r="C195" t="str">
            <v>Madison Park</v>
          </cell>
          <cell r="D195" t="str">
            <v>Fashion Bedding</v>
          </cell>
          <cell r="E195" t="str">
            <v>Attingham/Danville/Longmont</v>
          </cell>
          <cell r="F195" t="str">
            <v>Coverlet Set</v>
          </cell>
          <cell r="G195" t="str">
            <v>Beige</v>
          </cell>
          <cell r="H195" t="str">
            <v>K</v>
          </cell>
          <cell r="I195" t="str">
            <v>Coverlet 7pcs set K</v>
          </cell>
          <cell r="J195" t="str">
            <v>SAV</v>
          </cell>
          <cell r="K195">
            <v>1</v>
          </cell>
          <cell r="L195">
            <v>73.494799999999998</v>
          </cell>
          <cell r="M195">
            <v>139.99</v>
          </cell>
          <cell r="N195" t="str">
            <v>2012Spring</v>
          </cell>
          <cell r="O195" t="str">
            <v>A</v>
          </cell>
          <cell r="P195">
            <v>500</v>
          </cell>
          <cell r="Q195" t="str">
            <v>China</v>
          </cell>
          <cell r="R195">
            <v>9</v>
          </cell>
          <cell r="S195">
            <v>35</v>
          </cell>
          <cell r="T195">
            <v>3</v>
          </cell>
          <cell r="U195" t="str">
            <v>F12001</v>
          </cell>
        </row>
        <row r="196">
          <cell r="B196" t="str">
            <v>MP10-233</v>
          </cell>
          <cell r="C196" t="str">
            <v>Madison Park</v>
          </cell>
          <cell r="D196" t="str">
            <v>Fashion Bedding</v>
          </cell>
          <cell r="E196" t="str">
            <v>Freeport/Bermuda/Key West</v>
          </cell>
          <cell r="F196" t="str">
            <v>Comf Set</v>
          </cell>
          <cell r="G196" t="str">
            <v>Sage</v>
          </cell>
          <cell r="H196" t="str">
            <v>Q</v>
          </cell>
          <cell r="I196" t="str">
            <v>Comf 7pcs Set Q</v>
          </cell>
          <cell r="J196" t="str">
            <v>LVM</v>
          </cell>
          <cell r="K196">
            <v>1</v>
          </cell>
          <cell r="L196">
            <v>62.994799999999998</v>
          </cell>
          <cell r="M196">
            <v>119.99</v>
          </cell>
          <cell r="N196" t="str">
            <v>2012Spring</v>
          </cell>
          <cell r="O196" t="str">
            <v>A</v>
          </cell>
          <cell r="P196">
            <v>500</v>
          </cell>
          <cell r="Q196" t="str">
            <v>China</v>
          </cell>
          <cell r="R196">
            <v>9</v>
          </cell>
          <cell r="S196">
            <v>20</v>
          </cell>
          <cell r="T196">
            <v>3</v>
          </cell>
          <cell r="U196" t="str">
            <v>F10001</v>
          </cell>
        </row>
        <row r="197">
          <cell r="B197" t="str">
            <v>MP10-234</v>
          </cell>
          <cell r="C197" t="str">
            <v>Madison Park</v>
          </cell>
          <cell r="D197" t="str">
            <v>Fashion Bedding</v>
          </cell>
          <cell r="E197" t="str">
            <v>Freeport/Bermuda/Key West</v>
          </cell>
          <cell r="F197" t="str">
            <v>Comf Set</v>
          </cell>
          <cell r="G197" t="str">
            <v>Sage</v>
          </cell>
          <cell r="H197" t="str">
            <v>K</v>
          </cell>
          <cell r="I197" t="str">
            <v>Comf 7pcs Set K</v>
          </cell>
          <cell r="J197" t="str">
            <v>LVM</v>
          </cell>
          <cell r="K197">
            <v>1</v>
          </cell>
          <cell r="L197">
            <v>73.494799999999998</v>
          </cell>
          <cell r="M197">
            <v>139.99</v>
          </cell>
          <cell r="N197" t="str">
            <v>2012Spring</v>
          </cell>
          <cell r="O197" t="str">
            <v>A</v>
          </cell>
          <cell r="P197">
            <v>500</v>
          </cell>
          <cell r="Q197" t="str">
            <v>China</v>
          </cell>
          <cell r="R197">
            <v>9</v>
          </cell>
          <cell r="S197">
            <v>20</v>
          </cell>
          <cell r="T197">
            <v>3</v>
          </cell>
          <cell r="U197" t="str">
            <v>F10001</v>
          </cell>
        </row>
        <row r="198">
          <cell r="B198" t="str">
            <v>MP10-235</v>
          </cell>
          <cell r="C198" t="str">
            <v>Madison Park</v>
          </cell>
          <cell r="D198" t="str">
            <v>Fashion Bedding</v>
          </cell>
          <cell r="E198" t="str">
            <v>Freeport/Bermuda/Key West</v>
          </cell>
          <cell r="F198" t="str">
            <v>Comf Set</v>
          </cell>
          <cell r="G198" t="str">
            <v>Sage</v>
          </cell>
          <cell r="H198" t="str">
            <v>CK</v>
          </cell>
          <cell r="I198" t="str">
            <v>Comf 7pcs Set CK</v>
          </cell>
          <cell r="J198" t="str">
            <v>LVM</v>
          </cell>
          <cell r="K198">
            <v>1</v>
          </cell>
          <cell r="L198">
            <v>73.494799999999998</v>
          </cell>
          <cell r="M198">
            <v>139.99</v>
          </cell>
          <cell r="N198" t="str">
            <v>2012Spring</v>
          </cell>
          <cell r="O198" t="str">
            <v>A</v>
          </cell>
          <cell r="P198">
            <v>500</v>
          </cell>
          <cell r="Q198" t="str">
            <v>China</v>
          </cell>
          <cell r="R198">
            <v>9</v>
          </cell>
          <cell r="S198">
            <v>20</v>
          </cell>
          <cell r="T198">
            <v>3</v>
          </cell>
          <cell r="U198" t="str">
            <v>F10001</v>
          </cell>
        </row>
        <row r="199">
          <cell r="B199" t="str">
            <v>MP10-658</v>
          </cell>
          <cell r="C199" t="str">
            <v>Madison Park</v>
          </cell>
          <cell r="D199" t="str">
            <v>Fashion Bedding</v>
          </cell>
          <cell r="E199" t="str">
            <v>Laurel/Lafayette/Piedmont</v>
          </cell>
          <cell r="F199" t="str">
            <v>Comf Set</v>
          </cell>
          <cell r="G199" t="str">
            <v>mushroom</v>
          </cell>
          <cell r="H199" t="str">
            <v>F</v>
          </cell>
          <cell r="I199" t="str">
            <v>Comf 7pcs set F</v>
          </cell>
          <cell r="J199" t="str">
            <v>LVM</v>
          </cell>
          <cell r="K199">
            <v>1</v>
          </cell>
          <cell r="L199">
            <v>53.5548</v>
          </cell>
          <cell r="M199">
            <v>99.99</v>
          </cell>
          <cell r="N199" t="str">
            <v>2013Fall</v>
          </cell>
          <cell r="O199" t="str">
            <v>A</v>
          </cell>
          <cell r="P199">
            <v>600</v>
          </cell>
          <cell r="Q199" t="str">
            <v>China</v>
          </cell>
          <cell r="R199">
            <v>9</v>
          </cell>
          <cell r="S199">
            <v>20</v>
          </cell>
          <cell r="T199">
            <v>3</v>
          </cell>
          <cell r="U199" t="str">
            <v>F10001</v>
          </cell>
        </row>
        <row r="200">
          <cell r="B200" t="str">
            <v>MP10-251</v>
          </cell>
          <cell r="C200" t="str">
            <v>Madison Park</v>
          </cell>
          <cell r="D200" t="str">
            <v>Fashion Bedding</v>
          </cell>
          <cell r="E200" t="str">
            <v>Laurel/Vivian/Piedmont</v>
          </cell>
          <cell r="F200" t="str">
            <v>Comf Set</v>
          </cell>
          <cell r="G200" t="str">
            <v>Mushroom</v>
          </cell>
          <cell r="H200" t="str">
            <v>Q</v>
          </cell>
          <cell r="I200" t="str">
            <v>Comf 7pcs Set Q</v>
          </cell>
          <cell r="J200" t="str">
            <v>LVM</v>
          </cell>
          <cell r="K200">
            <v>1</v>
          </cell>
          <cell r="L200">
            <v>57.744700000000002</v>
          </cell>
          <cell r="M200">
            <v>109.99</v>
          </cell>
          <cell r="N200" t="str">
            <v>2012Spring</v>
          </cell>
          <cell r="O200" t="str">
            <v>A</v>
          </cell>
          <cell r="P200">
            <v>600</v>
          </cell>
          <cell r="Q200" t="str">
            <v>China</v>
          </cell>
          <cell r="R200">
            <v>9</v>
          </cell>
          <cell r="S200">
            <v>20</v>
          </cell>
          <cell r="T200">
            <v>3</v>
          </cell>
          <cell r="U200" t="str">
            <v>F10001</v>
          </cell>
        </row>
        <row r="201">
          <cell r="B201" t="str">
            <v>MP10-252</v>
          </cell>
          <cell r="C201" t="str">
            <v>Madison Park</v>
          </cell>
          <cell r="D201" t="str">
            <v>Fashion Bedding</v>
          </cell>
          <cell r="E201" t="str">
            <v>Laurel/Vivian/Piedmont</v>
          </cell>
          <cell r="F201" t="str">
            <v>Comf Set</v>
          </cell>
          <cell r="G201" t="str">
            <v>Mushroom</v>
          </cell>
          <cell r="H201" t="str">
            <v>K</v>
          </cell>
          <cell r="I201" t="str">
            <v>Comf 7pcs Set K</v>
          </cell>
          <cell r="J201" t="str">
            <v>LVM</v>
          </cell>
          <cell r="K201">
            <v>1</v>
          </cell>
          <cell r="L201">
            <v>68.244799999999998</v>
          </cell>
          <cell r="M201">
            <v>129.99</v>
          </cell>
          <cell r="N201" t="str">
            <v>2012Spring</v>
          </cell>
          <cell r="O201" t="str">
            <v>A</v>
          </cell>
          <cell r="P201">
            <v>600</v>
          </cell>
          <cell r="Q201" t="str">
            <v>China</v>
          </cell>
          <cell r="R201">
            <v>9</v>
          </cell>
          <cell r="S201">
            <v>20</v>
          </cell>
          <cell r="T201">
            <v>3</v>
          </cell>
          <cell r="U201" t="str">
            <v>F10001</v>
          </cell>
        </row>
        <row r="202">
          <cell r="B202" t="str">
            <v>MP10-253</v>
          </cell>
          <cell r="C202" t="str">
            <v>Madison Park</v>
          </cell>
          <cell r="D202" t="str">
            <v>Fashion Bedding</v>
          </cell>
          <cell r="E202" t="str">
            <v>Laurel/Vivian/Piedmont</v>
          </cell>
          <cell r="F202" t="str">
            <v>Comf Set</v>
          </cell>
          <cell r="G202" t="str">
            <v>Mushroom</v>
          </cell>
          <cell r="H202" t="str">
            <v>CK</v>
          </cell>
          <cell r="I202" t="str">
            <v>Comf 7pcs Set CK</v>
          </cell>
          <cell r="J202" t="str">
            <v>LVM</v>
          </cell>
          <cell r="K202">
            <v>1</v>
          </cell>
          <cell r="L202">
            <v>68.244799999999998</v>
          </cell>
          <cell r="M202">
            <v>129.99</v>
          </cell>
          <cell r="N202" t="str">
            <v>2012Spring</v>
          </cell>
          <cell r="O202" t="str">
            <v>A</v>
          </cell>
          <cell r="P202">
            <v>600</v>
          </cell>
          <cell r="Q202" t="str">
            <v>China</v>
          </cell>
          <cell r="R202">
            <v>9</v>
          </cell>
          <cell r="S202">
            <v>20</v>
          </cell>
          <cell r="T202">
            <v>3</v>
          </cell>
          <cell r="U202" t="str">
            <v>F10001</v>
          </cell>
        </row>
        <row r="203">
          <cell r="B203" t="str">
            <v>MP10-251</v>
          </cell>
          <cell r="C203" t="str">
            <v>Madison Park</v>
          </cell>
          <cell r="D203" t="str">
            <v>Fashion Bedding</v>
          </cell>
          <cell r="E203" t="str">
            <v>Laurel/Vivian/Piedmont</v>
          </cell>
          <cell r="F203" t="str">
            <v>Comf Set</v>
          </cell>
          <cell r="G203" t="str">
            <v>Mushroom</v>
          </cell>
          <cell r="H203" t="str">
            <v>Q</v>
          </cell>
          <cell r="I203" t="str">
            <v>Comf 7pcs Set Q</v>
          </cell>
          <cell r="J203" t="str">
            <v>SAV</v>
          </cell>
          <cell r="K203">
            <v>1</v>
          </cell>
          <cell r="L203">
            <v>57.744700000000002</v>
          </cell>
          <cell r="M203">
            <v>109.99</v>
          </cell>
          <cell r="N203" t="str">
            <v>2012Spring</v>
          </cell>
          <cell r="O203" t="str">
            <v>A</v>
          </cell>
          <cell r="P203">
            <v>600</v>
          </cell>
          <cell r="Q203" t="str">
            <v>China</v>
          </cell>
          <cell r="R203">
            <v>9</v>
          </cell>
          <cell r="S203">
            <v>35</v>
          </cell>
          <cell r="T203">
            <v>3</v>
          </cell>
          <cell r="U203" t="str">
            <v>F10001</v>
          </cell>
        </row>
        <row r="204">
          <cell r="B204" t="str">
            <v>MP10-252</v>
          </cell>
          <cell r="C204" t="str">
            <v>Madison Park</v>
          </cell>
          <cell r="D204" t="str">
            <v>Fashion Bedding</v>
          </cell>
          <cell r="E204" t="str">
            <v>Laurel/Vivian/Piedmont</v>
          </cell>
          <cell r="F204" t="str">
            <v>Comf Set</v>
          </cell>
          <cell r="G204" t="str">
            <v>Mushroom</v>
          </cell>
          <cell r="H204" t="str">
            <v>K</v>
          </cell>
          <cell r="I204" t="str">
            <v>Comf 7pcs Set K</v>
          </cell>
          <cell r="J204" t="str">
            <v>SAV</v>
          </cell>
          <cell r="K204">
            <v>1</v>
          </cell>
          <cell r="L204">
            <v>68.244799999999998</v>
          </cell>
          <cell r="M204">
            <v>129.99</v>
          </cell>
          <cell r="N204" t="str">
            <v>2012Spring</v>
          </cell>
          <cell r="O204" t="str">
            <v>A</v>
          </cell>
          <cell r="P204">
            <v>600</v>
          </cell>
          <cell r="Q204" t="str">
            <v>China</v>
          </cell>
          <cell r="R204">
            <v>9</v>
          </cell>
          <cell r="S204">
            <v>35</v>
          </cell>
          <cell r="T204">
            <v>3</v>
          </cell>
          <cell r="U204" t="str">
            <v>F10001</v>
          </cell>
        </row>
        <row r="205">
          <cell r="B205" t="str">
            <v>MP10-253</v>
          </cell>
          <cell r="C205" t="str">
            <v>Madison Park</v>
          </cell>
          <cell r="D205" t="str">
            <v>Fashion Bedding</v>
          </cell>
          <cell r="E205" t="str">
            <v>Laurel/Vivian/Piedmont</v>
          </cell>
          <cell r="F205" t="str">
            <v>Comf Set</v>
          </cell>
          <cell r="G205" t="str">
            <v>Mushroom</v>
          </cell>
          <cell r="H205" t="str">
            <v>CK</v>
          </cell>
          <cell r="I205" t="str">
            <v>Comf 7pcs Set CK</v>
          </cell>
          <cell r="J205" t="str">
            <v>SAV</v>
          </cell>
          <cell r="K205">
            <v>1</v>
          </cell>
          <cell r="L205">
            <v>68.244799999999998</v>
          </cell>
          <cell r="M205">
            <v>129.99</v>
          </cell>
          <cell r="N205" t="str">
            <v>2012Spring</v>
          </cell>
          <cell r="O205" t="str">
            <v>A</v>
          </cell>
          <cell r="P205">
            <v>600</v>
          </cell>
          <cell r="Q205" t="str">
            <v>China</v>
          </cell>
          <cell r="R205">
            <v>9</v>
          </cell>
          <cell r="S205">
            <v>35</v>
          </cell>
          <cell r="T205">
            <v>3</v>
          </cell>
          <cell r="U205" t="str">
            <v>F10001</v>
          </cell>
        </row>
        <row r="206">
          <cell r="B206" t="str">
            <v>MP10-660</v>
          </cell>
          <cell r="C206" t="str">
            <v>Madison Park</v>
          </cell>
          <cell r="D206" t="str">
            <v>Fashion Bedding</v>
          </cell>
          <cell r="E206" t="str">
            <v>Laurel/Lafayette/Piedmont</v>
          </cell>
          <cell r="F206" t="str">
            <v>Comf Set</v>
          </cell>
          <cell r="G206" t="str">
            <v>Ivory</v>
          </cell>
          <cell r="H206" t="str">
            <v>F</v>
          </cell>
          <cell r="I206" t="str">
            <v>Comf 7pcs set F</v>
          </cell>
          <cell r="J206" t="str">
            <v>LVM</v>
          </cell>
          <cell r="K206">
            <v>1</v>
          </cell>
          <cell r="L206">
            <v>53.5548</v>
          </cell>
          <cell r="M206">
            <v>99.99</v>
          </cell>
          <cell r="N206" t="str">
            <v>2013Fall</v>
          </cell>
          <cell r="O206" t="str">
            <v>A</v>
          </cell>
          <cell r="P206">
            <v>600</v>
          </cell>
          <cell r="Q206" t="str">
            <v>China</v>
          </cell>
          <cell r="R206">
            <v>9</v>
          </cell>
          <cell r="S206">
            <v>20</v>
          </cell>
          <cell r="T206">
            <v>3</v>
          </cell>
          <cell r="U206" t="str">
            <v>F10001</v>
          </cell>
        </row>
        <row r="207">
          <cell r="B207" t="str">
            <v>MP10-432</v>
          </cell>
          <cell r="C207" t="str">
            <v>Madison Park</v>
          </cell>
          <cell r="D207" t="str">
            <v>Fashion Bedding</v>
          </cell>
          <cell r="E207" t="str">
            <v>Laurel/Lafayette/Piedmont</v>
          </cell>
          <cell r="F207" t="str">
            <v>Comf Set</v>
          </cell>
          <cell r="G207" t="str">
            <v>Ivory</v>
          </cell>
          <cell r="H207" t="str">
            <v>Q</v>
          </cell>
          <cell r="I207" t="str">
            <v>Comf 7pcs Set Q</v>
          </cell>
          <cell r="J207" t="str">
            <v>LVM</v>
          </cell>
          <cell r="K207">
            <v>1</v>
          </cell>
          <cell r="L207">
            <v>57.744700000000002</v>
          </cell>
          <cell r="M207">
            <v>109.99</v>
          </cell>
          <cell r="N207" t="str">
            <v>2013Spring</v>
          </cell>
          <cell r="O207" t="str">
            <v>A</v>
          </cell>
          <cell r="P207">
            <v>600</v>
          </cell>
          <cell r="Q207" t="str">
            <v>China</v>
          </cell>
          <cell r="R207">
            <v>9</v>
          </cell>
          <cell r="S207">
            <v>20</v>
          </cell>
          <cell r="T207">
            <v>3</v>
          </cell>
          <cell r="U207" t="str">
            <v>F10001</v>
          </cell>
        </row>
        <row r="208">
          <cell r="B208" t="str">
            <v>MP10-433</v>
          </cell>
          <cell r="C208" t="str">
            <v>Madison Park</v>
          </cell>
          <cell r="D208" t="str">
            <v>Fashion Bedding</v>
          </cell>
          <cell r="E208" t="str">
            <v>Laurel/Lafayette/Piedmont</v>
          </cell>
          <cell r="F208" t="str">
            <v>Comf Set</v>
          </cell>
          <cell r="G208" t="str">
            <v>Ivory</v>
          </cell>
          <cell r="H208" t="str">
            <v>K</v>
          </cell>
          <cell r="I208" t="str">
            <v>Comf 7pcs Set K</v>
          </cell>
          <cell r="J208" t="str">
            <v>LVM</v>
          </cell>
          <cell r="K208">
            <v>1</v>
          </cell>
          <cell r="L208">
            <v>68.244799999999998</v>
          </cell>
          <cell r="M208">
            <v>129.99</v>
          </cell>
          <cell r="N208" t="str">
            <v>2013Spring</v>
          </cell>
          <cell r="O208" t="str">
            <v>A</v>
          </cell>
          <cell r="P208">
            <v>600</v>
          </cell>
          <cell r="Q208" t="str">
            <v>China</v>
          </cell>
          <cell r="R208">
            <v>9</v>
          </cell>
          <cell r="S208">
            <v>20</v>
          </cell>
          <cell r="T208">
            <v>3</v>
          </cell>
          <cell r="U208" t="str">
            <v>F10001</v>
          </cell>
        </row>
        <row r="209">
          <cell r="B209" t="str">
            <v>MP10-434</v>
          </cell>
          <cell r="C209" t="str">
            <v>Madison Park</v>
          </cell>
          <cell r="D209" t="str">
            <v>Fashion Bedding</v>
          </cell>
          <cell r="E209" t="str">
            <v>Laurel/Lafayette/Piedmont</v>
          </cell>
          <cell r="F209" t="str">
            <v>Comf Set</v>
          </cell>
          <cell r="G209" t="str">
            <v>Ivory</v>
          </cell>
          <cell r="H209" t="str">
            <v>CK</v>
          </cell>
          <cell r="I209" t="str">
            <v>Comf 7pcs Set CK</v>
          </cell>
          <cell r="J209" t="str">
            <v>LVM</v>
          </cell>
          <cell r="K209">
            <v>1</v>
          </cell>
          <cell r="L209">
            <v>68.244799999999998</v>
          </cell>
          <cell r="M209">
            <v>129.99</v>
          </cell>
          <cell r="N209" t="str">
            <v>2013Spring</v>
          </cell>
          <cell r="O209" t="str">
            <v>A</v>
          </cell>
          <cell r="P209">
            <v>600</v>
          </cell>
          <cell r="Q209" t="str">
            <v>China</v>
          </cell>
          <cell r="R209">
            <v>9</v>
          </cell>
          <cell r="S209">
            <v>20</v>
          </cell>
          <cell r="T209">
            <v>3</v>
          </cell>
          <cell r="U209" t="str">
            <v>F10001</v>
          </cell>
        </row>
        <row r="210">
          <cell r="B210" t="str">
            <v>MP10-432</v>
          </cell>
          <cell r="C210" t="str">
            <v>Madison Park</v>
          </cell>
          <cell r="D210" t="str">
            <v>Fashion Bedding</v>
          </cell>
          <cell r="E210" t="str">
            <v>Laurel/Lafayette/Piedmont</v>
          </cell>
          <cell r="F210" t="str">
            <v>Comf Set</v>
          </cell>
          <cell r="G210" t="str">
            <v>Ivory</v>
          </cell>
          <cell r="H210" t="str">
            <v>Q</v>
          </cell>
          <cell r="I210" t="str">
            <v>Comf 7pcs Set Q</v>
          </cell>
          <cell r="J210" t="str">
            <v>SAV</v>
          </cell>
          <cell r="K210">
            <v>1</v>
          </cell>
          <cell r="L210">
            <v>57.744700000000002</v>
          </cell>
          <cell r="M210">
            <v>109.99</v>
          </cell>
          <cell r="N210" t="str">
            <v>2013Spring</v>
          </cell>
          <cell r="O210" t="str">
            <v>A</v>
          </cell>
          <cell r="P210">
            <v>600</v>
          </cell>
          <cell r="Q210" t="str">
            <v>China</v>
          </cell>
          <cell r="R210">
            <v>9</v>
          </cell>
          <cell r="S210">
            <v>35</v>
          </cell>
          <cell r="T210">
            <v>3</v>
          </cell>
          <cell r="U210" t="str">
            <v>F10001</v>
          </cell>
        </row>
        <row r="211">
          <cell r="B211" t="str">
            <v>MP10-433</v>
          </cell>
          <cell r="C211" t="str">
            <v>Madison Park</v>
          </cell>
          <cell r="D211" t="str">
            <v>Fashion Bedding</v>
          </cell>
          <cell r="E211" t="str">
            <v>Laurel/Lafayette/Piedmont</v>
          </cell>
          <cell r="F211" t="str">
            <v>Comf Set</v>
          </cell>
          <cell r="G211" t="str">
            <v>Ivory</v>
          </cell>
          <cell r="H211" t="str">
            <v>K</v>
          </cell>
          <cell r="I211" t="str">
            <v>Comf 7pcs Set K</v>
          </cell>
          <cell r="J211" t="str">
            <v>SAV</v>
          </cell>
          <cell r="K211">
            <v>1</v>
          </cell>
          <cell r="L211">
            <v>68.244799999999998</v>
          </cell>
          <cell r="M211">
            <v>129.99</v>
          </cell>
          <cell r="N211" t="str">
            <v>2013Spring</v>
          </cell>
          <cell r="O211" t="str">
            <v>A</v>
          </cell>
          <cell r="P211">
            <v>600</v>
          </cell>
          <cell r="Q211" t="str">
            <v>China</v>
          </cell>
          <cell r="R211">
            <v>9</v>
          </cell>
          <cell r="S211">
            <v>35</v>
          </cell>
          <cell r="T211">
            <v>3</v>
          </cell>
          <cell r="U211" t="str">
            <v>F10001</v>
          </cell>
        </row>
        <row r="212">
          <cell r="B212" t="str">
            <v>MP10-434</v>
          </cell>
          <cell r="C212" t="str">
            <v>Madison Park</v>
          </cell>
          <cell r="D212" t="str">
            <v>Fashion Bedding</v>
          </cell>
          <cell r="E212" t="str">
            <v>Laurel/Lafayette/Piedmont</v>
          </cell>
          <cell r="F212" t="str">
            <v>Comf Set</v>
          </cell>
          <cell r="G212" t="str">
            <v>Ivory</v>
          </cell>
          <cell r="H212" t="str">
            <v>CK</v>
          </cell>
          <cell r="I212" t="str">
            <v>Comf 7pcs Set CK</v>
          </cell>
          <cell r="J212" t="str">
            <v>SAV</v>
          </cell>
          <cell r="K212">
            <v>1</v>
          </cell>
          <cell r="L212">
            <v>68.244799999999998</v>
          </cell>
          <cell r="M212">
            <v>129.99</v>
          </cell>
          <cell r="N212" t="str">
            <v>2013Spring</v>
          </cell>
          <cell r="O212" t="str">
            <v>A</v>
          </cell>
          <cell r="P212">
            <v>600</v>
          </cell>
          <cell r="Q212" t="str">
            <v>China</v>
          </cell>
          <cell r="R212">
            <v>9</v>
          </cell>
          <cell r="S212">
            <v>35</v>
          </cell>
          <cell r="T212">
            <v>3</v>
          </cell>
          <cell r="U212" t="str">
            <v>F10001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212"/>
  <sheetViews>
    <sheetView tabSelected="1" workbookViewId="0">
      <pane xSplit="9" ySplit="1" topLeftCell="N67" activePane="bottomRight" state="frozen"/>
      <selection pane="topRight" activeCell="J1" sqref="J1"/>
      <selection pane="bottomLeft" activeCell="A2" sqref="A2"/>
      <selection pane="bottomRight" activeCell="P86" sqref="P86"/>
    </sheetView>
  </sheetViews>
  <sheetFormatPr defaultRowHeight="15"/>
  <cols>
    <col min="1" max="1" width="16.140625" bestFit="1" customWidth="1"/>
    <col min="2" max="2" width="7.5703125" bestFit="1" customWidth="1"/>
    <col min="3" max="3" width="24.28515625" bestFit="1" customWidth="1"/>
    <col min="4" max="4" width="17" bestFit="1" customWidth="1"/>
    <col min="5" max="5" width="51" bestFit="1" customWidth="1"/>
    <col min="6" max="6" width="20.5703125" bestFit="1" customWidth="1"/>
    <col min="7" max="7" width="12.42578125" bestFit="1" customWidth="1"/>
    <col min="8" max="8" width="27.42578125" bestFit="1" customWidth="1"/>
    <col min="9" max="9" width="33.42578125" customWidth="1"/>
    <col min="10" max="10" width="9.140625" customWidth="1"/>
    <col min="11" max="11" width="9.85546875" bestFit="1" customWidth="1"/>
    <col min="12" max="12" width="21.5703125" bestFit="1" customWidth="1"/>
    <col min="13" max="13" width="11.85546875" bestFit="1" customWidth="1"/>
    <col min="14" max="14" width="12.85546875" bestFit="1" customWidth="1"/>
    <col min="15" max="15" width="7.140625" bestFit="1" customWidth="1"/>
    <col min="16" max="16" width="6.28515625" bestFit="1" customWidth="1"/>
    <col min="17" max="17" width="12.5703125" bestFit="1" customWidth="1"/>
    <col min="18" max="18" width="21.28515625" bestFit="1" customWidth="1"/>
    <col min="19" max="19" width="20.28515625" bestFit="1" customWidth="1"/>
    <col min="20" max="20" width="11.28515625" bestFit="1" customWidth="1"/>
    <col min="21" max="21" width="12.28515625" bestFit="1" customWidth="1"/>
    <col min="22" max="22" width="19.42578125" bestFit="1" customWidth="1"/>
    <col min="23" max="23" width="14.85546875" bestFit="1" customWidth="1"/>
    <col min="24" max="24" width="11.42578125" bestFit="1" customWidth="1"/>
    <col min="25" max="25" width="9.5703125" bestFit="1" customWidth="1"/>
    <col min="26" max="26" width="29.28515625" customWidth="1"/>
    <col min="27" max="27" width="13.5703125" bestFit="1" customWidth="1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>
      <c r="A2" t="s">
        <v>27</v>
      </c>
      <c r="B2" t="s">
        <v>28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>
        <v>1</v>
      </c>
      <c r="L2">
        <v>84</v>
      </c>
      <c r="M2">
        <v>168</v>
      </c>
      <c r="N2" t="s">
        <v>37</v>
      </c>
      <c r="O2" t="s">
        <v>38</v>
      </c>
      <c r="P2">
        <v>600</v>
      </c>
      <c r="Q2" t="s">
        <v>39</v>
      </c>
      <c r="R2">
        <v>9</v>
      </c>
      <c r="S2">
        <v>20</v>
      </c>
      <c r="T2">
        <v>3</v>
      </c>
      <c r="U2" t="str">
        <f>VLOOKUP(A2,[1]Item!$B:$U,20,FALSE)</f>
        <v>F10001</v>
      </c>
      <c r="V2" t="s">
        <v>42</v>
      </c>
      <c r="W2" t="s">
        <v>41</v>
      </c>
      <c r="X2" t="s">
        <v>40</v>
      </c>
      <c r="Y2" t="s">
        <v>40</v>
      </c>
      <c r="Z2" t="s">
        <v>40</v>
      </c>
      <c r="AA2" t="s">
        <v>40</v>
      </c>
    </row>
    <row r="3" spans="1:27">
      <c r="A3" t="s">
        <v>43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44</v>
      </c>
      <c r="I3" t="s">
        <v>45</v>
      </c>
      <c r="J3" t="s">
        <v>36</v>
      </c>
      <c r="K3">
        <v>1</v>
      </c>
      <c r="L3">
        <v>94.5</v>
      </c>
      <c r="M3">
        <v>189</v>
      </c>
      <c r="N3" t="s">
        <v>37</v>
      </c>
      <c r="O3" t="s">
        <v>38</v>
      </c>
      <c r="P3">
        <v>600</v>
      </c>
      <c r="Q3" t="s">
        <v>39</v>
      </c>
      <c r="R3">
        <v>9</v>
      </c>
      <c r="S3">
        <v>20</v>
      </c>
      <c r="T3">
        <v>3</v>
      </c>
      <c r="U3" t="str">
        <f>VLOOKUP(A3,[1]Item!$B:$U,20,FALSE)</f>
        <v>F10001</v>
      </c>
      <c r="V3" t="s">
        <v>42</v>
      </c>
      <c r="W3" t="s">
        <v>41</v>
      </c>
      <c r="X3" t="s">
        <v>40</v>
      </c>
      <c r="Y3" t="s">
        <v>40</v>
      </c>
      <c r="Z3" t="s">
        <v>40</v>
      </c>
      <c r="AA3" t="s">
        <v>40</v>
      </c>
    </row>
    <row r="4" spans="1:27">
      <c r="A4" t="s">
        <v>46</v>
      </c>
      <c r="B4" t="s">
        <v>28</v>
      </c>
      <c r="C4" t="s">
        <v>29</v>
      </c>
      <c r="D4" t="s">
        <v>30</v>
      </c>
      <c r="E4" t="s">
        <v>31</v>
      </c>
      <c r="F4" t="s">
        <v>32</v>
      </c>
      <c r="G4" t="s">
        <v>33</v>
      </c>
      <c r="H4" t="s">
        <v>47</v>
      </c>
      <c r="I4" t="s">
        <v>48</v>
      </c>
      <c r="J4" t="s">
        <v>36</v>
      </c>
      <c r="K4">
        <v>1</v>
      </c>
      <c r="L4">
        <v>94.5</v>
      </c>
      <c r="M4">
        <v>189</v>
      </c>
      <c r="N4" t="s">
        <v>37</v>
      </c>
      <c r="O4" t="s">
        <v>38</v>
      </c>
      <c r="P4">
        <v>600</v>
      </c>
      <c r="Q4" t="s">
        <v>39</v>
      </c>
      <c r="R4">
        <v>9</v>
      </c>
      <c r="S4">
        <v>20</v>
      </c>
      <c r="T4">
        <v>3</v>
      </c>
      <c r="U4" t="str">
        <f>VLOOKUP(A4,[1]Item!$B:$U,20,FALSE)</f>
        <v>F10001</v>
      </c>
      <c r="V4" t="s">
        <v>42</v>
      </c>
      <c r="W4" t="s">
        <v>41</v>
      </c>
      <c r="X4" t="s">
        <v>40</v>
      </c>
      <c r="Y4" t="s">
        <v>40</v>
      </c>
      <c r="Z4" t="s">
        <v>40</v>
      </c>
      <c r="AA4" t="s">
        <v>40</v>
      </c>
    </row>
    <row r="5" spans="1:27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52</v>
      </c>
      <c r="G5" t="s">
        <v>54</v>
      </c>
      <c r="H5" t="s">
        <v>55</v>
      </c>
      <c r="I5" t="s">
        <v>56</v>
      </c>
      <c r="J5" t="s">
        <v>36</v>
      </c>
      <c r="K5">
        <v>6</v>
      </c>
      <c r="L5">
        <v>15.6</v>
      </c>
      <c r="M5">
        <v>0</v>
      </c>
      <c r="N5" t="s">
        <v>57</v>
      </c>
      <c r="O5" t="s">
        <v>38</v>
      </c>
      <c r="P5">
        <v>504</v>
      </c>
      <c r="Q5" t="s">
        <v>39</v>
      </c>
      <c r="R5">
        <v>9</v>
      </c>
      <c r="S5">
        <v>20</v>
      </c>
      <c r="T5">
        <v>3</v>
      </c>
      <c r="U5" t="str">
        <f>VLOOKUP(A5,[1]Item!$B:$U,20,FALSE)</f>
        <v>F20001</v>
      </c>
      <c r="V5" t="s">
        <v>59</v>
      </c>
      <c r="W5" t="s">
        <v>58</v>
      </c>
      <c r="X5" t="s">
        <v>40</v>
      </c>
      <c r="Y5" t="s">
        <v>40</v>
      </c>
      <c r="Z5" t="s">
        <v>40</v>
      </c>
      <c r="AA5" t="s">
        <v>40</v>
      </c>
    </row>
    <row r="6" spans="1:27">
      <c r="A6" t="s">
        <v>60</v>
      </c>
      <c r="B6" t="s">
        <v>50</v>
      </c>
      <c r="C6" t="s">
        <v>51</v>
      </c>
      <c r="D6" t="s">
        <v>52</v>
      </c>
      <c r="E6" t="s">
        <v>53</v>
      </c>
      <c r="F6" t="s">
        <v>52</v>
      </c>
      <c r="G6" t="s">
        <v>54</v>
      </c>
      <c r="H6" t="s">
        <v>34</v>
      </c>
      <c r="I6" t="s">
        <v>61</v>
      </c>
      <c r="J6" t="s">
        <v>36</v>
      </c>
      <c r="K6">
        <v>6</v>
      </c>
      <c r="L6">
        <v>17.5</v>
      </c>
      <c r="M6">
        <v>0</v>
      </c>
      <c r="N6" t="s">
        <v>57</v>
      </c>
      <c r="O6" t="s">
        <v>38</v>
      </c>
      <c r="P6">
        <v>504</v>
      </c>
      <c r="Q6" t="s">
        <v>39</v>
      </c>
      <c r="R6">
        <v>9</v>
      </c>
      <c r="S6">
        <v>20</v>
      </c>
      <c r="T6">
        <v>3</v>
      </c>
      <c r="U6" t="str">
        <f>VLOOKUP(A6,[1]Item!$B:$U,20,FALSE)</f>
        <v>F20002</v>
      </c>
      <c r="V6" t="s">
        <v>59</v>
      </c>
      <c r="W6" t="s">
        <v>58</v>
      </c>
      <c r="X6" t="s">
        <v>40</v>
      </c>
      <c r="Y6" t="s">
        <v>40</v>
      </c>
      <c r="Z6" t="s">
        <v>40</v>
      </c>
      <c r="AA6" t="s">
        <v>40</v>
      </c>
    </row>
    <row r="7" spans="1:27">
      <c r="A7" t="s">
        <v>62</v>
      </c>
      <c r="B7" t="s">
        <v>50</v>
      </c>
      <c r="C7" t="s">
        <v>51</v>
      </c>
      <c r="D7" t="s">
        <v>52</v>
      </c>
      <c r="E7" t="s">
        <v>53</v>
      </c>
      <c r="F7" t="s">
        <v>52</v>
      </c>
      <c r="G7" t="s">
        <v>54</v>
      </c>
      <c r="H7" t="s">
        <v>44</v>
      </c>
      <c r="I7" t="s">
        <v>63</v>
      </c>
      <c r="J7" t="s">
        <v>36</v>
      </c>
      <c r="K7">
        <v>6</v>
      </c>
      <c r="L7">
        <v>20</v>
      </c>
      <c r="M7">
        <v>0</v>
      </c>
      <c r="N7" t="s">
        <v>57</v>
      </c>
      <c r="O7" t="s">
        <v>38</v>
      </c>
      <c r="P7">
        <v>504</v>
      </c>
      <c r="Q7" t="s">
        <v>39</v>
      </c>
      <c r="R7">
        <v>9</v>
      </c>
      <c r="S7">
        <v>20</v>
      </c>
      <c r="T7">
        <v>3</v>
      </c>
      <c r="U7" t="str">
        <f>VLOOKUP(A7,[1]Item!$B:$U,20,FALSE)</f>
        <v>F20003</v>
      </c>
      <c r="V7" t="s">
        <v>59</v>
      </c>
      <c r="W7" t="s">
        <v>58</v>
      </c>
      <c r="X7" t="s">
        <v>40</v>
      </c>
      <c r="Y7" t="s">
        <v>40</v>
      </c>
      <c r="Z7" t="s">
        <v>40</v>
      </c>
      <c r="AA7" t="s">
        <v>40</v>
      </c>
    </row>
    <row r="8" spans="1:27">
      <c r="A8" t="s">
        <v>64</v>
      </c>
      <c r="B8" t="s">
        <v>50</v>
      </c>
      <c r="C8" t="s">
        <v>51</v>
      </c>
      <c r="D8" t="s">
        <v>52</v>
      </c>
      <c r="E8" t="s">
        <v>53</v>
      </c>
      <c r="F8" t="s">
        <v>52</v>
      </c>
      <c r="G8" t="s">
        <v>54</v>
      </c>
      <c r="H8" t="s">
        <v>47</v>
      </c>
      <c r="I8" t="s">
        <v>65</v>
      </c>
      <c r="J8" t="s">
        <v>36</v>
      </c>
      <c r="K8">
        <v>6</v>
      </c>
      <c r="L8">
        <v>20</v>
      </c>
      <c r="M8">
        <v>0</v>
      </c>
      <c r="N8" t="s">
        <v>57</v>
      </c>
      <c r="O8" t="s">
        <v>38</v>
      </c>
      <c r="P8">
        <v>504</v>
      </c>
      <c r="Q8" t="s">
        <v>39</v>
      </c>
      <c r="R8">
        <v>9</v>
      </c>
      <c r="S8">
        <v>20</v>
      </c>
      <c r="T8">
        <v>3</v>
      </c>
      <c r="U8" t="str">
        <f>VLOOKUP(A8,[1]Item!$B:$U,20,FALSE)</f>
        <v>F20004</v>
      </c>
      <c r="V8" t="s">
        <v>59</v>
      </c>
      <c r="W8" t="s">
        <v>58</v>
      </c>
      <c r="X8" t="s">
        <v>40</v>
      </c>
      <c r="Y8" t="s">
        <v>40</v>
      </c>
      <c r="Z8" t="s">
        <v>40</v>
      </c>
      <c r="AA8" t="s">
        <v>40</v>
      </c>
    </row>
    <row r="9" spans="1:27">
      <c r="A9" t="s">
        <v>66</v>
      </c>
      <c r="B9" t="s">
        <v>67</v>
      </c>
      <c r="C9" t="s">
        <v>51</v>
      </c>
      <c r="D9" t="s">
        <v>68</v>
      </c>
      <c r="E9" t="s">
        <v>69</v>
      </c>
      <c r="F9" t="s">
        <v>68</v>
      </c>
      <c r="G9" t="s">
        <v>70</v>
      </c>
      <c r="H9" t="s">
        <v>71</v>
      </c>
      <c r="I9" t="s">
        <v>72</v>
      </c>
      <c r="J9" t="s">
        <v>36</v>
      </c>
      <c r="K9">
        <v>1</v>
      </c>
      <c r="L9">
        <v>13.4</v>
      </c>
      <c r="M9">
        <v>30</v>
      </c>
      <c r="N9" t="s">
        <v>37</v>
      </c>
      <c r="O9" t="s">
        <v>38</v>
      </c>
      <c r="P9">
        <v>500</v>
      </c>
      <c r="Q9" t="s">
        <v>39</v>
      </c>
      <c r="R9">
        <v>9</v>
      </c>
      <c r="S9">
        <v>20</v>
      </c>
      <c r="T9">
        <v>3</v>
      </c>
      <c r="U9" t="str">
        <f>VLOOKUP(A9,[1]Item!$B:$U,20,FALSE)</f>
        <v>F51001</v>
      </c>
      <c r="V9" t="s">
        <v>59</v>
      </c>
      <c r="W9" t="s">
        <v>58</v>
      </c>
      <c r="X9" t="s">
        <v>40</v>
      </c>
      <c r="Y9" t="s">
        <v>40</v>
      </c>
      <c r="Z9" t="s">
        <v>40</v>
      </c>
      <c r="AA9" t="s">
        <v>40</v>
      </c>
    </row>
    <row r="10" spans="1:27">
      <c r="A10" t="s">
        <v>73</v>
      </c>
      <c r="B10" t="s">
        <v>67</v>
      </c>
      <c r="C10" t="s">
        <v>51</v>
      </c>
      <c r="D10" t="s">
        <v>68</v>
      </c>
      <c r="E10" t="s">
        <v>69</v>
      </c>
      <c r="F10" t="s">
        <v>68</v>
      </c>
      <c r="G10" t="s">
        <v>70</v>
      </c>
      <c r="H10" t="s">
        <v>74</v>
      </c>
      <c r="I10" t="s">
        <v>75</v>
      </c>
      <c r="J10" t="s">
        <v>36</v>
      </c>
      <c r="K10">
        <v>1</v>
      </c>
      <c r="L10">
        <v>17.2</v>
      </c>
      <c r="M10">
        <v>35</v>
      </c>
      <c r="N10" t="s">
        <v>37</v>
      </c>
      <c r="O10" t="s">
        <v>38</v>
      </c>
      <c r="P10">
        <v>500</v>
      </c>
      <c r="Q10" t="s">
        <v>39</v>
      </c>
      <c r="R10">
        <v>9</v>
      </c>
      <c r="S10">
        <v>20</v>
      </c>
      <c r="T10">
        <v>3</v>
      </c>
      <c r="U10" t="str">
        <f>VLOOKUP(A10,[1]Item!$B:$U,20,FALSE)</f>
        <v>F51002</v>
      </c>
      <c r="V10" t="s">
        <v>59</v>
      </c>
      <c r="W10" t="s">
        <v>58</v>
      </c>
      <c r="X10" t="s">
        <v>40</v>
      </c>
      <c r="Y10" t="s">
        <v>40</v>
      </c>
      <c r="Z10" t="s">
        <v>40</v>
      </c>
      <c r="AA10" t="s">
        <v>40</v>
      </c>
    </row>
    <row r="11" spans="1:27">
      <c r="A11" t="s">
        <v>76</v>
      </c>
      <c r="B11" t="s">
        <v>67</v>
      </c>
      <c r="C11" t="s">
        <v>51</v>
      </c>
      <c r="D11" t="s">
        <v>68</v>
      </c>
      <c r="E11" t="s">
        <v>69</v>
      </c>
      <c r="F11" t="s">
        <v>68</v>
      </c>
      <c r="G11" t="s">
        <v>70</v>
      </c>
      <c r="H11" t="s">
        <v>44</v>
      </c>
      <c r="I11" t="s">
        <v>77</v>
      </c>
      <c r="J11" t="s">
        <v>36</v>
      </c>
      <c r="K11">
        <v>1</v>
      </c>
      <c r="L11">
        <v>19.8</v>
      </c>
      <c r="M11">
        <v>40</v>
      </c>
      <c r="N11" t="s">
        <v>37</v>
      </c>
      <c r="O11" t="s">
        <v>38</v>
      </c>
      <c r="P11">
        <v>500</v>
      </c>
      <c r="Q11" t="s">
        <v>39</v>
      </c>
      <c r="R11">
        <v>9</v>
      </c>
      <c r="S11">
        <v>20</v>
      </c>
      <c r="T11">
        <v>3</v>
      </c>
      <c r="U11" t="str">
        <f>VLOOKUP(A11,[1]Item!$B:$U,20,FALSE)</f>
        <v>F51003</v>
      </c>
      <c r="V11" t="s">
        <v>59</v>
      </c>
      <c r="W11" t="s">
        <v>58</v>
      </c>
      <c r="X11" t="s">
        <v>40</v>
      </c>
      <c r="Y11" t="s">
        <v>40</v>
      </c>
      <c r="Z11" t="s">
        <v>40</v>
      </c>
      <c r="AA11" t="s">
        <v>40</v>
      </c>
    </row>
    <row r="12" spans="1:27">
      <c r="A12" t="s">
        <v>78</v>
      </c>
      <c r="B12" t="s">
        <v>79</v>
      </c>
      <c r="C12" t="s">
        <v>51</v>
      </c>
      <c r="D12" t="s">
        <v>68</v>
      </c>
      <c r="E12" t="s">
        <v>69</v>
      </c>
      <c r="F12" t="s">
        <v>68</v>
      </c>
      <c r="G12" t="s">
        <v>80</v>
      </c>
      <c r="H12" t="s">
        <v>71</v>
      </c>
      <c r="I12" t="s">
        <v>81</v>
      </c>
      <c r="J12" t="s">
        <v>36</v>
      </c>
      <c r="K12">
        <v>1</v>
      </c>
      <c r="L12">
        <v>13.4</v>
      </c>
      <c r="M12">
        <v>30</v>
      </c>
      <c r="N12" t="s">
        <v>37</v>
      </c>
      <c r="O12" t="s">
        <v>38</v>
      </c>
      <c r="P12">
        <v>500</v>
      </c>
      <c r="Q12" t="s">
        <v>39</v>
      </c>
      <c r="R12">
        <v>9</v>
      </c>
      <c r="S12">
        <v>20</v>
      </c>
      <c r="T12">
        <v>3</v>
      </c>
      <c r="U12" t="str">
        <f>VLOOKUP(A12,[1]Item!$B:$U,20,FALSE)</f>
        <v>F51001</v>
      </c>
      <c r="V12" t="s">
        <v>59</v>
      </c>
      <c r="W12" t="s">
        <v>58</v>
      </c>
      <c r="X12" t="s">
        <v>40</v>
      </c>
      <c r="Y12" t="s">
        <v>40</v>
      </c>
      <c r="Z12" t="s">
        <v>40</v>
      </c>
      <c r="AA12" t="s">
        <v>40</v>
      </c>
    </row>
    <row r="13" spans="1:27">
      <c r="A13" t="s">
        <v>82</v>
      </c>
      <c r="B13" t="s">
        <v>79</v>
      </c>
      <c r="C13" t="s">
        <v>51</v>
      </c>
      <c r="D13" t="s">
        <v>68</v>
      </c>
      <c r="E13" t="s">
        <v>69</v>
      </c>
      <c r="F13" t="s">
        <v>68</v>
      </c>
      <c r="G13" t="s">
        <v>80</v>
      </c>
      <c r="H13" t="s">
        <v>74</v>
      </c>
      <c r="I13" t="s">
        <v>83</v>
      </c>
      <c r="J13" t="s">
        <v>36</v>
      </c>
      <c r="K13">
        <v>1</v>
      </c>
      <c r="L13">
        <v>17.2</v>
      </c>
      <c r="M13">
        <v>35</v>
      </c>
      <c r="N13" t="s">
        <v>37</v>
      </c>
      <c r="O13" t="s">
        <v>38</v>
      </c>
      <c r="P13">
        <v>500</v>
      </c>
      <c r="Q13" t="s">
        <v>39</v>
      </c>
      <c r="R13">
        <v>9</v>
      </c>
      <c r="S13">
        <v>20</v>
      </c>
      <c r="T13">
        <v>3</v>
      </c>
      <c r="U13" t="str">
        <f>VLOOKUP(A13,[1]Item!$B:$U,20,FALSE)</f>
        <v>F51002</v>
      </c>
      <c r="V13" t="s">
        <v>59</v>
      </c>
      <c r="W13" t="s">
        <v>58</v>
      </c>
      <c r="X13" t="s">
        <v>40</v>
      </c>
      <c r="Y13" t="s">
        <v>40</v>
      </c>
      <c r="Z13" t="s">
        <v>40</v>
      </c>
      <c r="AA13" t="s">
        <v>40</v>
      </c>
    </row>
    <row r="14" spans="1:27">
      <c r="A14" t="s">
        <v>84</v>
      </c>
      <c r="B14" t="s">
        <v>79</v>
      </c>
      <c r="C14" t="s">
        <v>51</v>
      </c>
      <c r="D14" t="s">
        <v>68</v>
      </c>
      <c r="E14" t="s">
        <v>69</v>
      </c>
      <c r="F14" t="s">
        <v>68</v>
      </c>
      <c r="G14" t="s">
        <v>80</v>
      </c>
      <c r="H14" t="s">
        <v>44</v>
      </c>
      <c r="I14" t="s">
        <v>85</v>
      </c>
      <c r="J14" t="s">
        <v>36</v>
      </c>
      <c r="K14">
        <v>1</v>
      </c>
      <c r="L14">
        <v>19.8</v>
      </c>
      <c r="M14">
        <v>40</v>
      </c>
      <c r="N14" t="s">
        <v>37</v>
      </c>
      <c r="O14" t="s">
        <v>38</v>
      </c>
      <c r="P14">
        <v>500</v>
      </c>
      <c r="Q14" t="s">
        <v>39</v>
      </c>
      <c r="R14">
        <v>9</v>
      </c>
      <c r="S14">
        <v>20</v>
      </c>
      <c r="T14">
        <v>3</v>
      </c>
      <c r="U14" t="str">
        <f>VLOOKUP(A14,[1]Item!$B:$U,20,FALSE)</f>
        <v>F51003</v>
      </c>
      <c r="V14" t="s">
        <v>59</v>
      </c>
      <c r="W14" t="s">
        <v>58</v>
      </c>
      <c r="X14" t="s">
        <v>40</v>
      </c>
      <c r="Y14" t="s">
        <v>40</v>
      </c>
      <c r="Z14" t="s">
        <v>40</v>
      </c>
      <c r="AA14" t="s">
        <v>40</v>
      </c>
    </row>
    <row r="15" spans="1:27">
      <c r="A15" t="s">
        <v>86</v>
      </c>
      <c r="B15" t="s">
        <v>87</v>
      </c>
      <c r="C15" t="s">
        <v>51</v>
      </c>
      <c r="D15" t="s">
        <v>68</v>
      </c>
      <c r="E15" t="s">
        <v>69</v>
      </c>
      <c r="F15" t="s">
        <v>68</v>
      </c>
      <c r="G15" t="s">
        <v>88</v>
      </c>
      <c r="H15" t="s">
        <v>71</v>
      </c>
      <c r="I15" t="s">
        <v>89</v>
      </c>
      <c r="J15" t="s">
        <v>36</v>
      </c>
      <c r="K15">
        <v>1</v>
      </c>
      <c r="L15">
        <v>13.4</v>
      </c>
      <c r="M15">
        <v>30</v>
      </c>
      <c r="N15" t="s">
        <v>37</v>
      </c>
      <c r="O15" t="s">
        <v>38</v>
      </c>
      <c r="P15">
        <v>500</v>
      </c>
      <c r="Q15" t="s">
        <v>39</v>
      </c>
      <c r="R15">
        <v>9</v>
      </c>
      <c r="S15">
        <v>20</v>
      </c>
      <c r="T15">
        <v>3</v>
      </c>
      <c r="U15" t="str">
        <f>VLOOKUP(A15,[1]Item!$B:$U,20,FALSE)</f>
        <v>F51001</v>
      </c>
      <c r="V15" t="s">
        <v>59</v>
      </c>
      <c r="W15" t="s">
        <v>58</v>
      </c>
      <c r="X15" t="s">
        <v>40</v>
      </c>
      <c r="Y15" t="s">
        <v>40</v>
      </c>
      <c r="Z15" t="s">
        <v>40</v>
      </c>
      <c r="AA15" t="s">
        <v>40</v>
      </c>
    </row>
    <row r="16" spans="1:27">
      <c r="A16" t="s">
        <v>90</v>
      </c>
      <c r="B16" t="s">
        <v>87</v>
      </c>
      <c r="C16" t="s">
        <v>51</v>
      </c>
      <c r="D16" t="s">
        <v>68</v>
      </c>
      <c r="E16" t="s">
        <v>69</v>
      </c>
      <c r="F16" t="s">
        <v>68</v>
      </c>
      <c r="G16" t="s">
        <v>88</v>
      </c>
      <c r="H16" t="s">
        <v>74</v>
      </c>
      <c r="I16" t="s">
        <v>91</v>
      </c>
      <c r="J16" t="s">
        <v>36</v>
      </c>
      <c r="K16">
        <v>1</v>
      </c>
      <c r="L16">
        <v>17.2</v>
      </c>
      <c r="M16">
        <v>35</v>
      </c>
      <c r="N16" t="s">
        <v>37</v>
      </c>
      <c r="O16" t="s">
        <v>38</v>
      </c>
      <c r="P16">
        <v>500</v>
      </c>
      <c r="Q16" t="s">
        <v>39</v>
      </c>
      <c r="R16">
        <v>9</v>
      </c>
      <c r="S16">
        <v>20</v>
      </c>
      <c r="T16">
        <v>3</v>
      </c>
      <c r="U16" t="str">
        <f>VLOOKUP(A16,[1]Item!$B:$U,20,FALSE)</f>
        <v>F51002</v>
      </c>
      <c r="V16" t="s">
        <v>59</v>
      </c>
      <c r="W16" t="s">
        <v>58</v>
      </c>
      <c r="X16" t="s">
        <v>40</v>
      </c>
      <c r="Y16" t="s">
        <v>40</v>
      </c>
      <c r="Z16" t="s">
        <v>40</v>
      </c>
      <c r="AA16" t="s">
        <v>40</v>
      </c>
    </row>
    <row r="17" spans="1:27">
      <c r="A17" t="s">
        <v>92</v>
      </c>
      <c r="B17" t="s">
        <v>87</v>
      </c>
      <c r="C17" t="s">
        <v>51</v>
      </c>
      <c r="D17" t="s">
        <v>68</v>
      </c>
      <c r="E17" t="s">
        <v>69</v>
      </c>
      <c r="F17" t="s">
        <v>68</v>
      </c>
      <c r="G17" t="s">
        <v>88</v>
      </c>
      <c r="H17" t="s">
        <v>44</v>
      </c>
      <c r="I17" t="s">
        <v>93</v>
      </c>
      <c r="J17" t="s">
        <v>36</v>
      </c>
      <c r="K17">
        <v>1</v>
      </c>
      <c r="L17">
        <v>19.8</v>
      </c>
      <c r="M17">
        <v>40</v>
      </c>
      <c r="N17" t="s">
        <v>37</v>
      </c>
      <c r="O17" t="s">
        <v>38</v>
      </c>
      <c r="P17">
        <v>500</v>
      </c>
      <c r="Q17" t="s">
        <v>39</v>
      </c>
      <c r="R17">
        <v>9</v>
      </c>
      <c r="S17">
        <v>20</v>
      </c>
      <c r="T17">
        <v>3</v>
      </c>
      <c r="U17" t="str">
        <f>VLOOKUP(A17,[1]Item!$B:$U,20,FALSE)</f>
        <v>F51003</v>
      </c>
      <c r="V17" t="s">
        <v>59</v>
      </c>
      <c r="W17" t="s">
        <v>58</v>
      </c>
      <c r="X17" t="s">
        <v>40</v>
      </c>
      <c r="Y17" t="s">
        <v>40</v>
      </c>
      <c r="Z17" t="s">
        <v>40</v>
      </c>
      <c r="AA17" t="s">
        <v>40</v>
      </c>
    </row>
    <row r="18" spans="1:27">
      <c r="A18" t="s">
        <v>94</v>
      </c>
      <c r="B18" t="s">
        <v>95</v>
      </c>
      <c r="C18" t="s">
        <v>51</v>
      </c>
      <c r="D18" t="s">
        <v>68</v>
      </c>
      <c r="E18" t="s">
        <v>69</v>
      </c>
      <c r="F18" t="s">
        <v>68</v>
      </c>
      <c r="G18" t="s">
        <v>96</v>
      </c>
      <c r="H18" t="s">
        <v>71</v>
      </c>
      <c r="I18" t="s">
        <v>97</v>
      </c>
      <c r="J18" t="s">
        <v>36</v>
      </c>
      <c r="K18">
        <v>1</v>
      </c>
      <c r="L18">
        <v>13.4</v>
      </c>
      <c r="M18">
        <v>30</v>
      </c>
      <c r="N18" t="s">
        <v>37</v>
      </c>
      <c r="O18" t="s">
        <v>38</v>
      </c>
      <c r="P18">
        <v>500</v>
      </c>
      <c r="Q18" t="s">
        <v>39</v>
      </c>
      <c r="R18">
        <v>9</v>
      </c>
      <c r="S18">
        <v>20</v>
      </c>
      <c r="T18">
        <v>3</v>
      </c>
      <c r="U18" t="str">
        <f>VLOOKUP(A18,[1]Item!$B:$U,20,FALSE)</f>
        <v>F51001</v>
      </c>
      <c r="V18" t="s">
        <v>59</v>
      </c>
      <c r="W18" t="s">
        <v>58</v>
      </c>
      <c r="X18" t="s">
        <v>40</v>
      </c>
      <c r="Y18" t="s">
        <v>40</v>
      </c>
      <c r="Z18" t="s">
        <v>40</v>
      </c>
      <c r="AA18" t="s">
        <v>40</v>
      </c>
    </row>
    <row r="19" spans="1:27">
      <c r="A19" t="s">
        <v>98</v>
      </c>
      <c r="B19" t="s">
        <v>95</v>
      </c>
      <c r="C19" t="s">
        <v>51</v>
      </c>
      <c r="D19" t="s">
        <v>68</v>
      </c>
      <c r="E19" t="s">
        <v>69</v>
      </c>
      <c r="F19" t="s">
        <v>68</v>
      </c>
      <c r="G19" t="s">
        <v>96</v>
      </c>
      <c r="H19" t="s">
        <v>74</v>
      </c>
      <c r="I19" t="s">
        <v>99</v>
      </c>
      <c r="J19" t="s">
        <v>36</v>
      </c>
      <c r="K19">
        <v>1</v>
      </c>
      <c r="L19">
        <v>17.2</v>
      </c>
      <c r="M19">
        <v>35</v>
      </c>
      <c r="N19" t="s">
        <v>37</v>
      </c>
      <c r="O19" t="s">
        <v>38</v>
      </c>
      <c r="P19">
        <v>500</v>
      </c>
      <c r="Q19" t="s">
        <v>39</v>
      </c>
      <c r="R19">
        <v>9</v>
      </c>
      <c r="S19">
        <v>20</v>
      </c>
      <c r="T19">
        <v>3</v>
      </c>
      <c r="U19" t="str">
        <f>VLOOKUP(A19,[1]Item!$B:$U,20,FALSE)</f>
        <v>F51002</v>
      </c>
      <c r="V19" t="s">
        <v>59</v>
      </c>
      <c r="W19" t="s">
        <v>58</v>
      </c>
      <c r="X19" t="s">
        <v>40</v>
      </c>
      <c r="Y19" t="s">
        <v>40</v>
      </c>
      <c r="Z19" t="s">
        <v>40</v>
      </c>
      <c r="AA19" t="s">
        <v>40</v>
      </c>
    </row>
    <row r="20" spans="1:27">
      <c r="A20" t="s">
        <v>100</v>
      </c>
      <c r="B20" t="s">
        <v>95</v>
      </c>
      <c r="C20" t="s">
        <v>51</v>
      </c>
      <c r="D20" t="s">
        <v>68</v>
      </c>
      <c r="E20" t="s">
        <v>69</v>
      </c>
      <c r="F20" t="s">
        <v>68</v>
      </c>
      <c r="G20" t="s">
        <v>96</v>
      </c>
      <c r="H20" t="s">
        <v>44</v>
      </c>
      <c r="I20" t="s">
        <v>101</v>
      </c>
      <c r="J20" t="s">
        <v>36</v>
      </c>
      <c r="K20">
        <v>1</v>
      </c>
      <c r="L20">
        <v>19.8</v>
      </c>
      <c r="M20">
        <v>40</v>
      </c>
      <c r="N20" t="s">
        <v>37</v>
      </c>
      <c r="O20" t="s">
        <v>38</v>
      </c>
      <c r="P20">
        <v>500</v>
      </c>
      <c r="Q20" t="s">
        <v>39</v>
      </c>
      <c r="R20">
        <v>9</v>
      </c>
      <c r="S20">
        <v>20</v>
      </c>
      <c r="T20">
        <v>3</v>
      </c>
      <c r="U20" t="str">
        <f>VLOOKUP(A20,[1]Item!$B:$U,20,FALSE)</f>
        <v>F51003</v>
      </c>
      <c r="V20" t="s">
        <v>59</v>
      </c>
      <c r="W20" t="s">
        <v>58</v>
      </c>
      <c r="X20" t="s">
        <v>40</v>
      </c>
      <c r="Y20" t="s">
        <v>40</v>
      </c>
      <c r="Z20" t="s">
        <v>40</v>
      </c>
      <c r="AA20" t="s">
        <v>40</v>
      </c>
    </row>
    <row r="21" spans="1:27">
      <c r="A21" t="s">
        <v>102</v>
      </c>
      <c r="B21" t="s">
        <v>103</v>
      </c>
      <c r="C21" t="s">
        <v>51</v>
      </c>
      <c r="D21" t="s">
        <v>68</v>
      </c>
      <c r="E21" t="s">
        <v>69</v>
      </c>
      <c r="F21" t="s">
        <v>68</v>
      </c>
      <c r="G21" t="s">
        <v>104</v>
      </c>
      <c r="H21" t="s">
        <v>71</v>
      </c>
      <c r="I21" t="s">
        <v>105</v>
      </c>
      <c r="J21" t="s">
        <v>36</v>
      </c>
      <c r="K21">
        <v>1</v>
      </c>
      <c r="L21">
        <v>13.4</v>
      </c>
      <c r="M21">
        <v>30</v>
      </c>
      <c r="N21" t="s">
        <v>37</v>
      </c>
      <c r="O21" t="s">
        <v>38</v>
      </c>
      <c r="P21">
        <v>500</v>
      </c>
      <c r="Q21" t="s">
        <v>39</v>
      </c>
      <c r="R21">
        <v>9</v>
      </c>
      <c r="S21">
        <v>20</v>
      </c>
      <c r="T21">
        <v>3</v>
      </c>
      <c r="U21" t="str">
        <f>VLOOKUP(A21,[1]Item!$B:$U,20,FALSE)</f>
        <v>F51001</v>
      </c>
      <c r="V21" t="s">
        <v>59</v>
      </c>
      <c r="W21" t="s">
        <v>58</v>
      </c>
      <c r="X21" t="s">
        <v>40</v>
      </c>
      <c r="Y21" t="s">
        <v>40</v>
      </c>
      <c r="Z21" t="s">
        <v>40</v>
      </c>
      <c r="AA21" t="s">
        <v>40</v>
      </c>
    </row>
    <row r="22" spans="1:27">
      <c r="A22" t="s">
        <v>106</v>
      </c>
      <c r="B22" t="s">
        <v>103</v>
      </c>
      <c r="C22" t="s">
        <v>51</v>
      </c>
      <c r="D22" t="s">
        <v>68</v>
      </c>
      <c r="E22" t="s">
        <v>69</v>
      </c>
      <c r="F22" t="s">
        <v>68</v>
      </c>
      <c r="G22" t="s">
        <v>104</v>
      </c>
      <c r="H22" t="s">
        <v>74</v>
      </c>
      <c r="I22" t="s">
        <v>107</v>
      </c>
      <c r="J22" t="s">
        <v>36</v>
      </c>
      <c r="K22">
        <v>1</v>
      </c>
      <c r="L22">
        <v>17.2</v>
      </c>
      <c r="M22">
        <v>35</v>
      </c>
      <c r="N22" t="s">
        <v>37</v>
      </c>
      <c r="O22" t="s">
        <v>38</v>
      </c>
      <c r="P22">
        <v>500</v>
      </c>
      <c r="Q22" t="s">
        <v>39</v>
      </c>
      <c r="R22">
        <v>9</v>
      </c>
      <c r="S22">
        <v>20</v>
      </c>
      <c r="T22">
        <v>3</v>
      </c>
      <c r="U22" t="str">
        <f>VLOOKUP(A22,[1]Item!$B:$U,20,FALSE)</f>
        <v>F51002</v>
      </c>
      <c r="V22" t="s">
        <v>59</v>
      </c>
      <c r="W22" t="s">
        <v>58</v>
      </c>
      <c r="X22" t="s">
        <v>40</v>
      </c>
      <c r="Y22" t="s">
        <v>40</v>
      </c>
      <c r="Z22" t="s">
        <v>40</v>
      </c>
      <c r="AA22" t="s">
        <v>40</v>
      </c>
    </row>
    <row r="23" spans="1:27">
      <c r="A23" t="s">
        <v>108</v>
      </c>
      <c r="B23" t="s">
        <v>103</v>
      </c>
      <c r="C23" t="s">
        <v>51</v>
      </c>
      <c r="D23" t="s">
        <v>68</v>
      </c>
      <c r="E23" t="s">
        <v>69</v>
      </c>
      <c r="F23" t="s">
        <v>68</v>
      </c>
      <c r="G23" t="s">
        <v>104</v>
      </c>
      <c r="H23" t="s">
        <v>44</v>
      </c>
      <c r="I23" t="s">
        <v>109</v>
      </c>
      <c r="J23" t="s">
        <v>36</v>
      </c>
      <c r="K23">
        <v>1</v>
      </c>
      <c r="L23">
        <v>19.8</v>
      </c>
      <c r="M23">
        <v>40</v>
      </c>
      <c r="N23" t="s">
        <v>37</v>
      </c>
      <c r="O23" t="s">
        <v>38</v>
      </c>
      <c r="P23">
        <v>500</v>
      </c>
      <c r="Q23" t="s">
        <v>39</v>
      </c>
      <c r="R23">
        <v>9</v>
      </c>
      <c r="S23">
        <v>20</v>
      </c>
      <c r="T23">
        <v>3</v>
      </c>
      <c r="U23" t="str">
        <f>VLOOKUP(A23,[1]Item!$B:$U,20,FALSE)</f>
        <v>F51003</v>
      </c>
      <c r="V23" t="s">
        <v>59</v>
      </c>
      <c r="W23" t="s">
        <v>58</v>
      </c>
      <c r="X23" t="s">
        <v>40</v>
      </c>
      <c r="Y23" t="s">
        <v>40</v>
      </c>
      <c r="Z23" t="s">
        <v>40</v>
      </c>
      <c r="AA23" t="s">
        <v>40</v>
      </c>
    </row>
    <row r="24" spans="1:27">
      <c r="A24" t="s">
        <v>110</v>
      </c>
      <c r="B24" t="s">
        <v>111</v>
      </c>
      <c r="C24" t="s">
        <v>112</v>
      </c>
      <c r="D24" t="s">
        <v>113</v>
      </c>
      <c r="E24" t="s">
        <v>114</v>
      </c>
      <c r="F24" t="s">
        <v>115</v>
      </c>
      <c r="G24" t="s">
        <v>116</v>
      </c>
      <c r="H24" t="s">
        <v>117</v>
      </c>
      <c r="I24" t="s">
        <v>118</v>
      </c>
      <c r="J24" t="s">
        <v>36</v>
      </c>
      <c r="K24">
        <v>24</v>
      </c>
      <c r="L24">
        <v>10</v>
      </c>
      <c r="M24">
        <v>20</v>
      </c>
      <c r="N24" t="s">
        <v>57</v>
      </c>
      <c r="O24" t="s">
        <v>38</v>
      </c>
      <c r="P24">
        <v>504</v>
      </c>
      <c r="Q24" t="s">
        <v>39</v>
      </c>
      <c r="R24">
        <v>9</v>
      </c>
      <c r="S24">
        <v>20</v>
      </c>
      <c r="T24">
        <v>3</v>
      </c>
      <c r="U24" t="str">
        <f>VLOOKUP(A24,[1]Item!$B:$U,20,FALSE)</f>
        <v>F40001</v>
      </c>
      <c r="V24" t="s">
        <v>120</v>
      </c>
      <c r="W24" t="s">
        <v>119</v>
      </c>
      <c r="X24" t="s">
        <v>40</v>
      </c>
      <c r="Y24" t="s">
        <v>40</v>
      </c>
      <c r="Z24" t="s">
        <v>40</v>
      </c>
      <c r="AA24" t="s">
        <v>40</v>
      </c>
    </row>
    <row r="25" spans="1:27">
      <c r="A25" t="s">
        <v>121</v>
      </c>
      <c r="B25" t="s">
        <v>111</v>
      </c>
      <c r="C25" t="s">
        <v>112</v>
      </c>
      <c r="D25" t="s">
        <v>113</v>
      </c>
      <c r="E25" t="s">
        <v>114</v>
      </c>
      <c r="F25" t="s">
        <v>115</v>
      </c>
      <c r="G25" t="s">
        <v>116</v>
      </c>
      <c r="H25" t="s">
        <v>122</v>
      </c>
      <c r="I25" t="s">
        <v>118</v>
      </c>
      <c r="J25" t="s">
        <v>36</v>
      </c>
      <c r="K25">
        <v>24</v>
      </c>
      <c r="L25">
        <v>12.5</v>
      </c>
      <c r="M25">
        <v>25</v>
      </c>
      <c r="N25" t="s">
        <v>57</v>
      </c>
      <c r="O25" t="s">
        <v>38</v>
      </c>
      <c r="P25">
        <v>504</v>
      </c>
      <c r="Q25" t="s">
        <v>39</v>
      </c>
      <c r="R25">
        <v>9</v>
      </c>
      <c r="S25">
        <v>20</v>
      </c>
      <c r="T25">
        <v>3</v>
      </c>
      <c r="U25" t="str">
        <f>VLOOKUP(A25,[1]Item!$B:$U,20,FALSE)</f>
        <v>F40001</v>
      </c>
      <c r="V25" t="s">
        <v>120</v>
      </c>
      <c r="W25" t="s">
        <v>119</v>
      </c>
      <c r="X25" t="s">
        <v>40</v>
      </c>
      <c r="Y25" t="s">
        <v>40</v>
      </c>
      <c r="Z25" t="s">
        <v>40</v>
      </c>
      <c r="AA25" t="s">
        <v>40</v>
      </c>
    </row>
    <row r="26" spans="1:27">
      <c r="A26" t="s">
        <v>123</v>
      </c>
      <c r="B26" t="s">
        <v>124</v>
      </c>
      <c r="C26" t="s">
        <v>29</v>
      </c>
      <c r="D26" t="s">
        <v>113</v>
      </c>
      <c r="E26" t="s">
        <v>125</v>
      </c>
      <c r="F26" t="s">
        <v>115</v>
      </c>
      <c r="G26" t="s">
        <v>126</v>
      </c>
      <c r="H26" t="s">
        <v>127</v>
      </c>
      <c r="I26" t="s">
        <v>128</v>
      </c>
      <c r="J26" t="s">
        <v>36</v>
      </c>
      <c r="K26">
        <v>4</v>
      </c>
      <c r="L26">
        <v>10.5</v>
      </c>
      <c r="M26">
        <v>20</v>
      </c>
      <c r="N26" t="s">
        <v>129</v>
      </c>
      <c r="O26" t="s">
        <v>38</v>
      </c>
      <c r="P26">
        <v>700</v>
      </c>
      <c r="Q26" t="s">
        <v>39</v>
      </c>
      <c r="R26">
        <v>9</v>
      </c>
      <c r="S26">
        <v>20</v>
      </c>
      <c r="T26">
        <v>3</v>
      </c>
      <c r="U26" t="str">
        <f>VLOOKUP(A26,[1]Item!$B:$U,20,FALSE)</f>
        <v>F40001</v>
      </c>
      <c r="V26" t="s">
        <v>120</v>
      </c>
      <c r="W26" t="s">
        <v>130</v>
      </c>
      <c r="X26" t="s">
        <v>40</v>
      </c>
      <c r="Y26" t="s">
        <v>40</v>
      </c>
      <c r="Z26" t="s">
        <v>40</v>
      </c>
      <c r="AA26" t="s">
        <v>40</v>
      </c>
    </row>
    <row r="27" spans="1:27">
      <c r="A27" t="s">
        <v>131</v>
      </c>
      <c r="B27" t="s">
        <v>124</v>
      </c>
      <c r="C27" t="s">
        <v>29</v>
      </c>
      <c r="D27" t="s">
        <v>113</v>
      </c>
      <c r="E27" t="s">
        <v>125</v>
      </c>
      <c r="F27" t="s">
        <v>115</v>
      </c>
      <c r="G27" t="s">
        <v>126</v>
      </c>
      <c r="H27" t="s">
        <v>132</v>
      </c>
      <c r="I27" t="s">
        <v>133</v>
      </c>
      <c r="J27" t="s">
        <v>36</v>
      </c>
      <c r="K27">
        <v>4</v>
      </c>
      <c r="L27">
        <v>13.1</v>
      </c>
      <c r="M27">
        <v>25</v>
      </c>
      <c r="N27" t="s">
        <v>129</v>
      </c>
      <c r="O27" t="s">
        <v>38</v>
      </c>
      <c r="P27">
        <v>700</v>
      </c>
      <c r="Q27" t="s">
        <v>39</v>
      </c>
      <c r="R27">
        <v>9</v>
      </c>
      <c r="S27">
        <v>20</v>
      </c>
      <c r="T27">
        <v>3</v>
      </c>
      <c r="U27" t="str">
        <f>VLOOKUP(A27,[1]Item!$B:$U,20,FALSE)</f>
        <v>F40001</v>
      </c>
      <c r="V27" t="s">
        <v>120</v>
      </c>
      <c r="W27" t="s">
        <v>130</v>
      </c>
      <c r="X27" t="s">
        <v>40</v>
      </c>
      <c r="Y27" t="s">
        <v>40</v>
      </c>
      <c r="Z27" t="s">
        <v>40</v>
      </c>
      <c r="AA27" t="s">
        <v>40</v>
      </c>
    </row>
    <row r="28" spans="1:27">
      <c r="A28" t="s">
        <v>134</v>
      </c>
      <c r="B28" t="s">
        <v>124</v>
      </c>
      <c r="C28" t="s">
        <v>29</v>
      </c>
      <c r="D28" t="s">
        <v>113</v>
      </c>
      <c r="E28" t="s">
        <v>125</v>
      </c>
      <c r="F28" t="s">
        <v>115</v>
      </c>
      <c r="G28" t="s">
        <v>126</v>
      </c>
      <c r="H28" t="s">
        <v>135</v>
      </c>
      <c r="I28" t="s">
        <v>136</v>
      </c>
      <c r="J28" t="s">
        <v>36</v>
      </c>
      <c r="K28">
        <v>4</v>
      </c>
      <c r="L28">
        <v>15.8</v>
      </c>
      <c r="M28">
        <v>30</v>
      </c>
      <c r="N28" t="s">
        <v>129</v>
      </c>
      <c r="O28" t="s">
        <v>38</v>
      </c>
      <c r="P28">
        <v>700</v>
      </c>
      <c r="Q28" t="s">
        <v>39</v>
      </c>
      <c r="R28">
        <v>9</v>
      </c>
      <c r="S28">
        <v>20</v>
      </c>
      <c r="T28">
        <v>3</v>
      </c>
      <c r="U28" t="str">
        <f>VLOOKUP(A28,[1]Item!$B:$U,20,FALSE)</f>
        <v>F40001</v>
      </c>
      <c r="V28" t="s">
        <v>120</v>
      </c>
      <c r="W28" t="s">
        <v>130</v>
      </c>
      <c r="X28" t="s">
        <v>40</v>
      </c>
      <c r="Y28" t="s">
        <v>40</v>
      </c>
      <c r="Z28" t="s">
        <v>40</v>
      </c>
      <c r="AA28" t="s">
        <v>40</v>
      </c>
    </row>
    <row r="29" spans="1:27">
      <c r="A29" t="s">
        <v>137</v>
      </c>
      <c r="B29" t="s">
        <v>138</v>
      </c>
      <c r="C29" t="s">
        <v>29</v>
      </c>
      <c r="D29" t="s">
        <v>113</v>
      </c>
      <c r="E29" t="s">
        <v>125</v>
      </c>
      <c r="F29" t="s">
        <v>115</v>
      </c>
      <c r="G29" t="s">
        <v>139</v>
      </c>
      <c r="H29" t="s">
        <v>127</v>
      </c>
      <c r="I29" t="s">
        <v>140</v>
      </c>
      <c r="J29" t="s">
        <v>36</v>
      </c>
      <c r="K29">
        <v>4</v>
      </c>
      <c r="L29">
        <v>10.5</v>
      </c>
      <c r="M29">
        <v>20</v>
      </c>
      <c r="N29" t="s">
        <v>129</v>
      </c>
      <c r="O29" t="s">
        <v>38</v>
      </c>
      <c r="P29">
        <v>700</v>
      </c>
      <c r="Q29" t="s">
        <v>39</v>
      </c>
      <c r="R29">
        <v>9</v>
      </c>
      <c r="S29">
        <v>20</v>
      </c>
      <c r="T29">
        <v>3</v>
      </c>
      <c r="U29" t="str">
        <f>VLOOKUP(A29,[1]Item!$B:$U,20,FALSE)</f>
        <v>F40001</v>
      </c>
      <c r="V29" t="s">
        <v>120</v>
      </c>
      <c r="W29" t="s">
        <v>130</v>
      </c>
      <c r="X29" t="s">
        <v>40</v>
      </c>
      <c r="Y29" t="s">
        <v>40</v>
      </c>
      <c r="Z29" t="s">
        <v>40</v>
      </c>
      <c r="AA29" t="s">
        <v>40</v>
      </c>
    </row>
    <row r="30" spans="1:27">
      <c r="A30" t="s">
        <v>141</v>
      </c>
      <c r="B30" t="s">
        <v>138</v>
      </c>
      <c r="C30" t="s">
        <v>29</v>
      </c>
      <c r="D30" t="s">
        <v>113</v>
      </c>
      <c r="E30" t="s">
        <v>125</v>
      </c>
      <c r="F30" t="s">
        <v>115</v>
      </c>
      <c r="G30" t="s">
        <v>139</v>
      </c>
      <c r="H30" t="s">
        <v>132</v>
      </c>
      <c r="I30" t="s">
        <v>142</v>
      </c>
      <c r="J30" t="s">
        <v>36</v>
      </c>
      <c r="K30">
        <v>4</v>
      </c>
      <c r="L30">
        <v>13.1</v>
      </c>
      <c r="M30">
        <v>25</v>
      </c>
      <c r="N30" t="s">
        <v>129</v>
      </c>
      <c r="O30" t="s">
        <v>38</v>
      </c>
      <c r="P30">
        <v>700</v>
      </c>
      <c r="Q30" t="s">
        <v>39</v>
      </c>
      <c r="R30">
        <v>9</v>
      </c>
      <c r="S30">
        <v>20</v>
      </c>
      <c r="T30">
        <v>3</v>
      </c>
      <c r="U30" t="str">
        <f>VLOOKUP(A30,[1]Item!$B:$U,20,FALSE)</f>
        <v>F40001</v>
      </c>
      <c r="V30" t="s">
        <v>120</v>
      </c>
      <c r="W30" t="s">
        <v>130</v>
      </c>
      <c r="X30" t="s">
        <v>40</v>
      </c>
      <c r="Y30" t="s">
        <v>40</v>
      </c>
      <c r="Z30" t="s">
        <v>40</v>
      </c>
      <c r="AA30" t="s">
        <v>40</v>
      </c>
    </row>
    <row r="31" spans="1:27">
      <c r="A31" t="s">
        <v>143</v>
      </c>
      <c r="B31" t="s">
        <v>138</v>
      </c>
      <c r="C31" t="s">
        <v>29</v>
      </c>
      <c r="D31" t="s">
        <v>113</v>
      </c>
      <c r="E31" t="s">
        <v>125</v>
      </c>
      <c r="F31" t="s">
        <v>115</v>
      </c>
      <c r="G31" t="s">
        <v>139</v>
      </c>
      <c r="H31" t="s">
        <v>135</v>
      </c>
      <c r="I31" t="s">
        <v>144</v>
      </c>
      <c r="J31" t="s">
        <v>36</v>
      </c>
      <c r="K31">
        <v>4</v>
      </c>
      <c r="L31">
        <v>15.8</v>
      </c>
      <c r="M31">
        <v>30</v>
      </c>
      <c r="N31" t="s">
        <v>129</v>
      </c>
      <c r="O31" t="s">
        <v>38</v>
      </c>
      <c r="P31">
        <v>700</v>
      </c>
      <c r="Q31" t="s">
        <v>39</v>
      </c>
      <c r="R31">
        <v>9</v>
      </c>
      <c r="S31">
        <v>20</v>
      </c>
      <c r="T31">
        <v>3</v>
      </c>
      <c r="U31" t="str">
        <f>VLOOKUP(A31,[1]Item!$B:$U,20,FALSE)</f>
        <v>F40001</v>
      </c>
      <c r="V31" t="s">
        <v>120</v>
      </c>
      <c r="W31" t="s">
        <v>130</v>
      </c>
      <c r="X31" t="s">
        <v>40</v>
      </c>
      <c r="Y31" t="s">
        <v>40</v>
      </c>
      <c r="Z31" t="s">
        <v>40</v>
      </c>
      <c r="AA31" t="s">
        <v>40</v>
      </c>
    </row>
    <row r="32" spans="1:27">
      <c r="A32" t="s">
        <v>145</v>
      </c>
      <c r="B32" t="s">
        <v>146</v>
      </c>
      <c r="C32" t="s">
        <v>29</v>
      </c>
      <c r="D32" t="s">
        <v>30</v>
      </c>
      <c r="E32" t="s">
        <v>147</v>
      </c>
      <c r="F32" t="s">
        <v>32</v>
      </c>
      <c r="G32" t="s">
        <v>148</v>
      </c>
      <c r="H32" t="s">
        <v>34</v>
      </c>
      <c r="I32" t="s">
        <v>35</v>
      </c>
      <c r="J32" t="s">
        <v>36</v>
      </c>
      <c r="K32">
        <v>1</v>
      </c>
      <c r="L32">
        <v>73.5</v>
      </c>
      <c r="M32">
        <v>140</v>
      </c>
      <c r="N32" t="s">
        <v>37</v>
      </c>
      <c r="O32" t="s">
        <v>38</v>
      </c>
      <c r="P32">
        <v>500</v>
      </c>
      <c r="Q32" t="s">
        <v>39</v>
      </c>
      <c r="R32">
        <v>9</v>
      </c>
      <c r="S32">
        <v>20</v>
      </c>
      <c r="T32">
        <v>3</v>
      </c>
      <c r="U32" t="str">
        <f>VLOOKUP(A32,[1]Item!$B:$U,20,FALSE)</f>
        <v>F10001</v>
      </c>
      <c r="V32" t="s">
        <v>42</v>
      </c>
      <c r="W32" t="s">
        <v>41</v>
      </c>
      <c r="X32" t="s">
        <v>40</v>
      </c>
      <c r="Y32" t="s">
        <v>40</v>
      </c>
      <c r="Z32" t="s">
        <v>40</v>
      </c>
      <c r="AA32" t="s">
        <v>40</v>
      </c>
    </row>
    <row r="33" spans="1:27">
      <c r="A33" t="s">
        <v>149</v>
      </c>
      <c r="B33" t="s">
        <v>146</v>
      </c>
      <c r="C33" t="s">
        <v>29</v>
      </c>
      <c r="D33" t="s">
        <v>30</v>
      </c>
      <c r="E33" t="s">
        <v>147</v>
      </c>
      <c r="F33" t="s">
        <v>32</v>
      </c>
      <c r="G33" t="s">
        <v>148</v>
      </c>
      <c r="H33" t="s">
        <v>44</v>
      </c>
      <c r="I33" t="s">
        <v>45</v>
      </c>
      <c r="J33" t="s">
        <v>36</v>
      </c>
      <c r="K33">
        <v>1</v>
      </c>
      <c r="L33">
        <v>84</v>
      </c>
      <c r="M33">
        <v>160</v>
      </c>
      <c r="N33" t="s">
        <v>37</v>
      </c>
      <c r="O33" t="s">
        <v>38</v>
      </c>
      <c r="P33">
        <v>500</v>
      </c>
      <c r="Q33" t="s">
        <v>39</v>
      </c>
      <c r="R33">
        <v>9</v>
      </c>
      <c r="S33">
        <v>20</v>
      </c>
      <c r="T33">
        <v>3</v>
      </c>
      <c r="U33" t="str">
        <f>VLOOKUP(A33,[1]Item!$B:$U,20,FALSE)</f>
        <v>F10001</v>
      </c>
      <c r="V33" t="s">
        <v>42</v>
      </c>
      <c r="W33" t="s">
        <v>41</v>
      </c>
      <c r="X33" t="s">
        <v>40</v>
      </c>
      <c r="Y33" t="s">
        <v>40</v>
      </c>
      <c r="Z33" t="s">
        <v>40</v>
      </c>
      <c r="AA33" t="s">
        <v>40</v>
      </c>
    </row>
    <row r="34" spans="1:27">
      <c r="A34" t="s">
        <v>150</v>
      </c>
      <c r="B34" t="s">
        <v>146</v>
      </c>
      <c r="C34" t="s">
        <v>29</v>
      </c>
      <c r="D34" t="s">
        <v>30</v>
      </c>
      <c r="E34" t="s">
        <v>147</v>
      </c>
      <c r="F34" t="s">
        <v>32</v>
      </c>
      <c r="G34" t="s">
        <v>148</v>
      </c>
      <c r="H34" t="s">
        <v>47</v>
      </c>
      <c r="I34" t="s">
        <v>48</v>
      </c>
      <c r="J34" t="s">
        <v>36</v>
      </c>
      <c r="K34">
        <v>1</v>
      </c>
      <c r="L34">
        <v>84</v>
      </c>
      <c r="M34">
        <v>160</v>
      </c>
      <c r="N34" t="s">
        <v>37</v>
      </c>
      <c r="O34" t="s">
        <v>38</v>
      </c>
      <c r="P34">
        <v>500</v>
      </c>
      <c r="Q34" t="s">
        <v>39</v>
      </c>
      <c r="R34">
        <v>9</v>
      </c>
      <c r="S34">
        <v>20</v>
      </c>
      <c r="T34">
        <v>3</v>
      </c>
      <c r="U34" t="str">
        <f>VLOOKUP(A34,[1]Item!$B:$U,20,FALSE)</f>
        <v>F10001</v>
      </c>
      <c r="V34" t="s">
        <v>42</v>
      </c>
      <c r="W34" t="s">
        <v>41</v>
      </c>
      <c r="X34" t="s">
        <v>40</v>
      </c>
      <c r="Y34" t="s">
        <v>40</v>
      </c>
      <c r="Z34" t="s">
        <v>40</v>
      </c>
      <c r="AA34" t="s">
        <v>40</v>
      </c>
    </row>
    <row r="35" spans="1:27">
      <c r="A35" t="s">
        <v>151</v>
      </c>
      <c r="B35" t="s">
        <v>152</v>
      </c>
      <c r="C35" t="s">
        <v>29</v>
      </c>
      <c r="D35" t="s">
        <v>113</v>
      </c>
      <c r="E35" t="s">
        <v>153</v>
      </c>
      <c r="F35" t="s">
        <v>115</v>
      </c>
      <c r="G35" t="s">
        <v>154</v>
      </c>
      <c r="H35" t="s">
        <v>132</v>
      </c>
      <c r="I35" t="s">
        <v>155</v>
      </c>
      <c r="J35" t="s">
        <v>36</v>
      </c>
      <c r="K35">
        <v>24</v>
      </c>
      <c r="L35">
        <v>14.5</v>
      </c>
      <c r="M35">
        <v>30</v>
      </c>
      <c r="N35" t="s">
        <v>37</v>
      </c>
      <c r="O35" t="s">
        <v>38</v>
      </c>
      <c r="P35">
        <v>504</v>
      </c>
      <c r="Q35" t="s">
        <v>39</v>
      </c>
      <c r="R35">
        <v>9</v>
      </c>
      <c r="S35">
        <v>20</v>
      </c>
      <c r="T35">
        <v>3</v>
      </c>
      <c r="U35" t="str">
        <f>VLOOKUP(A35,[1]Item!$B:$U,20,FALSE)</f>
        <v>F40001</v>
      </c>
      <c r="V35" t="s">
        <v>120</v>
      </c>
      <c r="W35" t="s">
        <v>119</v>
      </c>
      <c r="X35" t="s">
        <v>40</v>
      </c>
      <c r="Y35" t="s">
        <v>40</v>
      </c>
      <c r="Z35" t="s">
        <v>40</v>
      </c>
      <c r="AA35" t="s">
        <v>40</v>
      </c>
    </row>
    <row r="36" spans="1:27">
      <c r="A36" t="s">
        <v>156</v>
      </c>
      <c r="B36" t="s">
        <v>157</v>
      </c>
      <c r="C36" t="s">
        <v>29</v>
      </c>
      <c r="D36" t="s">
        <v>113</v>
      </c>
      <c r="E36" t="s">
        <v>158</v>
      </c>
      <c r="F36" t="s">
        <v>115</v>
      </c>
      <c r="G36" t="s">
        <v>154</v>
      </c>
      <c r="H36" t="s">
        <v>127</v>
      </c>
      <c r="I36" t="s">
        <v>159</v>
      </c>
      <c r="J36" t="s">
        <v>36</v>
      </c>
      <c r="K36">
        <v>4</v>
      </c>
      <c r="L36">
        <v>13.1</v>
      </c>
      <c r="M36">
        <v>25</v>
      </c>
      <c r="N36" t="s">
        <v>37</v>
      </c>
      <c r="O36" t="s">
        <v>38</v>
      </c>
      <c r="P36">
        <v>504</v>
      </c>
      <c r="Q36" t="s">
        <v>39</v>
      </c>
      <c r="R36">
        <v>9</v>
      </c>
      <c r="S36">
        <v>20</v>
      </c>
      <c r="T36">
        <v>3</v>
      </c>
      <c r="U36" t="str">
        <f>VLOOKUP(A36,[1]Item!$B:$U,20,FALSE)</f>
        <v>F40001</v>
      </c>
      <c r="V36" t="s">
        <v>120</v>
      </c>
      <c r="W36" t="s">
        <v>160</v>
      </c>
      <c r="X36" t="s">
        <v>40</v>
      </c>
      <c r="Y36" t="s">
        <v>40</v>
      </c>
      <c r="Z36" t="s">
        <v>40</v>
      </c>
      <c r="AA36" t="s">
        <v>40</v>
      </c>
    </row>
    <row r="37" spans="1:27">
      <c r="A37" t="s">
        <v>161</v>
      </c>
      <c r="B37" t="s">
        <v>157</v>
      </c>
      <c r="C37" t="s">
        <v>29</v>
      </c>
      <c r="D37" t="s">
        <v>113</v>
      </c>
      <c r="E37" t="s">
        <v>158</v>
      </c>
      <c r="F37" t="s">
        <v>162</v>
      </c>
      <c r="G37" t="s">
        <v>154</v>
      </c>
      <c r="H37" t="s">
        <v>163</v>
      </c>
      <c r="I37" t="s">
        <v>164</v>
      </c>
      <c r="J37" t="s">
        <v>36</v>
      </c>
      <c r="K37">
        <v>4</v>
      </c>
      <c r="L37">
        <v>9.4</v>
      </c>
      <c r="M37">
        <v>20</v>
      </c>
      <c r="N37" t="s">
        <v>37</v>
      </c>
      <c r="O37" t="s">
        <v>38</v>
      </c>
      <c r="P37">
        <v>504</v>
      </c>
      <c r="Q37" t="s">
        <v>39</v>
      </c>
      <c r="R37">
        <v>9</v>
      </c>
      <c r="S37">
        <v>20</v>
      </c>
      <c r="T37">
        <v>3</v>
      </c>
      <c r="U37" t="str">
        <f>VLOOKUP(A37,[1]Item!$B:$U,20,FALSE)</f>
        <v>F40001</v>
      </c>
      <c r="V37" t="s">
        <v>120</v>
      </c>
      <c r="W37" t="s">
        <v>160</v>
      </c>
      <c r="X37" t="s">
        <v>40</v>
      </c>
      <c r="Y37" t="s">
        <v>40</v>
      </c>
      <c r="Z37" t="s">
        <v>40</v>
      </c>
      <c r="AA37" t="s">
        <v>40</v>
      </c>
    </row>
    <row r="38" spans="1:27">
      <c r="A38" t="s">
        <v>165</v>
      </c>
      <c r="B38" t="s">
        <v>157</v>
      </c>
      <c r="C38" t="s">
        <v>29</v>
      </c>
      <c r="D38" t="s">
        <v>113</v>
      </c>
      <c r="E38" t="s">
        <v>166</v>
      </c>
      <c r="F38" t="s">
        <v>115</v>
      </c>
      <c r="G38" t="s">
        <v>154</v>
      </c>
      <c r="H38" t="s">
        <v>132</v>
      </c>
      <c r="I38" t="s">
        <v>167</v>
      </c>
      <c r="J38" t="s">
        <v>36</v>
      </c>
      <c r="K38">
        <v>24</v>
      </c>
      <c r="L38">
        <v>14</v>
      </c>
      <c r="M38">
        <v>30</v>
      </c>
      <c r="N38" t="s">
        <v>37</v>
      </c>
      <c r="O38" t="s">
        <v>38</v>
      </c>
      <c r="P38">
        <v>504</v>
      </c>
      <c r="Q38" t="s">
        <v>39</v>
      </c>
      <c r="R38">
        <v>9</v>
      </c>
      <c r="S38">
        <v>20</v>
      </c>
      <c r="T38">
        <v>3</v>
      </c>
      <c r="U38" t="str">
        <f>VLOOKUP(A38,[1]Item!$B:$U,20,FALSE)</f>
        <v>F40001</v>
      </c>
      <c r="V38" t="s">
        <v>120</v>
      </c>
      <c r="W38" t="s">
        <v>119</v>
      </c>
      <c r="X38" t="s">
        <v>40</v>
      </c>
      <c r="Y38" t="s">
        <v>40</v>
      </c>
      <c r="Z38" t="s">
        <v>40</v>
      </c>
      <c r="AA38" t="s">
        <v>40</v>
      </c>
    </row>
    <row r="39" spans="1:27">
      <c r="A39" t="s">
        <v>168</v>
      </c>
      <c r="B39" t="s">
        <v>169</v>
      </c>
      <c r="C39" t="s">
        <v>112</v>
      </c>
      <c r="D39" t="s">
        <v>170</v>
      </c>
      <c r="E39" t="s">
        <v>171</v>
      </c>
      <c r="F39" t="s">
        <v>172</v>
      </c>
      <c r="G39" t="s">
        <v>173</v>
      </c>
      <c r="H39" t="s">
        <v>174</v>
      </c>
      <c r="I39" t="s">
        <v>175</v>
      </c>
      <c r="J39" t="s">
        <v>36</v>
      </c>
      <c r="K39">
        <v>1</v>
      </c>
      <c r="L39">
        <v>31.5</v>
      </c>
      <c r="M39">
        <v>60</v>
      </c>
      <c r="N39" t="s">
        <v>37</v>
      </c>
      <c r="O39" t="s">
        <v>38</v>
      </c>
      <c r="P39">
        <v>500</v>
      </c>
      <c r="Q39" t="s">
        <v>39</v>
      </c>
      <c r="R39">
        <v>9</v>
      </c>
      <c r="S39">
        <v>20</v>
      </c>
      <c r="T39">
        <v>3</v>
      </c>
      <c r="U39" t="str">
        <f>VLOOKUP(A39,[1]Item!$B:$U,20,FALSE)</f>
        <v>F10401</v>
      </c>
      <c r="V39" t="s">
        <v>176</v>
      </c>
      <c r="W39" t="s">
        <v>41</v>
      </c>
      <c r="X39" t="s">
        <v>40</v>
      </c>
      <c r="Y39" t="s">
        <v>40</v>
      </c>
      <c r="Z39" t="s">
        <v>40</v>
      </c>
      <c r="AA39" t="s">
        <v>40</v>
      </c>
    </row>
    <row r="40" spans="1:27">
      <c r="A40" t="s">
        <v>177</v>
      </c>
      <c r="B40" t="s">
        <v>169</v>
      </c>
      <c r="C40" t="s">
        <v>112</v>
      </c>
      <c r="D40" t="s">
        <v>170</v>
      </c>
      <c r="E40" t="s">
        <v>171</v>
      </c>
      <c r="F40" t="s">
        <v>172</v>
      </c>
      <c r="G40" t="s">
        <v>173</v>
      </c>
      <c r="H40" t="s">
        <v>74</v>
      </c>
      <c r="I40" t="s">
        <v>178</v>
      </c>
      <c r="J40" t="s">
        <v>36</v>
      </c>
      <c r="K40">
        <v>1</v>
      </c>
      <c r="L40">
        <v>36.700000000000003</v>
      </c>
      <c r="M40">
        <v>70</v>
      </c>
      <c r="N40" t="s">
        <v>37</v>
      </c>
      <c r="O40" t="s">
        <v>38</v>
      </c>
      <c r="P40">
        <v>500</v>
      </c>
      <c r="Q40" t="s">
        <v>39</v>
      </c>
      <c r="R40">
        <v>9</v>
      </c>
      <c r="S40">
        <v>20</v>
      </c>
      <c r="T40">
        <v>3</v>
      </c>
      <c r="U40" t="str">
        <f>VLOOKUP(A40,[1]Item!$B:$U,20,FALSE)</f>
        <v>F10402</v>
      </c>
      <c r="V40" t="s">
        <v>176</v>
      </c>
      <c r="W40" t="s">
        <v>41</v>
      </c>
      <c r="X40" t="s">
        <v>40</v>
      </c>
      <c r="Y40" t="s">
        <v>40</v>
      </c>
      <c r="Z40" t="s">
        <v>40</v>
      </c>
      <c r="AA40" t="s">
        <v>40</v>
      </c>
    </row>
    <row r="41" spans="1:27">
      <c r="A41" t="s">
        <v>179</v>
      </c>
      <c r="B41" t="s">
        <v>169</v>
      </c>
      <c r="C41" t="s">
        <v>112</v>
      </c>
      <c r="D41" t="s">
        <v>170</v>
      </c>
      <c r="E41" t="s">
        <v>171</v>
      </c>
      <c r="F41" t="s">
        <v>172</v>
      </c>
      <c r="G41" t="s">
        <v>173</v>
      </c>
      <c r="H41" t="s">
        <v>44</v>
      </c>
      <c r="I41" t="s">
        <v>180</v>
      </c>
      <c r="J41" t="s">
        <v>36</v>
      </c>
      <c r="K41">
        <v>1</v>
      </c>
      <c r="L41">
        <v>42</v>
      </c>
      <c r="M41">
        <v>80</v>
      </c>
      <c r="N41" t="s">
        <v>37</v>
      </c>
      <c r="O41" t="s">
        <v>38</v>
      </c>
      <c r="P41">
        <v>500</v>
      </c>
      <c r="Q41" t="s">
        <v>39</v>
      </c>
      <c r="R41">
        <v>9</v>
      </c>
      <c r="S41">
        <v>20</v>
      </c>
      <c r="T41">
        <v>3</v>
      </c>
      <c r="U41" t="str">
        <f>VLOOKUP(A41,[1]Item!$B:$U,20,FALSE)</f>
        <v>F10402</v>
      </c>
      <c r="V41" t="s">
        <v>176</v>
      </c>
      <c r="W41" t="s">
        <v>41</v>
      </c>
      <c r="X41" t="s">
        <v>40</v>
      </c>
      <c r="Y41" t="s">
        <v>40</v>
      </c>
      <c r="Z41" t="s">
        <v>40</v>
      </c>
      <c r="AA41" t="s">
        <v>40</v>
      </c>
    </row>
    <row r="42" spans="1:27">
      <c r="A42" t="s">
        <v>181</v>
      </c>
      <c r="B42" t="s">
        <v>182</v>
      </c>
      <c r="C42" t="s">
        <v>183</v>
      </c>
      <c r="D42" t="s">
        <v>170</v>
      </c>
      <c r="E42" t="s">
        <v>184</v>
      </c>
      <c r="F42" t="s">
        <v>32</v>
      </c>
      <c r="G42" t="s">
        <v>185</v>
      </c>
      <c r="H42" t="s">
        <v>71</v>
      </c>
      <c r="I42" t="s">
        <v>186</v>
      </c>
      <c r="J42" t="s">
        <v>36</v>
      </c>
      <c r="K42">
        <v>1</v>
      </c>
      <c r="L42">
        <v>31.5</v>
      </c>
      <c r="M42">
        <v>60</v>
      </c>
      <c r="N42" t="s">
        <v>187</v>
      </c>
      <c r="O42" t="s">
        <v>38</v>
      </c>
      <c r="P42">
        <v>500</v>
      </c>
      <c r="Q42" t="s">
        <v>39</v>
      </c>
      <c r="R42">
        <v>9</v>
      </c>
      <c r="S42">
        <v>20</v>
      </c>
      <c r="T42">
        <v>3</v>
      </c>
      <c r="U42" t="str">
        <f>VLOOKUP(A42,[1]Item!$B:$U,20,FALSE)</f>
        <v>F10301</v>
      </c>
      <c r="V42" t="s">
        <v>176</v>
      </c>
      <c r="W42" t="s">
        <v>188</v>
      </c>
      <c r="X42" t="s">
        <v>40</v>
      </c>
      <c r="Y42" t="s">
        <v>40</v>
      </c>
      <c r="Z42" t="s">
        <v>40</v>
      </c>
      <c r="AA42" t="s">
        <v>40</v>
      </c>
    </row>
    <row r="43" spans="1:27">
      <c r="A43" t="s">
        <v>189</v>
      </c>
      <c r="B43" t="s">
        <v>182</v>
      </c>
      <c r="C43" t="s">
        <v>183</v>
      </c>
      <c r="D43" t="s">
        <v>170</v>
      </c>
      <c r="E43" t="s">
        <v>184</v>
      </c>
      <c r="F43" t="s">
        <v>32</v>
      </c>
      <c r="G43" t="s">
        <v>185</v>
      </c>
      <c r="H43" t="s">
        <v>74</v>
      </c>
      <c r="I43" t="s">
        <v>190</v>
      </c>
      <c r="J43" t="s">
        <v>36</v>
      </c>
      <c r="K43">
        <v>1</v>
      </c>
      <c r="L43">
        <v>36.700000000000003</v>
      </c>
      <c r="M43">
        <v>70</v>
      </c>
      <c r="N43" t="s">
        <v>187</v>
      </c>
      <c r="O43" t="s">
        <v>38</v>
      </c>
      <c r="P43">
        <v>500</v>
      </c>
      <c r="Q43" t="s">
        <v>39</v>
      </c>
      <c r="R43">
        <v>9</v>
      </c>
      <c r="S43">
        <v>20</v>
      </c>
      <c r="T43">
        <v>3</v>
      </c>
      <c r="U43" t="str">
        <f>VLOOKUP(A43,[1]Item!$B:$U,20,FALSE)</f>
        <v>F10302</v>
      </c>
      <c r="V43" t="s">
        <v>176</v>
      </c>
      <c r="W43" t="s">
        <v>188</v>
      </c>
      <c r="X43" t="s">
        <v>40</v>
      </c>
      <c r="Y43" t="s">
        <v>40</v>
      </c>
      <c r="Z43" t="s">
        <v>40</v>
      </c>
      <c r="AA43" t="s">
        <v>40</v>
      </c>
    </row>
    <row r="44" spans="1:27">
      <c r="A44" t="s">
        <v>191</v>
      </c>
      <c r="B44" t="s">
        <v>192</v>
      </c>
      <c r="C44" t="s">
        <v>183</v>
      </c>
      <c r="D44" t="s">
        <v>170</v>
      </c>
      <c r="E44" t="s">
        <v>193</v>
      </c>
      <c r="F44" t="s">
        <v>32</v>
      </c>
      <c r="G44" t="s">
        <v>194</v>
      </c>
      <c r="H44" t="s">
        <v>195</v>
      </c>
      <c r="I44" t="s">
        <v>196</v>
      </c>
      <c r="J44" t="s">
        <v>36</v>
      </c>
      <c r="K44">
        <v>1</v>
      </c>
      <c r="L44">
        <v>31.5</v>
      </c>
      <c r="M44">
        <v>60</v>
      </c>
      <c r="N44" t="s">
        <v>129</v>
      </c>
      <c r="O44" t="s">
        <v>38</v>
      </c>
      <c r="P44">
        <v>500</v>
      </c>
      <c r="Q44" t="s">
        <v>39</v>
      </c>
      <c r="R44">
        <v>9</v>
      </c>
      <c r="S44">
        <v>20</v>
      </c>
      <c r="T44">
        <v>3</v>
      </c>
      <c r="U44" t="str">
        <f>VLOOKUP(A44,[1]Item!$B:$U,20,FALSE)</f>
        <v>F10301</v>
      </c>
      <c r="V44" t="s">
        <v>176</v>
      </c>
      <c r="W44" t="s">
        <v>188</v>
      </c>
      <c r="X44" t="s">
        <v>40</v>
      </c>
      <c r="Y44" t="s">
        <v>40</v>
      </c>
      <c r="Z44" t="s">
        <v>40</v>
      </c>
      <c r="AA44" t="s">
        <v>40</v>
      </c>
    </row>
    <row r="45" spans="1:27">
      <c r="A45" t="s">
        <v>197</v>
      </c>
      <c r="B45" t="s">
        <v>192</v>
      </c>
      <c r="C45" t="s">
        <v>183</v>
      </c>
      <c r="D45" t="s">
        <v>170</v>
      </c>
      <c r="E45" t="s">
        <v>193</v>
      </c>
      <c r="F45" t="s">
        <v>32</v>
      </c>
      <c r="G45" t="s">
        <v>194</v>
      </c>
      <c r="H45" t="s">
        <v>74</v>
      </c>
      <c r="I45" t="s">
        <v>198</v>
      </c>
      <c r="J45" t="s">
        <v>36</v>
      </c>
      <c r="K45">
        <v>1</v>
      </c>
      <c r="L45">
        <v>36.700000000000003</v>
      </c>
      <c r="M45">
        <v>70</v>
      </c>
      <c r="N45" t="s">
        <v>129</v>
      </c>
      <c r="O45" t="s">
        <v>38</v>
      </c>
      <c r="P45">
        <v>500</v>
      </c>
      <c r="Q45" t="s">
        <v>39</v>
      </c>
      <c r="R45">
        <v>9</v>
      </c>
      <c r="S45">
        <v>20</v>
      </c>
      <c r="T45">
        <v>3</v>
      </c>
      <c r="U45" t="str">
        <f>VLOOKUP(A45,[1]Item!$B:$U,20,FALSE)</f>
        <v>F10302</v>
      </c>
      <c r="V45" t="s">
        <v>176</v>
      </c>
      <c r="W45" t="s">
        <v>188</v>
      </c>
      <c r="X45" t="s">
        <v>40</v>
      </c>
      <c r="Y45" t="s">
        <v>40</v>
      </c>
      <c r="Z45" t="s">
        <v>40</v>
      </c>
      <c r="AA45" t="s">
        <v>40</v>
      </c>
    </row>
    <row r="46" spans="1:27">
      <c r="A46" t="s">
        <v>199</v>
      </c>
      <c r="B46" t="s">
        <v>200</v>
      </c>
      <c r="C46" t="s">
        <v>183</v>
      </c>
      <c r="D46" t="s">
        <v>170</v>
      </c>
      <c r="E46" t="s">
        <v>201</v>
      </c>
      <c r="F46" t="s">
        <v>202</v>
      </c>
      <c r="G46" t="s">
        <v>185</v>
      </c>
      <c r="H46" t="s">
        <v>195</v>
      </c>
      <c r="I46" t="s">
        <v>203</v>
      </c>
      <c r="J46" t="s">
        <v>36</v>
      </c>
      <c r="K46">
        <v>1</v>
      </c>
      <c r="L46">
        <v>36.799999999999997</v>
      </c>
      <c r="M46">
        <v>70</v>
      </c>
      <c r="N46" t="s">
        <v>204</v>
      </c>
      <c r="O46" t="s">
        <v>38</v>
      </c>
      <c r="P46">
        <v>500</v>
      </c>
      <c r="Q46" t="s">
        <v>39</v>
      </c>
      <c r="R46">
        <v>9</v>
      </c>
      <c r="S46">
        <v>20</v>
      </c>
      <c r="T46">
        <v>3</v>
      </c>
      <c r="U46" t="str">
        <f>VLOOKUP(A46,[1]Item!$B:$U,20,FALSE)</f>
        <v>F10301</v>
      </c>
      <c r="V46" t="s">
        <v>176</v>
      </c>
      <c r="W46" t="s">
        <v>188</v>
      </c>
      <c r="X46" t="s">
        <v>40</v>
      </c>
      <c r="Y46" t="s">
        <v>40</v>
      </c>
      <c r="Z46" t="s">
        <v>40</v>
      </c>
      <c r="AA46" t="s">
        <v>40</v>
      </c>
    </row>
    <row r="47" spans="1:27">
      <c r="A47" t="s">
        <v>205</v>
      </c>
      <c r="B47" t="s">
        <v>200</v>
      </c>
      <c r="C47" t="s">
        <v>183</v>
      </c>
      <c r="D47" t="s">
        <v>170</v>
      </c>
      <c r="E47" t="s">
        <v>201</v>
      </c>
      <c r="F47" t="s">
        <v>206</v>
      </c>
      <c r="G47" t="s">
        <v>185</v>
      </c>
      <c r="H47" t="s">
        <v>74</v>
      </c>
      <c r="I47" t="s">
        <v>207</v>
      </c>
      <c r="J47" t="s">
        <v>36</v>
      </c>
      <c r="K47">
        <v>1</v>
      </c>
      <c r="L47">
        <v>42</v>
      </c>
      <c r="M47">
        <v>80</v>
      </c>
      <c r="N47" t="s">
        <v>204</v>
      </c>
      <c r="O47" t="s">
        <v>38</v>
      </c>
      <c r="P47">
        <v>500</v>
      </c>
      <c r="Q47" t="s">
        <v>39</v>
      </c>
      <c r="R47">
        <v>9</v>
      </c>
      <c r="S47">
        <v>20</v>
      </c>
      <c r="T47">
        <v>3</v>
      </c>
      <c r="U47" t="str">
        <f>VLOOKUP(A47,[1]Item!$B:$U,20,FALSE)</f>
        <v>F10302</v>
      </c>
      <c r="V47" t="s">
        <v>176</v>
      </c>
      <c r="W47" t="s">
        <v>188</v>
      </c>
      <c r="X47" t="s">
        <v>40</v>
      </c>
      <c r="Y47" t="s">
        <v>40</v>
      </c>
      <c r="Z47" t="s">
        <v>40</v>
      </c>
      <c r="AA47" t="s">
        <v>40</v>
      </c>
    </row>
    <row r="48" spans="1:27">
      <c r="A48" t="s">
        <v>208</v>
      </c>
      <c r="B48" t="s">
        <v>209</v>
      </c>
      <c r="C48" t="s">
        <v>112</v>
      </c>
      <c r="D48" t="s">
        <v>170</v>
      </c>
      <c r="E48" t="s">
        <v>210</v>
      </c>
      <c r="F48" t="s">
        <v>211</v>
      </c>
      <c r="G48" t="s">
        <v>212</v>
      </c>
      <c r="H48" t="s">
        <v>195</v>
      </c>
      <c r="I48" t="s">
        <v>213</v>
      </c>
      <c r="J48" t="s">
        <v>36</v>
      </c>
      <c r="K48">
        <v>1</v>
      </c>
      <c r="L48">
        <v>31.5</v>
      </c>
      <c r="M48">
        <v>60</v>
      </c>
      <c r="N48" t="s">
        <v>204</v>
      </c>
      <c r="O48" t="s">
        <v>38</v>
      </c>
      <c r="P48">
        <v>500</v>
      </c>
      <c r="Q48" t="s">
        <v>39</v>
      </c>
      <c r="R48">
        <v>9</v>
      </c>
      <c r="S48">
        <v>20</v>
      </c>
      <c r="T48">
        <v>3</v>
      </c>
      <c r="U48" t="str">
        <f>VLOOKUP(A48,[1]Item!$B:$U,20,FALSE)</f>
        <v>F10401</v>
      </c>
      <c r="V48" t="s">
        <v>176</v>
      </c>
      <c r="W48" t="s">
        <v>188</v>
      </c>
      <c r="X48" t="s">
        <v>40</v>
      </c>
      <c r="Y48" t="s">
        <v>40</v>
      </c>
      <c r="Z48" t="s">
        <v>40</v>
      </c>
      <c r="AA48" t="s">
        <v>40</v>
      </c>
    </row>
    <row r="49" spans="1:27">
      <c r="A49" t="s">
        <v>214</v>
      </c>
      <c r="B49" t="s">
        <v>209</v>
      </c>
      <c r="C49" t="s">
        <v>112</v>
      </c>
      <c r="D49" t="s">
        <v>170</v>
      </c>
      <c r="E49" t="s">
        <v>210</v>
      </c>
      <c r="F49" t="s">
        <v>211</v>
      </c>
      <c r="G49" t="s">
        <v>212</v>
      </c>
      <c r="H49" t="s">
        <v>74</v>
      </c>
      <c r="I49" t="s">
        <v>215</v>
      </c>
      <c r="J49" t="s">
        <v>36</v>
      </c>
      <c r="K49">
        <v>1</v>
      </c>
      <c r="L49">
        <v>36.700000000000003</v>
      </c>
      <c r="M49">
        <v>70</v>
      </c>
      <c r="N49" t="s">
        <v>204</v>
      </c>
      <c r="O49" t="s">
        <v>38</v>
      </c>
      <c r="P49">
        <v>500</v>
      </c>
      <c r="Q49" t="s">
        <v>39</v>
      </c>
      <c r="R49">
        <v>9</v>
      </c>
      <c r="S49">
        <v>20</v>
      </c>
      <c r="T49">
        <v>3</v>
      </c>
      <c r="U49" t="str">
        <f>VLOOKUP(A49,[1]Item!$B:$U,20,FALSE)</f>
        <v>F10402</v>
      </c>
      <c r="V49" t="s">
        <v>176</v>
      </c>
      <c r="W49" t="s">
        <v>188</v>
      </c>
      <c r="X49" t="s">
        <v>40</v>
      </c>
      <c r="Y49" t="s">
        <v>40</v>
      </c>
      <c r="Z49" t="s">
        <v>40</v>
      </c>
      <c r="AA49" t="s">
        <v>40</v>
      </c>
    </row>
    <row r="50" spans="1:27">
      <c r="A50" t="s">
        <v>216</v>
      </c>
      <c r="B50" t="s">
        <v>217</v>
      </c>
      <c r="C50" t="s">
        <v>218</v>
      </c>
      <c r="D50" t="s">
        <v>170</v>
      </c>
      <c r="E50" t="s">
        <v>219</v>
      </c>
      <c r="F50" t="s">
        <v>211</v>
      </c>
      <c r="G50" t="s">
        <v>194</v>
      </c>
      <c r="H50" t="s">
        <v>71</v>
      </c>
      <c r="I50" t="s">
        <v>220</v>
      </c>
      <c r="J50" t="s">
        <v>36</v>
      </c>
      <c r="K50">
        <v>1</v>
      </c>
      <c r="L50">
        <v>36.700000000000003</v>
      </c>
      <c r="M50">
        <v>70</v>
      </c>
      <c r="N50" t="s">
        <v>204</v>
      </c>
      <c r="O50" t="s">
        <v>38</v>
      </c>
      <c r="P50">
        <v>500</v>
      </c>
      <c r="Q50" t="s">
        <v>39</v>
      </c>
      <c r="R50">
        <v>9</v>
      </c>
      <c r="S50">
        <v>20</v>
      </c>
      <c r="T50">
        <v>3</v>
      </c>
      <c r="U50" t="str">
        <f>VLOOKUP(A50,[1]Item!$B:$U,20,FALSE)</f>
        <v>F10601</v>
      </c>
      <c r="V50" t="s">
        <v>176</v>
      </c>
      <c r="W50" t="s">
        <v>188</v>
      </c>
      <c r="X50" t="s">
        <v>40</v>
      </c>
      <c r="Y50" t="s">
        <v>40</v>
      </c>
      <c r="Z50" t="s">
        <v>40</v>
      </c>
      <c r="AA50" t="s">
        <v>40</v>
      </c>
    </row>
    <row r="51" spans="1:27">
      <c r="A51" t="s">
        <v>221</v>
      </c>
      <c r="B51" t="s">
        <v>217</v>
      </c>
      <c r="C51" t="s">
        <v>218</v>
      </c>
      <c r="D51" t="s">
        <v>170</v>
      </c>
      <c r="E51" t="s">
        <v>219</v>
      </c>
      <c r="F51" t="s">
        <v>211</v>
      </c>
      <c r="G51" t="s">
        <v>194</v>
      </c>
      <c r="H51" t="s">
        <v>74</v>
      </c>
      <c r="I51" t="s">
        <v>215</v>
      </c>
      <c r="J51" t="s">
        <v>36</v>
      </c>
      <c r="K51">
        <v>1</v>
      </c>
      <c r="L51">
        <v>47.2</v>
      </c>
      <c r="M51">
        <v>90</v>
      </c>
      <c r="N51" t="s">
        <v>204</v>
      </c>
      <c r="O51" t="s">
        <v>38</v>
      </c>
      <c r="P51">
        <v>500</v>
      </c>
      <c r="Q51" t="s">
        <v>39</v>
      </c>
      <c r="R51">
        <v>9</v>
      </c>
      <c r="S51">
        <v>20</v>
      </c>
      <c r="T51">
        <v>3</v>
      </c>
      <c r="U51" t="str">
        <f>VLOOKUP(A51,[1]Item!$B:$U,20,FALSE)</f>
        <v>F10602</v>
      </c>
      <c r="V51" t="s">
        <v>176</v>
      </c>
      <c r="W51" t="s">
        <v>188</v>
      </c>
      <c r="X51" t="s">
        <v>40</v>
      </c>
      <c r="Y51" t="s">
        <v>40</v>
      </c>
      <c r="Z51" t="s">
        <v>40</v>
      </c>
      <c r="AA51" t="s">
        <v>40</v>
      </c>
    </row>
    <row r="52" spans="1:27">
      <c r="A52" t="s">
        <v>222</v>
      </c>
      <c r="B52" t="s">
        <v>223</v>
      </c>
      <c r="C52" t="s">
        <v>218</v>
      </c>
      <c r="D52" t="s">
        <v>170</v>
      </c>
      <c r="E52" t="s">
        <v>224</v>
      </c>
      <c r="F52" t="s">
        <v>211</v>
      </c>
      <c r="G52" t="s">
        <v>212</v>
      </c>
      <c r="H52" t="s">
        <v>71</v>
      </c>
      <c r="I52" t="s">
        <v>220</v>
      </c>
      <c r="J52" t="s">
        <v>36</v>
      </c>
      <c r="K52">
        <v>1</v>
      </c>
      <c r="L52">
        <v>36.700000000000003</v>
      </c>
      <c r="M52">
        <v>70</v>
      </c>
      <c r="N52" t="s">
        <v>204</v>
      </c>
      <c r="O52" t="s">
        <v>38</v>
      </c>
      <c r="P52">
        <v>500</v>
      </c>
      <c r="Q52" t="s">
        <v>39</v>
      </c>
      <c r="R52">
        <v>9</v>
      </c>
      <c r="S52">
        <v>20</v>
      </c>
      <c r="T52">
        <v>3</v>
      </c>
      <c r="U52" t="str">
        <f>VLOOKUP(A52,[1]Item!$B:$U,20,FALSE)</f>
        <v>F10601</v>
      </c>
      <c r="V52" t="s">
        <v>176</v>
      </c>
      <c r="W52" t="s">
        <v>188</v>
      </c>
      <c r="X52" t="s">
        <v>40</v>
      </c>
      <c r="Y52" t="s">
        <v>40</v>
      </c>
      <c r="Z52" t="s">
        <v>40</v>
      </c>
      <c r="AA52" t="s">
        <v>40</v>
      </c>
    </row>
    <row r="53" spans="1:27">
      <c r="A53" t="s">
        <v>225</v>
      </c>
      <c r="B53" t="s">
        <v>223</v>
      </c>
      <c r="C53" t="s">
        <v>218</v>
      </c>
      <c r="D53" t="s">
        <v>170</v>
      </c>
      <c r="E53" t="s">
        <v>224</v>
      </c>
      <c r="F53" t="s">
        <v>211</v>
      </c>
      <c r="G53" t="s">
        <v>212</v>
      </c>
      <c r="H53" t="s">
        <v>74</v>
      </c>
      <c r="I53" t="s">
        <v>215</v>
      </c>
      <c r="J53" t="s">
        <v>36</v>
      </c>
      <c r="K53">
        <v>1</v>
      </c>
      <c r="L53">
        <v>47.2</v>
      </c>
      <c r="M53">
        <v>90</v>
      </c>
      <c r="N53" t="s">
        <v>204</v>
      </c>
      <c r="O53" t="s">
        <v>38</v>
      </c>
      <c r="P53">
        <v>500</v>
      </c>
      <c r="Q53" t="s">
        <v>39</v>
      </c>
      <c r="R53">
        <v>9</v>
      </c>
      <c r="S53">
        <v>20</v>
      </c>
      <c r="T53">
        <v>3</v>
      </c>
      <c r="U53" t="str">
        <f>VLOOKUP(A53,[1]Item!$B:$U,20,FALSE)</f>
        <v>F10602</v>
      </c>
      <c r="V53" t="s">
        <v>176</v>
      </c>
      <c r="W53" t="s">
        <v>188</v>
      </c>
      <c r="X53" t="s">
        <v>40</v>
      </c>
      <c r="Y53" t="s">
        <v>40</v>
      </c>
      <c r="Z53" t="s">
        <v>40</v>
      </c>
      <c r="AA53" t="s">
        <v>40</v>
      </c>
    </row>
    <row r="54" spans="1:27">
      <c r="A54" t="s">
        <v>226</v>
      </c>
      <c r="B54" t="s">
        <v>227</v>
      </c>
      <c r="C54" t="s">
        <v>51</v>
      </c>
      <c r="D54" t="s">
        <v>228</v>
      </c>
      <c r="E54" t="s">
        <v>229</v>
      </c>
      <c r="F54" t="s">
        <v>230</v>
      </c>
      <c r="G54" t="s">
        <v>154</v>
      </c>
      <c r="H54" t="s">
        <v>71</v>
      </c>
      <c r="I54" t="s">
        <v>231</v>
      </c>
      <c r="J54" t="s">
        <v>36</v>
      </c>
      <c r="K54">
        <v>1</v>
      </c>
      <c r="L54">
        <v>16.8</v>
      </c>
      <c r="M54">
        <v>33.6</v>
      </c>
      <c r="N54" t="s">
        <v>232</v>
      </c>
      <c r="O54" t="s">
        <v>38</v>
      </c>
      <c r="P54">
        <v>2500</v>
      </c>
      <c r="Q54" t="s">
        <v>39</v>
      </c>
      <c r="R54">
        <v>9</v>
      </c>
      <c r="S54">
        <v>50</v>
      </c>
      <c r="T54">
        <v>3</v>
      </c>
      <c r="U54" t="str">
        <f>VLOOKUP(A54,[1]Item!$B:$U,20,FALSE)</f>
        <v>F10801</v>
      </c>
      <c r="V54" t="s">
        <v>234</v>
      </c>
      <c r="W54" t="s">
        <v>233</v>
      </c>
      <c r="X54" t="s">
        <v>40</v>
      </c>
      <c r="Y54" t="s">
        <v>40</v>
      </c>
      <c r="Z54" t="s">
        <v>40</v>
      </c>
      <c r="AA54" t="s">
        <v>40</v>
      </c>
    </row>
    <row r="55" spans="1:27">
      <c r="A55" t="s">
        <v>235</v>
      </c>
      <c r="B55" t="s">
        <v>227</v>
      </c>
      <c r="C55" t="s">
        <v>51</v>
      </c>
      <c r="D55" t="s">
        <v>228</v>
      </c>
      <c r="E55" t="s">
        <v>229</v>
      </c>
      <c r="F55" t="s">
        <v>230</v>
      </c>
      <c r="G55" t="s">
        <v>154</v>
      </c>
      <c r="H55" t="s">
        <v>236</v>
      </c>
      <c r="I55" t="s">
        <v>231</v>
      </c>
      <c r="J55" t="s">
        <v>36</v>
      </c>
      <c r="K55">
        <v>1</v>
      </c>
      <c r="L55">
        <v>19.2</v>
      </c>
      <c r="M55">
        <v>38.4</v>
      </c>
      <c r="N55" t="s">
        <v>232</v>
      </c>
      <c r="O55" t="s">
        <v>237</v>
      </c>
      <c r="P55">
        <v>2500</v>
      </c>
      <c r="Q55" t="s">
        <v>39</v>
      </c>
      <c r="R55">
        <v>9</v>
      </c>
      <c r="S55">
        <v>50</v>
      </c>
      <c r="T55">
        <v>3</v>
      </c>
      <c r="U55" t="str">
        <f>VLOOKUP(A55,[1]Item!$B:$U,20,FALSE)</f>
        <v>F10802</v>
      </c>
      <c r="V55" t="s">
        <v>234</v>
      </c>
      <c r="W55" t="s">
        <v>233</v>
      </c>
      <c r="X55" t="s">
        <v>40</v>
      </c>
      <c r="Y55" t="s">
        <v>40</v>
      </c>
      <c r="Z55" t="s">
        <v>40</v>
      </c>
      <c r="AA55" t="s">
        <v>40</v>
      </c>
    </row>
    <row r="56" spans="1:27">
      <c r="A56" t="s">
        <v>238</v>
      </c>
      <c r="B56" t="s">
        <v>227</v>
      </c>
      <c r="C56" t="s">
        <v>51</v>
      </c>
      <c r="D56" t="s">
        <v>228</v>
      </c>
      <c r="E56" t="s">
        <v>229</v>
      </c>
      <c r="F56" t="s">
        <v>230</v>
      </c>
      <c r="G56" t="s">
        <v>154</v>
      </c>
      <c r="H56" t="s">
        <v>55</v>
      </c>
      <c r="I56" t="s">
        <v>231</v>
      </c>
      <c r="J56" t="s">
        <v>36</v>
      </c>
      <c r="K56">
        <v>1</v>
      </c>
      <c r="L56">
        <v>21.3</v>
      </c>
      <c r="M56">
        <v>42.6</v>
      </c>
      <c r="N56" t="s">
        <v>232</v>
      </c>
      <c r="O56" t="s">
        <v>38</v>
      </c>
      <c r="P56">
        <v>2500</v>
      </c>
      <c r="Q56" t="s">
        <v>39</v>
      </c>
      <c r="R56">
        <v>9</v>
      </c>
      <c r="S56">
        <v>50</v>
      </c>
      <c r="T56">
        <v>3</v>
      </c>
      <c r="U56" t="str">
        <f>VLOOKUP(A56,[1]Item!$B:$U,20,FALSE)</f>
        <v>F10803</v>
      </c>
      <c r="V56" t="s">
        <v>234</v>
      </c>
      <c r="W56" t="s">
        <v>233</v>
      </c>
      <c r="X56" t="s">
        <v>40</v>
      </c>
      <c r="Y56" t="s">
        <v>40</v>
      </c>
      <c r="Z56" t="s">
        <v>40</v>
      </c>
      <c r="AA56" t="s">
        <v>40</v>
      </c>
    </row>
    <row r="57" spans="1:27">
      <c r="A57" t="s">
        <v>239</v>
      </c>
      <c r="B57" t="s">
        <v>227</v>
      </c>
      <c r="C57" t="s">
        <v>51</v>
      </c>
      <c r="D57" t="s">
        <v>228</v>
      </c>
      <c r="E57" t="s">
        <v>229</v>
      </c>
      <c r="F57" t="s">
        <v>230</v>
      </c>
      <c r="G57" t="s">
        <v>154</v>
      </c>
      <c r="H57" t="s">
        <v>34</v>
      </c>
      <c r="I57" t="s">
        <v>231</v>
      </c>
      <c r="J57" t="s">
        <v>240</v>
      </c>
      <c r="K57">
        <v>1</v>
      </c>
      <c r="L57">
        <v>23.3</v>
      </c>
      <c r="M57">
        <v>46.6</v>
      </c>
      <c r="N57" t="s">
        <v>232</v>
      </c>
      <c r="O57" t="s">
        <v>38</v>
      </c>
      <c r="P57">
        <v>2500</v>
      </c>
      <c r="Q57" t="s">
        <v>39</v>
      </c>
      <c r="R57">
        <v>9</v>
      </c>
      <c r="S57">
        <v>60</v>
      </c>
      <c r="T57">
        <v>3</v>
      </c>
      <c r="U57" t="str">
        <f>VLOOKUP(A57,[1]Item!$B:$U,20,FALSE)</f>
        <v>F10804</v>
      </c>
      <c r="V57" t="s">
        <v>234</v>
      </c>
      <c r="W57" t="s">
        <v>233</v>
      </c>
      <c r="X57" t="s">
        <v>40</v>
      </c>
      <c r="Y57" t="s">
        <v>40</v>
      </c>
      <c r="Z57" t="s">
        <v>40</v>
      </c>
      <c r="AA57" t="s">
        <v>40</v>
      </c>
    </row>
    <row r="58" spans="1:27">
      <c r="A58" t="s">
        <v>241</v>
      </c>
      <c r="B58" t="s">
        <v>227</v>
      </c>
      <c r="C58" t="s">
        <v>51</v>
      </c>
      <c r="D58" t="s">
        <v>228</v>
      </c>
      <c r="E58" t="s">
        <v>229</v>
      </c>
      <c r="F58" t="s">
        <v>230</v>
      </c>
      <c r="G58" t="s">
        <v>154</v>
      </c>
      <c r="H58" t="s">
        <v>44</v>
      </c>
      <c r="I58" t="s">
        <v>231</v>
      </c>
      <c r="J58" t="s">
        <v>36</v>
      </c>
      <c r="K58">
        <v>1</v>
      </c>
      <c r="L58">
        <v>28</v>
      </c>
      <c r="M58">
        <v>56</v>
      </c>
      <c r="N58" t="s">
        <v>232</v>
      </c>
      <c r="O58" t="s">
        <v>38</v>
      </c>
      <c r="P58">
        <v>2500</v>
      </c>
      <c r="Q58" t="s">
        <v>39</v>
      </c>
      <c r="R58">
        <v>9</v>
      </c>
      <c r="S58">
        <v>50</v>
      </c>
      <c r="T58">
        <v>3</v>
      </c>
      <c r="U58" t="str">
        <f>VLOOKUP(A58,[1]Item!$B:$U,20,FALSE)</f>
        <v>F10804</v>
      </c>
      <c r="V58" t="s">
        <v>234</v>
      </c>
      <c r="W58" t="s">
        <v>233</v>
      </c>
      <c r="X58" t="s">
        <v>40</v>
      </c>
      <c r="Y58" t="s">
        <v>40</v>
      </c>
      <c r="Z58" t="s">
        <v>40</v>
      </c>
      <c r="AA58" t="s">
        <v>40</v>
      </c>
    </row>
    <row r="59" spans="1:27">
      <c r="A59" t="s">
        <v>242</v>
      </c>
      <c r="B59" t="s">
        <v>227</v>
      </c>
      <c r="C59" t="s">
        <v>51</v>
      </c>
      <c r="D59" t="s">
        <v>228</v>
      </c>
      <c r="E59" t="s">
        <v>229</v>
      </c>
      <c r="F59" t="s">
        <v>230</v>
      </c>
      <c r="G59" t="s">
        <v>154</v>
      </c>
      <c r="H59" t="s">
        <v>47</v>
      </c>
      <c r="I59" t="s">
        <v>243</v>
      </c>
      <c r="J59" t="s">
        <v>36</v>
      </c>
      <c r="K59">
        <v>1</v>
      </c>
      <c r="L59">
        <v>29.3</v>
      </c>
      <c r="M59">
        <v>60</v>
      </c>
      <c r="N59" t="s">
        <v>232</v>
      </c>
      <c r="O59" t="s">
        <v>38</v>
      </c>
      <c r="P59">
        <v>2500</v>
      </c>
      <c r="Q59" t="s">
        <v>39</v>
      </c>
      <c r="R59">
        <v>9</v>
      </c>
      <c r="S59">
        <v>50</v>
      </c>
      <c r="T59">
        <v>3</v>
      </c>
      <c r="U59" t="str">
        <f>VLOOKUP(A59,[1]Item!$B:$U,20,FALSE)</f>
        <v>F10805</v>
      </c>
      <c r="V59" t="s">
        <v>234</v>
      </c>
      <c r="W59" t="s">
        <v>188</v>
      </c>
      <c r="X59" t="s">
        <v>40</v>
      </c>
      <c r="Y59" t="s">
        <v>40</v>
      </c>
      <c r="Z59" t="s">
        <v>40</v>
      </c>
      <c r="AA59" t="s">
        <v>40</v>
      </c>
    </row>
    <row r="60" spans="1:27">
      <c r="A60" t="s">
        <v>244</v>
      </c>
      <c r="B60" t="s">
        <v>245</v>
      </c>
      <c r="C60" t="s">
        <v>29</v>
      </c>
      <c r="D60" t="s">
        <v>30</v>
      </c>
      <c r="E60" t="s">
        <v>246</v>
      </c>
      <c r="F60" t="s">
        <v>247</v>
      </c>
      <c r="G60" t="s">
        <v>194</v>
      </c>
      <c r="H60" t="s">
        <v>74</v>
      </c>
      <c r="I60" t="s">
        <v>248</v>
      </c>
      <c r="J60" t="s">
        <v>36</v>
      </c>
      <c r="K60">
        <v>1</v>
      </c>
      <c r="L60">
        <v>50.4</v>
      </c>
      <c r="M60">
        <v>100</v>
      </c>
      <c r="N60" t="s">
        <v>249</v>
      </c>
      <c r="O60" t="s">
        <v>38</v>
      </c>
      <c r="P60">
        <v>500</v>
      </c>
      <c r="Q60" t="s">
        <v>39</v>
      </c>
      <c r="R60">
        <v>9</v>
      </c>
      <c r="S60">
        <v>20</v>
      </c>
      <c r="T60">
        <v>3</v>
      </c>
      <c r="U60" t="str">
        <f>VLOOKUP(A60,[1]Item!$B:$U,20,FALSE)</f>
        <v>F12001</v>
      </c>
      <c r="V60" t="s">
        <v>42</v>
      </c>
      <c r="W60" t="s">
        <v>41</v>
      </c>
      <c r="X60" t="s">
        <v>40</v>
      </c>
      <c r="Y60" t="s">
        <v>40</v>
      </c>
      <c r="Z60" t="s">
        <v>40</v>
      </c>
      <c r="AA60" t="s">
        <v>40</v>
      </c>
    </row>
    <row r="61" spans="1:27">
      <c r="A61" t="s">
        <v>250</v>
      </c>
      <c r="B61" t="s">
        <v>245</v>
      </c>
      <c r="C61" t="s">
        <v>29</v>
      </c>
      <c r="D61" t="s">
        <v>30</v>
      </c>
      <c r="E61" t="s">
        <v>246</v>
      </c>
      <c r="F61" t="s">
        <v>247</v>
      </c>
      <c r="G61" t="s">
        <v>194</v>
      </c>
      <c r="H61" t="s">
        <v>44</v>
      </c>
      <c r="I61" t="s">
        <v>251</v>
      </c>
      <c r="J61" t="s">
        <v>36</v>
      </c>
      <c r="K61">
        <v>1</v>
      </c>
      <c r="L61">
        <v>55.7</v>
      </c>
      <c r="M61">
        <v>110</v>
      </c>
      <c r="N61" t="s">
        <v>249</v>
      </c>
      <c r="O61" t="s">
        <v>38</v>
      </c>
      <c r="P61">
        <v>500</v>
      </c>
      <c r="Q61" t="s">
        <v>39</v>
      </c>
      <c r="R61">
        <v>9</v>
      </c>
      <c r="S61">
        <v>20</v>
      </c>
      <c r="T61">
        <v>3</v>
      </c>
      <c r="U61" t="str">
        <f>VLOOKUP(A61,[1]Item!$B:$U,20,FALSE)</f>
        <v>F12001</v>
      </c>
      <c r="V61" t="s">
        <v>42</v>
      </c>
      <c r="W61" t="s">
        <v>41</v>
      </c>
      <c r="X61" t="s">
        <v>40</v>
      </c>
      <c r="Y61" t="s">
        <v>40</v>
      </c>
      <c r="Z61" t="s">
        <v>40</v>
      </c>
      <c r="AA61" t="s">
        <v>40</v>
      </c>
    </row>
    <row r="62" spans="1:27">
      <c r="A62" t="s">
        <v>252</v>
      </c>
      <c r="B62" t="s">
        <v>253</v>
      </c>
      <c r="C62" t="s">
        <v>254</v>
      </c>
      <c r="D62" t="s">
        <v>228</v>
      </c>
      <c r="E62" t="s">
        <v>255</v>
      </c>
      <c r="F62" t="s">
        <v>230</v>
      </c>
      <c r="G62" t="s">
        <v>154</v>
      </c>
      <c r="H62" t="s">
        <v>71</v>
      </c>
      <c r="I62" t="s">
        <v>256</v>
      </c>
      <c r="J62" t="s">
        <v>36</v>
      </c>
      <c r="K62">
        <v>1</v>
      </c>
      <c r="L62">
        <v>13.7</v>
      </c>
      <c r="M62">
        <v>28</v>
      </c>
      <c r="N62" t="s">
        <v>187</v>
      </c>
      <c r="O62" t="s">
        <v>38</v>
      </c>
      <c r="P62">
        <v>800</v>
      </c>
      <c r="Q62" t="s">
        <v>39</v>
      </c>
      <c r="R62">
        <v>9</v>
      </c>
      <c r="S62">
        <v>20</v>
      </c>
      <c r="T62">
        <v>3</v>
      </c>
      <c r="U62" t="str">
        <f>VLOOKUP(A62,[1]Item!$B:$U,20,FALSE)</f>
        <v>F10801</v>
      </c>
      <c r="V62" t="s">
        <v>234</v>
      </c>
      <c r="W62" t="s">
        <v>188</v>
      </c>
      <c r="X62" t="s">
        <v>40</v>
      </c>
      <c r="Y62" t="s">
        <v>40</v>
      </c>
      <c r="Z62" t="s">
        <v>40</v>
      </c>
      <c r="AA62" t="s">
        <v>40</v>
      </c>
    </row>
    <row r="63" spans="1:27">
      <c r="A63" t="s">
        <v>257</v>
      </c>
      <c r="B63" t="s">
        <v>253</v>
      </c>
      <c r="C63" t="s">
        <v>254</v>
      </c>
      <c r="D63" t="s">
        <v>228</v>
      </c>
      <c r="E63" t="s">
        <v>255</v>
      </c>
      <c r="F63" t="s">
        <v>230</v>
      </c>
      <c r="G63" t="s">
        <v>154</v>
      </c>
      <c r="H63" t="s">
        <v>236</v>
      </c>
      <c r="I63" t="s">
        <v>258</v>
      </c>
      <c r="J63" t="s">
        <v>36</v>
      </c>
      <c r="K63">
        <v>1</v>
      </c>
      <c r="L63">
        <v>14.2</v>
      </c>
      <c r="M63">
        <v>30</v>
      </c>
      <c r="N63" t="s">
        <v>187</v>
      </c>
      <c r="O63" t="s">
        <v>38</v>
      </c>
      <c r="P63">
        <v>800</v>
      </c>
      <c r="Q63" t="s">
        <v>39</v>
      </c>
      <c r="R63">
        <v>9</v>
      </c>
      <c r="S63">
        <v>20</v>
      </c>
      <c r="T63">
        <v>3</v>
      </c>
      <c r="U63" t="str">
        <f>VLOOKUP(A63,[1]Item!$B:$U,20,FALSE)</f>
        <v>F10802</v>
      </c>
      <c r="V63" t="s">
        <v>234</v>
      </c>
      <c r="W63" t="s">
        <v>188</v>
      </c>
      <c r="X63" t="s">
        <v>40</v>
      </c>
      <c r="Y63" t="s">
        <v>40</v>
      </c>
      <c r="Z63" t="s">
        <v>40</v>
      </c>
      <c r="AA63" t="s">
        <v>40</v>
      </c>
    </row>
    <row r="64" spans="1:27">
      <c r="A64" t="s">
        <v>259</v>
      </c>
      <c r="B64" t="s">
        <v>253</v>
      </c>
      <c r="C64" t="s">
        <v>254</v>
      </c>
      <c r="D64" t="s">
        <v>228</v>
      </c>
      <c r="E64" t="s">
        <v>255</v>
      </c>
      <c r="F64" t="s">
        <v>230</v>
      </c>
      <c r="G64" t="s">
        <v>154</v>
      </c>
      <c r="H64" t="s">
        <v>55</v>
      </c>
      <c r="I64" t="s">
        <v>260</v>
      </c>
      <c r="J64" t="s">
        <v>36</v>
      </c>
      <c r="K64">
        <v>1</v>
      </c>
      <c r="L64">
        <v>17.2</v>
      </c>
      <c r="M64">
        <v>35</v>
      </c>
      <c r="N64" t="s">
        <v>187</v>
      </c>
      <c r="O64" t="s">
        <v>38</v>
      </c>
      <c r="P64">
        <v>800</v>
      </c>
      <c r="Q64" t="s">
        <v>39</v>
      </c>
      <c r="R64">
        <v>9</v>
      </c>
      <c r="S64">
        <v>20</v>
      </c>
      <c r="T64">
        <v>3</v>
      </c>
      <c r="U64" t="str">
        <f>VLOOKUP(A64,[1]Item!$B:$U,20,FALSE)</f>
        <v>F10803</v>
      </c>
      <c r="V64" t="s">
        <v>234</v>
      </c>
      <c r="W64" t="s">
        <v>188</v>
      </c>
      <c r="X64" t="s">
        <v>40</v>
      </c>
      <c r="Y64" t="s">
        <v>40</v>
      </c>
      <c r="Z64" t="s">
        <v>40</v>
      </c>
      <c r="AA64" t="s">
        <v>40</v>
      </c>
    </row>
    <row r="65" spans="1:27">
      <c r="A65" t="s">
        <v>261</v>
      </c>
      <c r="B65" t="s">
        <v>253</v>
      </c>
      <c r="C65" t="s">
        <v>254</v>
      </c>
      <c r="D65" t="s">
        <v>228</v>
      </c>
      <c r="E65" t="s">
        <v>255</v>
      </c>
      <c r="F65" t="s">
        <v>230</v>
      </c>
      <c r="G65" t="s">
        <v>154</v>
      </c>
      <c r="H65" t="s">
        <v>34</v>
      </c>
      <c r="I65" t="s">
        <v>262</v>
      </c>
      <c r="J65" t="s">
        <v>36</v>
      </c>
      <c r="K65">
        <v>1</v>
      </c>
      <c r="L65">
        <v>19.3</v>
      </c>
      <c r="M65">
        <v>40</v>
      </c>
      <c r="N65" t="s">
        <v>187</v>
      </c>
      <c r="O65" t="s">
        <v>38</v>
      </c>
      <c r="P65">
        <v>800</v>
      </c>
      <c r="Q65" t="s">
        <v>39</v>
      </c>
      <c r="R65">
        <v>9</v>
      </c>
      <c r="S65">
        <v>20</v>
      </c>
      <c r="T65">
        <v>3</v>
      </c>
      <c r="U65" t="str">
        <f>VLOOKUP(A65,[1]Item!$B:$U,20,FALSE)</f>
        <v>F10804</v>
      </c>
      <c r="V65" t="s">
        <v>234</v>
      </c>
      <c r="W65" t="s">
        <v>188</v>
      </c>
      <c r="X65" t="s">
        <v>40</v>
      </c>
      <c r="Y65" t="s">
        <v>40</v>
      </c>
      <c r="Z65" t="s">
        <v>40</v>
      </c>
      <c r="AA65" t="s">
        <v>40</v>
      </c>
    </row>
    <row r="66" spans="1:27">
      <c r="A66" t="s">
        <v>263</v>
      </c>
      <c r="B66" t="s">
        <v>253</v>
      </c>
      <c r="C66" t="s">
        <v>254</v>
      </c>
      <c r="D66" t="s">
        <v>228</v>
      </c>
      <c r="E66" t="s">
        <v>255</v>
      </c>
      <c r="F66" t="s">
        <v>230</v>
      </c>
      <c r="G66" t="s">
        <v>154</v>
      </c>
      <c r="H66" t="s">
        <v>44</v>
      </c>
      <c r="I66" t="s">
        <v>264</v>
      </c>
      <c r="J66" t="s">
        <v>36</v>
      </c>
      <c r="K66">
        <v>1</v>
      </c>
      <c r="L66">
        <v>23.8</v>
      </c>
      <c r="M66">
        <v>45</v>
      </c>
      <c r="N66" t="s">
        <v>187</v>
      </c>
      <c r="O66" t="s">
        <v>38</v>
      </c>
      <c r="P66">
        <v>800</v>
      </c>
      <c r="Q66" t="s">
        <v>39</v>
      </c>
      <c r="R66">
        <v>9</v>
      </c>
      <c r="S66">
        <v>20</v>
      </c>
      <c r="T66">
        <v>3</v>
      </c>
      <c r="U66" t="str">
        <f>VLOOKUP(A66,[1]Item!$B:$U,20,FALSE)</f>
        <v>F10804</v>
      </c>
      <c r="V66" t="s">
        <v>234</v>
      </c>
      <c r="W66" t="s">
        <v>188</v>
      </c>
      <c r="X66" t="s">
        <v>40</v>
      </c>
      <c r="Y66" t="s">
        <v>40</v>
      </c>
      <c r="Z66" t="s">
        <v>40</v>
      </c>
      <c r="AA66" t="s">
        <v>40</v>
      </c>
    </row>
    <row r="67" spans="1:27">
      <c r="A67" t="s">
        <v>265</v>
      </c>
      <c r="B67" t="s">
        <v>253</v>
      </c>
      <c r="C67" t="s">
        <v>254</v>
      </c>
      <c r="D67" t="s">
        <v>228</v>
      </c>
      <c r="E67" t="s">
        <v>255</v>
      </c>
      <c r="F67" t="s">
        <v>230</v>
      </c>
      <c r="G67" t="s">
        <v>154</v>
      </c>
      <c r="H67" t="s">
        <v>47</v>
      </c>
      <c r="I67" t="s">
        <v>266</v>
      </c>
      <c r="J67" t="s">
        <v>36</v>
      </c>
      <c r="K67">
        <v>1</v>
      </c>
      <c r="L67">
        <v>23.8</v>
      </c>
      <c r="M67">
        <v>45</v>
      </c>
      <c r="N67" t="s">
        <v>187</v>
      </c>
      <c r="O67" t="s">
        <v>38</v>
      </c>
      <c r="P67">
        <v>800</v>
      </c>
      <c r="Q67" t="s">
        <v>39</v>
      </c>
      <c r="R67">
        <v>9</v>
      </c>
      <c r="S67">
        <v>20</v>
      </c>
      <c r="T67">
        <v>3</v>
      </c>
      <c r="U67" t="str">
        <f>VLOOKUP(A67,[1]Item!$B:$U,20,FALSE)</f>
        <v>F10805</v>
      </c>
      <c r="V67" t="s">
        <v>234</v>
      </c>
      <c r="W67" t="s">
        <v>188</v>
      </c>
      <c r="X67" t="s">
        <v>40</v>
      </c>
      <c r="Y67" t="s">
        <v>40</v>
      </c>
      <c r="Z67" t="s">
        <v>40</v>
      </c>
      <c r="AA67" t="s">
        <v>40</v>
      </c>
    </row>
    <row r="68" spans="1:27">
      <c r="A68" t="s">
        <v>267</v>
      </c>
      <c r="B68" t="s">
        <v>268</v>
      </c>
      <c r="C68" t="s">
        <v>29</v>
      </c>
      <c r="D68" t="s">
        <v>269</v>
      </c>
      <c r="E68" t="s">
        <v>270</v>
      </c>
      <c r="F68" t="s">
        <v>271</v>
      </c>
      <c r="G68" t="s">
        <v>139</v>
      </c>
      <c r="H68" t="s">
        <v>272</v>
      </c>
      <c r="I68" t="s">
        <v>273</v>
      </c>
      <c r="J68" t="s">
        <v>240</v>
      </c>
      <c r="K68">
        <v>1</v>
      </c>
      <c r="L68">
        <v>49</v>
      </c>
      <c r="M68">
        <v>98</v>
      </c>
      <c r="N68" t="s">
        <v>129</v>
      </c>
      <c r="O68" t="s">
        <v>38</v>
      </c>
      <c r="P68">
        <v>50</v>
      </c>
      <c r="Q68" t="s">
        <v>39</v>
      </c>
      <c r="R68">
        <v>9</v>
      </c>
      <c r="S68">
        <v>35</v>
      </c>
      <c r="T68">
        <v>3</v>
      </c>
      <c r="U68" t="str">
        <f>VLOOKUP(A68,[1]Item!$B:$U,20,FALSE)</f>
        <v>FF0001</v>
      </c>
      <c r="V68" t="s">
        <v>276</v>
      </c>
      <c r="W68" t="s">
        <v>188</v>
      </c>
      <c r="X68" t="s">
        <v>274</v>
      </c>
      <c r="Y68" t="s">
        <v>40</v>
      </c>
      <c r="Z68" t="s">
        <v>275</v>
      </c>
      <c r="AA68" t="s">
        <v>40</v>
      </c>
    </row>
    <row r="69" spans="1:27">
      <c r="A69" t="s">
        <v>267</v>
      </c>
      <c r="B69" t="s">
        <v>268</v>
      </c>
      <c r="C69" t="s">
        <v>29</v>
      </c>
      <c r="D69" t="s">
        <v>269</v>
      </c>
      <c r="E69" t="s">
        <v>270</v>
      </c>
      <c r="F69" t="s">
        <v>271</v>
      </c>
      <c r="G69" t="s">
        <v>139</v>
      </c>
      <c r="H69" t="s">
        <v>272</v>
      </c>
      <c r="I69" t="s">
        <v>273</v>
      </c>
      <c r="J69" t="s">
        <v>277</v>
      </c>
      <c r="K69">
        <v>1</v>
      </c>
      <c r="L69">
        <v>49</v>
      </c>
      <c r="M69">
        <v>98</v>
      </c>
      <c r="N69" t="s">
        <v>129</v>
      </c>
      <c r="O69" t="s">
        <v>38</v>
      </c>
      <c r="P69">
        <v>50</v>
      </c>
      <c r="Q69" t="s">
        <v>39</v>
      </c>
      <c r="R69">
        <v>9</v>
      </c>
      <c r="S69">
        <v>20</v>
      </c>
      <c r="T69">
        <v>3</v>
      </c>
      <c r="U69" t="str">
        <f>VLOOKUP(A69,[1]Item!$B:$U,20,FALSE)</f>
        <v>FF0001</v>
      </c>
      <c r="V69" t="s">
        <v>276</v>
      </c>
      <c r="W69" t="s">
        <v>188</v>
      </c>
      <c r="X69" t="s">
        <v>274</v>
      </c>
      <c r="Y69" t="s">
        <v>40</v>
      </c>
      <c r="Z69" t="s">
        <v>275</v>
      </c>
      <c r="AA69" t="s">
        <v>40</v>
      </c>
    </row>
    <row r="70" spans="1:27">
      <c r="A70" t="s">
        <v>278</v>
      </c>
      <c r="B70" t="s">
        <v>279</v>
      </c>
      <c r="C70" t="s">
        <v>29</v>
      </c>
      <c r="D70" t="s">
        <v>269</v>
      </c>
      <c r="E70" t="s">
        <v>280</v>
      </c>
      <c r="F70" t="s">
        <v>271</v>
      </c>
      <c r="G70" t="s">
        <v>194</v>
      </c>
      <c r="H70" t="s">
        <v>281</v>
      </c>
      <c r="I70" t="s">
        <v>282</v>
      </c>
      <c r="J70" t="s">
        <v>240</v>
      </c>
      <c r="K70">
        <v>1</v>
      </c>
      <c r="L70">
        <v>49</v>
      </c>
      <c r="M70">
        <v>98</v>
      </c>
      <c r="N70" t="s">
        <v>129</v>
      </c>
      <c r="O70" t="s">
        <v>38</v>
      </c>
      <c r="P70">
        <v>50</v>
      </c>
      <c r="Q70" t="s">
        <v>39</v>
      </c>
      <c r="R70">
        <v>9</v>
      </c>
      <c r="S70">
        <v>35</v>
      </c>
      <c r="T70">
        <v>3</v>
      </c>
      <c r="U70" t="str">
        <f>VLOOKUP(A70,[1]Item!$B:$U,20,FALSE)</f>
        <v>FF0001</v>
      </c>
      <c r="V70" t="s">
        <v>276</v>
      </c>
      <c r="W70" t="s">
        <v>188</v>
      </c>
      <c r="X70" t="s">
        <v>283</v>
      </c>
      <c r="Y70" t="s">
        <v>40</v>
      </c>
      <c r="Z70" t="s">
        <v>284</v>
      </c>
      <c r="AA70" t="s">
        <v>40</v>
      </c>
    </row>
    <row r="71" spans="1:27">
      <c r="A71" t="s">
        <v>278</v>
      </c>
      <c r="B71" t="s">
        <v>279</v>
      </c>
      <c r="C71" t="s">
        <v>29</v>
      </c>
      <c r="D71" t="s">
        <v>269</v>
      </c>
      <c r="E71" t="s">
        <v>280</v>
      </c>
      <c r="F71" t="s">
        <v>271</v>
      </c>
      <c r="G71" t="s">
        <v>194</v>
      </c>
      <c r="H71" t="s">
        <v>281</v>
      </c>
      <c r="I71" t="s">
        <v>282</v>
      </c>
      <c r="J71" t="s">
        <v>277</v>
      </c>
      <c r="K71">
        <v>1</v>
      </c>
      <c r="L71">
        <v>49</v>
      </c>
      <c r="M71">
        <v>98</v>
      </c>
      <c r="N71" t="s">
        <v>129</v>
      </c>
      <c r="O71" t="s">
        <v>38</v>
      </c>
      <c r="P71">
        <v>50</v>
      </c>
      <c r="Q71" t="s">
        <v>39</v>
      </c>
      <c r="R71">
        <v>9</v>
      </c>
      <c r="S71">
        <v>20</v>
      </c>
      <c r="T71">
        <v>3</v>
      </c>
      <c r="U71" t="str">
        <f>VLOOKUP(A71,[1]Item!$B:$U,20,FALSE)</f>
        <v>FF0001</v>
      </c>
      <c r="V71" t="s">
        <v>276</v>
      </c>
      <c r="W71" t="s">
        <v>188</v>
      </c>
      <c r="X71" t="s">
        <v>283</v>
      </c>
      <c r="Y71" t="s">
        <v>40</v>
      </c>
      <c r="Z71" t="s">
        <v>284</v>
      </c>
      <c r="AA71" t="s">
        <v>40</v>
      </c>
    </row>
    <row r="72" spans="1:27">
      <c r="A72" t="s">
        <v>285</v>
      </c>
      <c r="B72" t="s">
        <v>286</v>
      </c>
      <c r="C72" t="s">
        <v>29</v>
      </c>
      <c r="D72" t="s">
        <v>269</v>
      </c>
      <c r="E72" t="s">
        <v>287</v>
      </c>
      <c r="F72" t="s">
        <v>271</v>
      </c>
      <c r="G72" t="s">
        <v>194</v>
      </c>
      <c r="H72" t="s">
        <v>288</v>
      </c>
      <c r="I72" t="s">
        <v>289</v>
      </c>
      <c r="J72" t="s">
        <v>240</v>
      </c>
      <c r="K72">
        <v>1</v>
      </c>
      <c r="L72">
        <v>49</v>
      </c>
      <c r="M72">
        <v>98</v>
      </c>
      <c r="N72" t="s">
        <v>129</v>
      </c>
      <c r="O72" t="s">
        <v>38</v>
      </c>
      <c r="P72">
        <v>50</v>
      </c>
      <c r="Q72" t="s">
        <v>39</v>
      </c>
      <c r="R72">
        <v>9</v>
      </c>
      <c r="S72">
        <v>35</v>
      </c>
      <c r="T72">
        <v>3</v>
      </c>
      <c r="U72" t="str">
        <f>VLOOKUP(A72,[1]Item!$B:$U,20,FALSE)</f>
        <v>FF0001</v>
      </c>
      <c r="V72" t="s">
        <v>276</v>
      </c>
      <c r="W72" t="s">
        <v>188</v>
      </c>
      <c r="X72" t="s">
        <v>283</v>
      </c>
      <c r="Y72" t="s">
        <v>40</v>
      </c>
      <c r="Z72" t="s">
        <v>290</v>
      </c>
      <c r="AA72" t="s">
        <v>40</v>
      </c>
    </row>
    <row r="73" spans="1:27">
      <c r="A73" t="s">
        <v>285</v>
      </c>
      <c r="B73" t="s">
        <v>286</v>
      </c>
      <c r="C73" t="s">
        <v>29</v>
      </c>
      <c r="D73" t="s">
        <v>269</v>
      </c>
      <c r="E73" t="s">
        <v>280</v>
      </c>
      <c r="F73" t="s">
        <v>271</v>
      </c>
      <c r="G73" t="s">
        <v>194</v>
      </c>
      <c r="H73" t="s">
        <v>288</v>
      </c>
      <c r="I73" t="s">
        <v>289</v>
      </c>
      <c r="J73" t="s">
        <v>277</v>
      </c>
      <c r="K73">
        <v>1</v>
      </c>
      <c r="L73">
        <v>49</v>
      </c>
      <c r="M73">
        <v>98</v>
      </c>
      <c r="N73" t="s">
        <v>129</v>
      </c>
      <c r="O73" t="s">
        <v>38</v>
      </c>
      <c r="P73">
        <v>50</v>
      </c>
      <c r="Q73" t="s">
        <v>39</v>
      </c>
      <c r="R73">
        <v>9</v>
      </c>
      <c r="S73">
        <v>20</v>
      </c>
      <c r="T73">
        <v>3</v>
      </c>
      <c r="U73" t="str">
        <f>VLOOKUP(A73,[1]Item!$B:$U,20,FALSE)</f>
        <v>FF0001</v>
      </c>
      <c r="V73" t="s">
        <v>276</v>
      </c>
      <c r="W73" t="s">
        <v>188</v>
      </c>
      <c r="X73" t="s">
        <v>283</v>
      </c>
      <c r="Y73" t="s">
        <v>40</v>
      </c>
      <c r="Z73" t="s">
        <v>290</v>
      </c>
      <c r="AA73" t="s">
        <v>40</v>
      </c>
    </row>
    <row r="74" spans="1:27">
      <c r="A74" t="s">
        <v>291</v>
      </c>
      <c r="B74" t="s">
        <v>292</v>
      </c>
      <c r="C74" t="s">
        <v>29</v>
      </c>
      <c r="D74" t="s">
        <v>269</v>
      </c>
      <c r="E74" t="s">
        <v>293</v>
      </c>
      <c r="F74" t="s">
        <v>294</v>
      </c>
      <c r="G74" t="s">
        <v>295</v>
      </c>
      <c r="H74" t="s">
        <v>296</v>
      </c>
      <c r="I74" t="s">
        <v>297</v>
      </c>
      <c r="J74" t="s">
        <v>240</v>
      </c>
      <c r="K74">
        <v>1</v>
      </c>
      <c r="L74">
        <v>49</v>
      </c>
      <c r="M74">
        <v>98</v>
      </c>
      <c r="N74" t="s">
        <v>129</v>
      </c>
      <c r="O74" t="s">
        <v>38</v>
      </c>
      <c r="P74">
        <v>50</v>
      </c>
      <c r="Q74" t="s">
        <v>39</v>
      </c>
      <c r="R74">
        <v>9</v>
      </c>
      <c r="S74">
        <v>35</v>
      </c>
      <c r="T74">
        <v>3</v>
      </c>
      <c r="U74" t="str">
        <f>VLOOKUP(A74,[1]Item!$B:$U,20,FALSE)</f>
        <v>FF0001</v>
      </c>
      <c r="V74" t="s">
        <v>276</v>
      </c>
      <c r="W74" t="s">
        <v>188</v>
      </c>
      <c r="X74" t="s">
        <v>298</v>
      </c>
      <c r="Y74" t="s">
        <v>40</v>
      </c>
      <c r="Z74" t="s">
        <v>290</v>
      </c>
      <c r="AA74" t="s">
        <v>40</v>
      </c>
    </row>
    <row r="75" spans="1:27">
      <c r="A75" t="s">
        <v>291</v>
      </c>
      <c r="B75" t="s">
        <v>292</v>
      </c>
      <c r="C75" t="s">
        <v>29</v>
      </c>
      <c r="D75" t="s">
        <v>269</v>
      </c>
      <c r="E75" t="s">
        <v>293</v>
      </c>
      <c r="F75" t="s">
        <v>294</v>
      </c>
      <c r="G75" t="s">
        <v>295</v>
      </c>
      <c r="H75" t="s">
        <v>296</v>
      </c>
      <c r="I75" t="s">
        <v>297</v>
      </c>
      <c r="J75" t="s">
        <v>277</v>
      </c>
      <c r="K75">
        <v>1</v>
      </c>
      <c r="L75">
        <v>49</v>
      </c>
      <c r="M75">
        <v>98</v>
      </c>
      <c r="N75" t="s">
        <v>129</v>
      </c>
      <c r="O75" t="s">
        <v>38</v>
      </c>
      <c r="P75">
        <v>50</v>
      </c>
      <c r="Q75" t="s">
        <v>39</v>
      </c>
      <c r="R75">
        <v>9</v>
      </c>
      <c r="S75">
        <v>20</v>
      </c>
      <c r="T75">
        <v>3</v>
      </c>
      <c r="U75" t="str">
        <f>VLOOKUP(A75,[1]Item!$B:$U,20,FALSE)</f>
        <v>FF0001</v>
      </c>
      <c r="V75" t="s">
        <v>276</v>
      </c>
      <c r="W75" t="s">
        <v>188</v>
      </c>
      <c r="X75" t="s">
        <v>298</v>
      </c>
      <c r="Y75" t="s">
        <v>40</v>
      </c>
      <c r="Z75" t="s">
        <v>290</v>
      </c>
      <c r="AA75" t="s">
        <v>40</v>
      </c>
    </row>
    <row r="76" spans="1:27">
      <c r="A76" t="s">
        <v>299</v>
      </c>
      <c r="B76" t="s">
        <v>300</v>
      </c>
      <c r="C76" t="s">
        <v>29</v>
      </c>
      <c r="D76" t="s">
        <v>269</v>
      </c>
      <c r="E76" t="s">
        <v>293</v>
      </c>
      <c r="F76" t="s">
        <v>294</v>
      </c>
      <c r="G76" t="s">
        <v>194</v>
      </c>
      <c r="H76" t="s">
        <v>296</v>
      </c>
      <c r="I76" t="s">
        <v>301</v>
      </c>
      <c r="J76" t="s">
        <v>240</v>
      </c>
      <c r="K76">
        <v>1</v>
      </c>
      <c r="L76">
        <v>49</v>
      </c>
      <c r="M76">
        <v>98</v>
      </c>
      <c r="N76" t="s">
        <v>129</v>
      </c>
      <c r="O76" t="s">
        <v>38</v>
      </c>
      <c r="P76">
        <v>50</v>
      </c>
      <c r="Q76" t="s">
        <v>39</v>
      </c>
      <c r="R76">
        <v>9</v>
      </c>
      <c r="S76">
        <v>35</v>
      </c>
      <c r="T76">
        <v>3</v>
      </c>
      <c r="U76" t="str">
        <f>VLOOKUP(A76,[1]Item!$B:$U,20,FALSE)</f>
        <v>FF0001</v>
      </c>
      <c r="V76" t="s">
        <v>276</v>
      </c>
      <c r="W76" t="s">
        <v>188</v>
      </c>
      <c r="X76" t="s">
        <v>298</v>
      </c>
      <c r="Y76" t="s">
        <v>40</v>
      </c>
      <c r="Z76" t="s">
        <v>290</v>
      </c>
      <c r="AA76" t="s">
        <v>40</v>
      </c>
    </row>
    <row r="77" spans="1:27">
      <c r="A77" t="s">
        <v>299</v>
      </c>
      <c r="B77" t="s">
        <v>300</v>
      </c>
      <c r="C77" t="s">
        <v>29</v>
      </c>
      <c r="D77" t="s">
        <v>269</v>
      </c>
      <c r="E77" t="s">
        <v>293</v>
      </c>
      <c r="F77" t="s">
        <v>294</v>
      </c>
      <c r="G77" t="s">
        <v>194</v>
      </c>
      <c r="H77" t="s">
        <v>296</v>
      </c>
      <c r="I77" t="s">
        <v>301</v>
      </c>
      <c r="J77" t="s">
        <v>277</v>
      </c>
      <c r="K77">
        <v>1</v>
      </c>
      <c r="L77">
        <v>49</v>
      </c>
      <c r="M77">
        <v>98</v>
      </c>
      <c r="N77" t="s">
        <v>129</v>
      </c>
      <c r="O77" t="s">
        <v>38</v>
      </c>
      <c r="P77">
        <v>50</v>
      </c>
      <c r="Q77" t="s">
        <v>39</v>
      </c>
      <c r="R77">
        <v>9</v>
      </c>
      <c r="S77">
        <v>20</v>
      </c>
      <c r="T77">
        <v>3</v>
      </c>
      <c r="U77" t="str">
        <f>VLOOKUP(A77,[1]Item!$B:$U,20,FALSE)</f>
        <v>FF0001</v>
      </c>
      <c r="V77" t="s">
        <v>276</v>
      </c>
      <c r="W77" t="s">
        <v>188</v>
      </c>
      <c r="X77" t="s">
        <v>298</v>
      </c>
      <c r="Y77" t="s">
        <v>40</v>
      </c>
      <c r="Z77" t="s">
        <v>290</v>
      </c>
      <c r="AA77" t="s">
        <v>40</v>
      </c>
    </row>
    <row r="78" spans="1:27">
      <c r="A78" t="s">
        <v>302</v>
      </c>
      <c r="B78" t="s">
        <v>303</v>
      </c>
      <c r="C78" t="s">
        <v>29</v>
      </c>
      <c r="D78" t="s">
        <v>304</v>
      </c>
      <c r="E78" t="s">
        <v>305</v>
      </c>
      <c r="F78" t="s">
        <v>304</v>
      </c>
      <c r="G78" t="s">
        <v>139</v>
      </c>
      <c r="H78" t="s">
        <v>306</v>
      </c>
      <c r="I78" t="s">
        <v>307</v>
      </c>
      <c r="J78" t="s">
        <v>36</v>
      </c>
      <c r="K78">
        <v>1</v>
      </c>
      <c r="L78">
        <v>21</v>
      </c>
      <c r="M78">
        <v>40</v>
      </c>
      <c r="N78" t="s">
        <v>204</v>
      </c>
      <c r="O78" t="s">
        <v>38</v>
      </c>
      <c r="P78">
        <v>500</v>
      </c>
      <c r="Q78" t="s">
        <v>39</v>
      </c>
      <c r="R78">
        <v>9</v>
      </c>
      <c r="S78">
        <v>20</v>
      </c>
      <c r="T78">
        <v>3</v>
      </c>
      <c r="U78" t="str">
        <f>VLOOKUP(A78,[1]Item!$B:$U,20,FALSE)</f>
        <v>F40001</v>
      </c>
      <c r="V78" t="s">
        <v>120</v>
      </c>
      <c r="W78" t="s">
        <v>160</v>
      </c>
      <c r="X78" t="s">
        <v>40</v>
      </c>
      <c r="Y78" t="s">
        <v>40</v>
      </c>
      <c r="Z78" t="s">
        <v>40</v>
      </c>
      <c r="AA78" t="s">
        <v>40</v>
      </c>
    </row>
    <row r="79" spans="1:27">
      <c r="A79" t="s">
        <v>308</v>
      </c>
      <c r="B79" t="s">
        <v>303</v>
      </c>
      <c r="C79" t="s">
        <v>29</v>
      </c>
      <c r="D79" t="s">
        <v>304</v>
      </c>
      <c r="E79" t="s">
        <v>305</v>
      </c>
      <c r="F79" t="s">
        <v>304</v>
      </c>
      <c r="G79" t="s">
        <v>139</v>
      </c>
      <c r="H79" t="s">
        <v>309</v>
      </c>
      <c r="I79" t="s">
        <v>310</v>
      </c>
      <c r="J79" t="s">
        <v>36</v>
      </c>
      <c r="K79">
        <v>1</v>
      </c>
      <c r="L79">
        <v>16.53</v>
      </c>
      <c r="M79">
        <v>34.99</v>
      </c>
      <c r="N79" t="s">
        <v>311</v>
      </c>
      <c r="O79" t="s">
        <v>38</v>
      </c>
      <c r="P79">
        <v>500</v>
      </c>
      <c r="Q79" t="s">
        <v>39</v>
      </c>
      <c r="R79">
        <v>9</v>
      </c>
      <c r="S79">
        <v>20</v>
      </c>
      <c r="T79">
        <v>3</v>
      </c>
      <c r="U79" t="str">
        <f>VLOOKUP(A79,[1]Item!$B:$U,20,FALSE)</f>
        <v>F40001</v>
      </c>
      <c r="V79" t="s">
        <v>120</v>
      </c>
      <c r="W79" t="s">
        <v>160</v>
      </c>
      <c r="X79" t="s">
        <v>40</v>
      </c>
      <c r="Y79" t="s">
        <v>40</v>
      </c>
      <c r="Z79" t="s">
        <v>40</v>
      </c>
      <c r="AA79" t="s">
        <v>40</v>
      </c>
    </row>
    <row r="80" spans="1:27">
      <c r="A80" t="s">
        <v>312</v>
      </c>
      <c r="B80" t="s">
        <v>303</v>
      </c>
      <c r="C80" t="s">
        <v>29</v>
      </c>
      <c r="D80" t="s">
        <v>113</v>
      </c>
      <c r="E80" t="s">
        <v>305</v>
      </c>
      <c r="F80" t="s">
        <v>313</v>
      </c>
      <c r="G80" t="s">
        <v>139</v>
      </c>
      <c r="H80" t="s">
        <v>314</v>
      </c>
      <c r="I80" t="s">
        <v>315</v>
      </c>
      <c r="J80" t="s">
        <v>36</v>
      </c>
      <c r="K80">
        <v>4</v>
      </c>
      <c r="L80">
        <v>10.1</v>
      </c>
      <c r="M80">
        <v>20</v>
      </c>
      <c r="N80" t="s">
        <v>37</v>
      </c>
      <c r="O80" t="s">
        <v>38</v>
      </c>
      <c r="P80">
        <v>500</v>
      </c>
      <c r="Q80" t="s">
        <v>39</v>
      </c>
      <c r="R80">
        <v>9</v>
      </c>
      <c r="S80">
        <v>20</v>
      </c>
      <c r="T80">
        <v>3</v>
      </c>
      <c r="U80" t="str">
        <f>VLOOKUP(A80,[1]Item!$B:$U,20,FALSE)</f>
        <v>F40001</v>
      </c>
      <c r="V80" t="s">
        <v>120</v>
      </c>
      <c r="W80" t="s">
        <v>160</v>
      </c>
      <c r="X80" t="s">
        <v>40</v>
      </c>
      <c r="Y80" t="s">
        <v>40</v>
      </c>
      <c r="Z80" t="s">
        <v>40</v>
      </c>
      <c r="AA80" t="s">
        <v>40</v>
      </c>
    </row>
    <row r="81" spans="1:27">
      <c r="A81" t="s">
        <v>316</v>
      </c>
      <c r="B81" t="s">
        <v>303</v>
      </c>
      <c r="C81" t="s">
        <v>29</v>
      </c>
      <c r="D81" t="s">
        <v>113</v>
      </c>
      <c r="E81" t="s">
        <v>305</v>
      </c>
      <c r="F81" t="s">
        <v>313</v>
      </c>
      <c r="G81" t="s">
        <v>139</v>
      </c>
      <c r="H81" t="s">
        <v>317</v>
      </c>
      <c r="I81" t="s">
        <v>318</v>
      </c>
      <c r="J81" t="s">
        <v>36</v>
      </c>
      <c r="K81">
        <v>4</v>
      </c>
      <c r="L81">
        <v>11.8</v>
      </c>
      <c r="M81">
        <v>25</v>
      </c>
      <c r="N81" t="s">
        <v>37</v>
      </c>
      <c r="O81" t="s">
        <v>38</v>
      </c>
      <c r="P81">
        <v>500</v>
      </c>
      <c r="Q81" t="s">
        <v>39</v>
      </c>
      <c r="R81">
        <v>9</v>
      </c>
      <c r="S81">
        <v>20</v>
      </c>
      <c r="T81">
        <v>3</v>
      </c>
      <c r="U81" t="str">
        <f>VLOOKUP(A81,[1]Item!$B:$U,20,FALSE)</f>
        <v>F40001</v>
      </c>
      <c r="V81" t="s">
        <v>120</v>
      </c>
      <c r="W81" t="s">
        <v>160</v>
      </c>
      <c r="X81" t="s">
        <v>40</v>
      </c>
      <c r="Y81" t="s">
        <v>40</v>
      </c>
      <c r="Z81" t="s">
        <v>40</v>
      </c>
      <c r="AA81" t="s">
        <v>40</v>
      </c>
    </row>
    <row r="82" spans="1:27">
      <c r="A82" t="s">
        <v>319</v>
      </c>
      <c r="B82" t="s">
        <v>303</v>
      </c>
      <c r="C82" t="s">
        <v>29</v>
      </c>
      <c r="D82" t="s">
        <v>113</v>
      </c>
      <c r="E82" t="s">
        <v>320</v>
      </c>
      <c r="F82" t="s">
        <v>115</v>
      </c>
      <c r="G82" t="s">
        <v>139</v>
      </c>
      <c r="H82" t="s">
        <v>321</v>
      </c>
      <c r="I82" t="s">
        <v>322</v>
      </c>
      <c r="J82" t="s">
        <v>36</v>
      </c>
      <c r="K82">
        <v>4</v>
      </c>
      <c r="L82">
        <v>10.5</v>
      </c>
      <c r="M82">
        <v>25</v>
      </c>
      <c r="N82" t="s">
        <v>37</v>
      </c>
      <c r="O82" t="s">
        <v>38</v>
      </c>
      <c r="P82">
        <v>500</v>
      </c>
      <c r="Q82" t="s">
        <v>39</v>
      </c>
      <c r="R82">
        <v>9</v>
      </c>
      <c r="S82">
        <v>20</v>
      </c>
      <c r="T82">
        <v>3</v>
      </c>
      <c r="U82" t="str">
        <f>VLOOKUP(A82,[1]Item!$B:$U,20,FALSE)</f>
        <v>F40001</v>
      </c>
      <c r="V82" t="s">
        <v>120</v>
      </c>
      <c r="W82" t="s">
        <v>160</v>
      </c>
      <c r="X82" t="s">
        <v>40</v>
      </c>
      <c r="Y82" t="s">
        <v>40</v>
      </c>
      <c r="Z82" t="s">
        <v>40</v>
      </c>
      <c r="AA82" t="s">
        <v>40</v>
      </c>
    </row>
    <row r="83" spans="1:27">
      <c r="A83" t="s">
        <v>323</v>
      </c>
      <c r="B83" t="s">
        <v>303</v>
      </c>
      <c r="C83" t="s">
        <v>29</v>
      </c>
      <c r="D83" t="s">
        <v>113</v>
      </c>
      <c r="E83" t="s">
        <v>320</v>
      </c>
      <c r="F83" t="s">
        <v>115</v>
      </c>
      <c r="G83" t="s">
        <v>139</v>
      </c>
      <c r="H83" t="s">
        <v>324</v>
      </c>
      <c r="I83" t="s">
        <v>325</v>
      </c>
      <c r="J83" t="s">
        <v>36</v>
      </c>
      <c r="K83">
        <v>4</v>
      </c>
      <c r="L83">
        <v>14.1</v>
      </c>
      <c r="M83">
        <v>35</v>
      </c>
      <c r="N83" t="s">
        <v>37</v>
      </c>
      <c r="O83" t="s">
        <v>38</v>
      </c>
      <c r="P83">
        <v>500</v>
      </c>
      <c r="Q83" t="s">
        <v>39</v>
      </c>
      <c r="R83">
        <v>9</v>
      </c>
      <c r="S83">
        <v>20</v>
      </c>
      <c r="T83">
        <v>3</v>
      </c>
      <c r="U83" t="str">
        <f>VLOOKUP(A83,[1]Item!$B:$U,20,FALSE)</f>
        <v>F40001</v>
      </c>
      <c r="V83" t="s">
        <v>120</v>
      </c>
      <c r="W83" t="s">
        <v>160</v>
      </c>
      <c r="X83" t="s">
        <v>40</v>
      </c>
      <c r="Y83" t="s">
        <v>40</v>
      </c>
      <c r="Z83" t="s">
        <v>40</v>
      </c>
      <c r="AA83" t="s">
        <v>40</v>
      </c>
    </row>
    <row r="84" spans="1:27">
      <c r="A84" t="s">
        <v>326</v>
      </c>
      <c r="B84" t="s">
        <v>303</v>
      </c>
      <c r="C84" t="s">
        <v>29</v>
      </c>
      <c r="D84" t="s">
        <v>113</v>
      </c>
      <c r="E84" t="s">
        <v>305</v>
      </c>
      <c r="F84" t="s">
        <v>162</v>
      </c>
      <c r="G84" t="s">
        <v>139</v>
      </c>
      <c r="H84" t="s">
        <v>163</v>
      </c>
      <c r="I84" t="s">
        <v>327</v>
      </c>
      <c r="J84" t="s">
        <v>36</v>
      </c>
      <c r="K84">
        <v>4</v>
      </c>
      <c r="L84">
        <v>9.4</v>
      </c>
      <c r="M84">
        <v>20</v>
      </c>
      <c r="N84" t="s">
        <v>37</v>
      </c>
      <c r="O84" t="s">
        <v>38</v>
      </c>
      <c r="P84">
        <v>500</v>
      </c>
      <c r="Q84" t="s">
        <v>39</v>
      </c>
      <c r="R84">
        <v>9</v>
      </c>
      <c r="S84">
        <v>20</v>
      </c>
      <c r="T84">
        <v>3</v>
      </c>
      <c r="U84" t="str">
        <f>VLOOKUP(A84,[1]Item!$B:$U,20,FALSE)</f>
        <v>F40001</v>
      </c>
      <c r="V84" t="s">
        <v>120</v>
      </c>
      <c r="W84" t="s">
        <v>160</v>
      </c>
      <c r="X84" t="s">
        <v>40</v>
      </c>
      <c r="Y84" t="s">
        <v>40</v>
      </c>
      <c r="Z84" t="s">
        <v>40</v>
      </c>
      <c r="AA84" t="s">
        <v>40</v>
      </c>
    </row>
    <row r="85" spans="1:27">
      <c r="A85" t="s">
        <v>328</v>
      </c>
      <c r="B85" t="s">
        <v>303</v>
      </c>
      <c r="C85" t="s">
        <v>40</v>
      </c>
      <c r="D85" t="s">
        <v>113</v>
      </c>
      <c r="E85" t="s">
        <v>320</v>
      </c>
      <c r="F85" t="s">
        <v>115</v>
      </c>
      <c r="G85" t="s">
        <v>139</v>
      </c>
      <c r="H85" t="s">
        <v>329</v>
      </c>
      <c r="I85" t="s">
        <v>330</v>
      </c>
      <c r="J85" t="s">
        <v>36</v>
      </c>
      <c r="K85">
        <v>24</v>
      </c>
      <c r="L85">
        <v>11.5</v>
      </c>
      <c r="M85">
        <v>30</v>
      </c>
      <c r="N85" t="s">
        <v>37</v>
      </c>
      <c r="O85" t="s">
        <v>38</v>
      </c>
      <c r="P85">
        <v>504</v>
      </c>
      <c r="Q85" t="s">
        <v>39</v>
      </c>
      <c r="R85">
        <v>9</v>
      </c>
      <c r="S85">
        <v>20</v>
      </c>
      <c r="T85">
        <v>3</v>
      </c>
      <c r="U85" t="str">
        <f>VLOOKUP(A85,[1]Item!$B:$U,20,FALSE)</f>
        <v>F40001</v>
      </c>
      <c r="V85" t="s">
        <v>120</v>
      </c>
      <c r="W85" t="s">
        <v>160</v>
      </c>
      <c r="X85" t="s">
        <v>40</v>
      </c>
      <c r="Y85" t="s">
        <v>40</v>
      </c>
      <c r="Z85" t="s">
        <v>40</v>
      </c>
      <c r="AA85" t="s">
        <v>40</v>
      </c>
    </row>
    <row r="86" spans="1:27">
      <c r="A86" t="s">
        <v>331</v>
      </c>
      <c r="B86" t="s">
        <v>332</v>
      </c>
      <c r="C86" t="s">
        <v>333</v>
      </c>
      <c r="D86" t="s">
        <v>113</v>
      </c>
      <c r="E86" t="s">
        <v>334</v>
      </c>
      <c r="F86" t="s">
        <v>115</v>
      </c>
      <c r="G86" t="s">
        <v>335</v>
      </c>
      <c r="H86" t="s">
        <v>132</v>
      </c>
      <c r="I86" t="s">
        <v>336</v>
      </c>
      <c r="J86" t="s">
        <v>36</v>
      </c>
      <c r="K86">
        <v>4</v>
      </c>
      <c r="L86">
        <v>15.7</v>
      </c>
      <c r="M86">
        <v>30</v>
      </c>
      <c r="N86" t="s">
        <v>204</v>
      </c>
      <c r="O86" t="s">
        <v>38</v>
      </c>
      <c r="P86">
        <v>840</v>
      </c>
      <c r="Q86" t="s">
        <v>39</v>
      </c>
      <c r="R86">
        <v>9</v>
      </c>
      <c r="S86">
        <v>20</v>
      </c>
      <c r="T86">
        <v>3</v>
      </c>
      <c r="U86" t="str">
        <f>VLOOKUP(A86,[1]Item!$B:$U,20,FALSE)</f>
        <v>F40001</v>
      </c>
      <c r="V86" t="s">
        <v>120</v>
      </c>
      <c r="W86" t="s">
        <v>160</v>
      </c>
      <c r="X86" t="s">
        <v>40</v>
      </c>
      <c r="Y86" t="s">
        <v>40</v>
      </c>
      <c r="Z86" t="s">
        <v>40</v>
      </c>
      <c r="AA86" t="s">
        <v>40</v>
      </c>
    </row>
    <row r="87" spans="1:27">
      <c r="A87" t="s">
        <v>337</v>
      </c>
      <c r="B87" t="s">
        <v>332</v>
      </c>
      <c r="C87" t="s">
        <v>333</v>
      </c>
      <c r="D87" t="s">
        <v>113</v>
      </c>
      <c r="E87" t="s">
        <v>334</v>
      </c>
      <c r="F87" t="s">
        <v>115</v>
      </c>
      <c r="G87" t="s">
        <v>335</v>
      </c>
      <c r="H87" t="s">
        <v>135</v>
      </c>
      <c r="I87" t="s">
        <v>338</v>
      </c>
      <c r="J87" t="s">
        <v>36</v>
      </c>
      <c r="K87">
        <v>4</v>
      </c>
      <c r="L87">
        <v>18.399999999999999</v>
      </c>
      <c r="M87">
        <v>35</v>
      </c>
      <c r="N87" t="s">
        <v>204</v>
      </c>
      <c r="O87" t="s">
        <v>38</v>
      </c>
      <c r="P87">
        <v>840</v>
      </c>
      <c r="Q87" t="s">
        <v>39</v>
      </c>
      <c r="R87">
        <v>9</v>
      </c>
      <c r="S87">
        <v>20</v>
      </c>
      <c r="T87">
        <v>3</v>
      </c>
      <c r="U87" t="str">
        <f>VLOOKUP(A87,[1]Item!$B:$U,20,FALSE)</f>
        <v>F40001</v>
      </c>
      <c r="V87" t="s">
        <v>120</v>
      </c>
      <c r="W87" t="s">
        <v>160</v>
      </c>
      <c r="X87" t="s">
        <v>40</v>
      </c>
      <c r="Y87" t="s">
        <v>40</v>
      </c>
      <c r="Z87" t="s">
        <v>40</v>
      </c>
      <c r="AA87" t="s">
        <v>40</v>
      </c>
    </row>
    <row r="88" spans="1:27">
      <c r="A88" t="s">
        <v>339</v>
      </c>
      <c r="B88" t="s">
        <v>332</v>
      </c>
      <c r="C88" t="s">
        <v>333</v>
      </c>
      <c r="D88" t="s">
        <v>113</v>
      </c>
      <c r="E88" t="s">
        <v>334</v>
      </c>
      <c r="F88" t="s">
        <v>115</v>
      </c>
      <c r="G88" t="s">
        <v>340</v>
      </c>
      <c r="H88" t="s">
        <v>132</v>
      </c>
      <c r="I88" t="s">
        <v>341</v>
      </c>
      <c r="J88" t="s">
        <v>36</v>
      </c>
      <c r="K88">
        <v>4</v>
      </c>
      <c r="L88">
        <v>15.7</v>
      </c>
      <c r="M88">
        <v>30</v>
      </c>
      <c r="N88" t="s">
        <v>204</v>
      </c>
      <c r="O88" t="s">
        <v>38</v>
      </c>
      <c r="P88">
        <v>840</v>
      </c>
      <c r="Q88" t="s">
        <v>39</v>
      </c>
      <c r="R88">
        <v>9</v>
      </c>
      <c r="S88">
        <v>20</v>
      </c>
      <c r="T88">
        <v>3</v>
      </c>
      <c r="U88" t="str">
        <f>VLOOKUP(A88,[1]Item!$B:$U,20,FALSE)</f>
        <v>F40001</v>
      </c>
      <c r="V88" t="s">
        <v>120</v>
      </c>
      <c r="W88" t="s">
        <v>160</v>
      </c>
      <c r="X88" t="s">
        <v>40</v>
      </c>
      <c r="Y88" t="s">
        <v>40</v>
      </c>
      <c r="Z88" t="s">
        <v>40</v>
      </c>
      <c r="AA88" t="s">
        <v>40</v>
      </c>
    </row>
    <row r="89" spans="1:27">
      <c r="A89" t="s">
        <v>342</v>
      </c>
      <c r="B89" t="s">
        <v>332</v>
      </c>
      <c r="C89" t="s">
        <v>333</v>
      </c>
      <c r="D89" t="s">
        <v>113</v>
      </c>
      <c r="E89" t="s">
        <v>334</v>
      </c>
      <c r="F89" t="s">
        <v>115</v>
      </c>
      <c r="G89" t="s">
        <v>340</v>
      </c>
      <c r="H89" t="s">
        <v>135</v>
      </c>
      <c r="I89" t="s">
        <v>343</v>
      </c>
      <c r="J89" t="s">
        <v>36</v>
      </c>
      <c r="K89">
        <v>4</v>
      </c>
      <c r="L89">
        <v>18.399999999999999</v>
      </c>
      <c r="M89">
        <v>35</v>
      </c>
      <c r="N89" t="s">
        <v>204</v>
      </c>
      <c r="O89" t="s">
        <v>38</v>
      </c>
      <c r="P89">
        <v>840</v>
      </c>
      <c r="Q89" t="s">
        <v>39</v>
      </c>
      <c r="R89">
        <v>9</v>
      </c>
      <c r="S89">
        <v>20</v>
      </c>
      <c r="T89">
        <v>3</v>
      </c>
      <c r="U89" t="str">
        <f>VLOOKUP(A89,[1]Item!$B:$U,20,FALSE)</f>
        <v>F40001</v>
      </c>
      <c r="V89" t="s">
        <v>120</v>
      </c>
      <c r="W89" t="s">
        <v>160</v>
      </c>
      <c r="X89" t="s">
        <v>40</v>
      </c>
      <c r="Y89" t="s">
        <v>40</v>
      </c>
      <c r="Z89" t="s">
        <v>40</v>
      </c>
      <c r="AA89" t="s">
        <v>40</v>
      </c>
    </row>
    <row r="90" spans="1:27">
      <c r="A90" t="s">
        <v>344</v>
      </c>
      <c r="B90" t="s">
        <v>332</v>
      </c>
      <c r="C90" t="s">
        <v>333</v>
      </c>
      <c r="D90" t="s">
        <v>113</v>
      </c>
      <c r="E90" t="s">
        <v>334</v>
      </c>
      <c r="F90" t="s">
        <v>115</v>
      </c>
      <c r="G90" t="s">
        <v>340</v>
      </c>
      <c r="H90" t="s">
        <v>127</v>
      </c>
      <c r="I90" t="s">
        <v>345</v>
      </c>
      <c r="J90" t="s">
        <v>36</v>
      </c>
      <c r="K90">
        <v>4</v>
      </c>
      <c r="L90">
        <v>13.1</v>
      </c>
      <c r="M90">
        <v>25</v>
      </c>
      <c r="N90" t="s">
        <v>204</v>
      </c>
      <c r="O90" t="s">
        <v>38</v>
      </c>
      <c r="P90">
        <v>840</v>
      </c>
      <c r="Q90" t="s">
        <v>39</v>
      </c>
      <c r="R90">
        <v>9</v>
      </c>
      <c r="S90">
        <v>20</v>
      </c>
      <c r="T90">
        <v>3</v>
      </c>
      <c r="U90" t="str">
        <f>VLOOKUP(A90,[1]Item!$B:$U,20,FALSE)</f>
        <v>F40001</v>
      </c>
      <c r="V90" t="s">
        <v>120</v>
      </c>
      <c r="W90" t="s">
        <v>160</v>
      </c>
      <c r="X90" t="s">
        <v>40</v>
      </c>
      <c r="Y90" t="s">
        <v>40</v>
      </c>
      <c r="Z90" t="s">
        <v>40</v>
      </c>
      <c r="AA90" t="s">
        <v>40</v>
      </c>
    </row>
    <row r="91" spans="1:27">
      <c r="A91" t="s">
        <v>346</v>
      </c>
      <c r="B91" t="s">
        <v>332</v>
      </c>
      <c r="C91" t="s">
        <v>333</v>
      </c>
      <c r="D91" t="s">
        <v>113</v>
      </c>
      <c r="E91" t="s">
        <v>334</v>
      </c>
      <c r="F91" t="s">
        <v>115</v>
      </c>
      <c r="G91" t="s">
        <v>335</v>
      </c>
      <c r="H91" t="s">
        <v>127</v>
      </c>
      <c r="I91" t="s">
        <v>347</v>
      </c>
      <c r="J91" t="s">
        <v>36</v>
      </c>
      <c r="K91">
        <v>4</v>
      </c>
      <c r="L91">
        <v>13.1</v>
      </c>
      <c r="M91">
        <v>25</v>
      </c>
      <c r="N91" t="s">
        <v>204</v>
      </c>
      <c r="O91" t="s">
        <v>38</v>
      </c>
      <c r="P91">
        <v>840</v>
      </c>
      <c r="Q91" t="s">
        <v>39</v>
      </c>
      <c r="R91">
        <v>9</v>
      </c>
      <c r="S91">
        <v>20</v>
      </c>
      <c r="T91">
        <v>3</v>
      </c>
      <c r="U91" t="str">
        <f>VLOOKUP(A91,[1]Item!$B:$U,20,FALSE)</f>
        <v>F40001</v>
      </c>
      <c r="V91" t="s">
        <v>120</v>
      </c>
      <c r="W91" t="s">
        <v>160</v>
      </c>
      <c r="X91" t="s">
        <v>40</v>
      </c>
      <c r="Y91" t="s">
        <v>40</v>
      </c>
      <c r="Z91" t="s">
        <v>40</v>
      </c>
      <c r="AA91" t="s">
        <v>40</v>
      </c>
    </row>
    <row r="92" spans="1:27">
      <c r="A92" t="s">
        <v>348</v>
      </c>
      <c r="B92" t="s">
        <v>332</v>
      </c>
      <c r="C92" t="s">
        <v>349</v>
      </c>
      <c r="D92" t="s">
        <v>113</v>
      </c>
      <c r="E92" t="s">
        <v>334</v>
      </c>
      <c r="F92" t="s">
        <v>115</v>
      </c>
      <c r="G92" t="s">
        <v>335</v>
      </c>
      <c r="H92" t="s">
        <v>350</v>
      </c>
      <c r="I92" t="s">
        <v>351</v>
      </c>
      <c r="J92" t="s">
        <v>36</v>
      </c>
      <c r="K92">
        <v>4</v>
      </c>
      <c r="L92">
        <v>20.99</v>
      </c>
      <c r="M92">
        <v>39.99</v>
      </c>
      <c r="N92" t="s">
        <v>204</v>
      </c>
      <c r="O92" t="s">
        <v>38</v>
      </c>
      <c r="P92">
        <v>840</v>
      </c>
      <c r="Q92" t="s">
        <v>39</v>
      </c>
      <c r="R92">
        <v>9</v>
      </c>
      <c r="S92">
        <v>20</v>
      </c>
      <c r="T92">
        <v>3</v>
      </c>
      <c r="U92" t="str">
        <f>VLOOKUP(A92,[1]Item!$B:$U,20,FALSE)</f>
        <v>F40001</v>
      </c>
      <c r="V92" t="s">
        <v>120</v>
      </c>
      <c r="W92" t="s">
        <v>160</v>
      </c>
      <c r="X92" t="s">
        <v>40</v>
      </c>
      <c r="Y92" t="s">
        <v>40</v>
      </c>
      <c r="Z92" t="s">
        <v>40</v>
      </c>
      <c r="AA92" t="s">
        <v>40</v>
      </c>
    </row>
    <row r="93" spans="1:27">
      <c r="A93" t="s">
        <v>352</v>
      </c>
      <c r="B93" t="s">
        <v>332</v>
      </c>
      <c r="C93" t="s">
        <v>349</v>
      </c>
      <c r="D93" t="s">
        <v>113</v>
      </c>
      <c r="E93" t="s">
        <v>334</v>
      </c>
      <c r="F93" t="s">
        <v>115</v>
      </c>
      <c r="G93" t="s">
        <v>340</v>
      </c>
      <c r="H93" t="s">
        <v>350</v>
      </c>
      <c r="I93" t="s">
        <v>353</v>
      </c>
      <c r="J93" t="s">
        <v>36</v>
      </c>
      <c r="K93">
        <v>4</v>
      </c>
      <c r="L93">
        <v>20.99</v>
      </c>
      <c r="M93">
        <v>39.99</v>
      </c>
      <c r="N93" t="s">
        <v>204</v>
      </c>
      <c r="O93" t="s">
        <v>38</v>
      </c>
      <c r="P93">
        <v>840</v>
      </c>
      <c r="Q93" t="s">
        <v>39</v>
      </c>
      <c r="R93">
        <v>9</v>
      </c>
      <c r="S93">
        <v>20</v>
      </c>
      <c r="T93">
        <v>3</v>
      </c>
      <c r="U93" t="str">
        <f>VLOOKUP(A93,[1]Item!$B:$U,20,FALSE)</f>
        <v>F40001</v>
      </c>
      <c r="V93" t="s">
        <v>120</v>
      </c>
      <c r="W93" t="s">
        <v>160</v>
      </c>
      <c r="X93" t="s">
        <v>40</v>
      </c>
      <c r="Y93" t="s">
        <v>40</v>
      </c>
      <c r="Z93" t="s">
        <v>40</v>
      </c>
      <c r="AA93" t="s">
        <v>40</v>
      </c>
    </row>
    <row r="94" spans="1:27">
      <c r="A94" t="s">
        <v>354</v>
      </c>
      <c r="B94" t="s">
        <v>355</v>
      </c>
      <c r="C94" t="s">
        <v>51</v>
      </c>
      <c r="D94" t="s">
        <v>228</v>
      </c>
      <c r="E94" t="s">
        <v>356</v>
      </c>
      <c r="F94" t="s">
        <v>357</v>
      </c>
      <c r="G94" t="s">
        <v>358</v>
      </c>
      <c r="H94" t="s">
        <v>359</v>
      </c>
      <c r="I94" t="s">
        <v>360</v>
      </c>
      <c r="J94" t="s">
        <v>36</v>
      </c>
      <c r="K94">
        <v>4</v>
      </c>
      <c r="L94">
        <v>15</v>
      </c>
      <c r="M94">
        <v>0</v>
      </c>
      <c r="N94" t="s">
        <v>361</v>
      </c>
      <c r="O94" t="s">
        <v>38</v>
      </c>
      <c r="P94">
        <v>352</v>
      </c>
      <c r="Q94" t="s">
        <v>39</v>
      </c>
      <c r="R94">
        <v>9</v>
      </c>
      <c r="S94">
        <v>20</v>
      </c>
      <c r="T94">
        <v>3</v>
      </c>
      <c r="U94" t="str">
        <f>VLOOKUP(A94,[1]Item!$B:$U,20,FALSE)</f>
        <v>F10001</v>
      </c>
      <c r="V94" t="s">
        <v>363</v>
      </c>
      <c r="W94" t="s">
        <v>362</v>
      </c>
      <c r="X94" t="s">
        <v>40</v>
      </c>
      <c r="Y94" t="s">
        <v>40</v>
      </c>
      <c r="Z94" t="s">
        <v>40</v>
      </c>
      <c r="AA94" t="s">
        <v>40</v>
      </c>
    </row>
    <row r="95" spans="1:27">
      <c r="A95" t="s">
        <v>364</v>
      </c>
      <c r="B95" t="s">
        <v>355</v>
      </c>
      <c r="C95" t="s">
        <v>51</v>
      </c>
      <c r="D95" t="s">
        <v>228</v>
      </c>
      <c r="E95" t="s">
        <v>356</v>
      </c>
      <c r="F95" t="s">
        <v>357</v>
      </c>
      <c r="G95" t="s">
        <v>80</v>
      </c>
      <c r="H95" t="s">
        <v>359</v>
      </c>
      <c r="I95" t="s">
        <v>360</v>
      </c>
      <c r="J95" t="s">
        <v>36</v>
      </c>
      <c r="K95">
        <v>4</v>
      </c>
      <c r="L95">
        <v>15</v>
      </c>
      <c r="M95">
        <v>0</v>
      </c>
      <c r="N95" t="s">
        <v>361</v>
      </c>
      <c r="O95" t="s">
        <v>38</v>
      </c>
      <c r="P95">
        <v>352</v>
      </c>
      <c r="Q95" t="s">
        <v>39</v>
      </c>
      <c r="R95">
        <v>9</v>
      </c>
      <c r="S95">
        <v>20</v>
      </c>
      <c r="T95">
        <v>3</v>
      </c>
      <c r="U95" t="str">
        <f>VLOOKUP(A95,[1]Item!$B:$U,20,FALSE)</f>
        <v>F10001</v>
      </c>
      <c r="V95" t="s">
        <v>363</v>
      </c>
      <c r="W95" t="s">
        <v>362</v>
      </c>
      <c r="X95" t="s">
        <v>40</v>
      </c>
      <c r="Y95" t="s">
        <v>40</v>
      </c>
      <c r="Z95" t="s">
        <v>40</v>
      </c>
      <c r="AA95" t="s">
        <v>40</v>
      </c>
    </row>
    <row r="96" spans="1:27">
      <c r="A96" t="s">
        <v>365</v>
      </c>
      <c r="B96" t="s">
        <v>355</v>
      </c>
      <c r="C96" t="s">
        <v>51</v>
      </c>
      <c r="D96" t="s">
        <v>228</v>
      </c>
      <c r="E96" t="s">
        <v>356</v>
      </c>
      <c r="F96" t="s">
        <v>357</v>
      </c>
      <c r="G96" t="s">
        <v>194</v>
      </c>
      <c r="H96" t="s">
        <v>359</v>
      </c>
      <c r="I96" t="s">
        <v>360</v>
      </c>
      <c r="J96" t="s">
        <v>36</v>
      </c>
      <c r="K96">
        <v>4</v>
      </c>
      <c r="L96">
        <v>15</v>
      </c>
      <c r="M96">
        <v>0</v>
      </c>
      <c r="N96" t="s">
        <v>361</v>
      </c>
      <c r="O96" t="s">
        <v>38</v>
      </c>
      <c r="P96">
        <v>352</v>
      </c>
      <c r="Q96" t="s">
        <v>39</v>
      </c>
      <c r="R96">
        <v>9</v>
      </c>
      <c r="S96">
        <v>20</v>
      </c>
      <c r="T96">
        <v>3</v>
      </c>
      <c r="U96" t="str">
        <f>VLOOKUP(A96,[1]Item!$B:$U,20,FALSE)</f>
        <v>F10001</v>
      </c>
      <c r="V96" t="s">
        <v>363</v>
      </c>
      <c r="W96" t="s">
        <v>362</v>
      </c>
      <c r="X96" t="s">
        <v>40</v>
      </c>
      <c r="Y96" t="s">
        <v>40</v>
      </c>
      <c r="Z96" t="s">
        <v>40</v>
      </c>
      <c r="AA96" t="s">
        <v>40</v>
      </c>
    </row>
    <row r="97" spans="1:27">
      <c r="A97" t="s">
        <v>366</v>
      </c>
      <c r="B97" t="s">
        <v>355</v>
      </c>
      <c r="C97" t="s">
        <v>51</v>
      </c>
      <c r="D97" t="s">
        <v>228</v>
      </c>
      <c r="E97" t="s">
        <v>356</v>
      </c>
      <c r="F97" t="s">
        <v>357</v>
      </c>
      <c r="G97" t="s">
        <v>367</v>
      </c>
      <c r="H97" t="s">
        <v>359</v>
      </c>
      <c r="I97" t="s">
        <v>360</v>
      </c>
      <c r="J97" t="s">
        <v>36</v>
      </c>
      <c r="K97">
        <v>4</v>
      </c>
      <c r="L97">
        <v>15</v>
      </c>
      <c r="M97">
        <v>0</v>
      </c>
      <c r="N97" t="s">
        <v>361</v>
      </c>
      <c r="O97" t="s">
        <v>38</v>
      </c>
      <c r="P97">
        <v>352</v>
      </c>
      <c r="Q97" t="s">
        <v>39</v>
      </c>
      <c r="R97">
        <v>9</v>
      </c>
      <c r="S97">
        <v>20</v>
      </c>
      <c r="T97">
        <v>3</v>
      </c>
      <c r="U97" t="str">
        <f>VLOOKUP(A97,[1]Item!$B:$U,20,FALSE)</f>
        <v>F10001</v>
      </c>
      <c r="V97" t="s">
        <v>363</v>
      </c>
      <c r="W97" t="s">
        <v>362</v>
      </c>
      <c r="X97" t="s">
        <v>40</v>
      </c>
      <c r="Y97" t="s">
        <v>40</v>
      </c>
      <c r="Z97" t="s">
        <v>40</v>
      </c>
      <c r="AA97" t="s">
        <v>40</v>
      </c>
    </row>
    <row r="98" spans="1:27">
      <c r="A98" t="s">
        <v>368</v>
      </c>
      <c r="B98" t="s">
        <v>355</v>
      </c>
      <c r="C98" t="s">
        <v>51</v>
      </c>
      <c r="D98" t="s">
        <v>228</v>
      </c>
      <c r="E98" t="s">
        <v>356</v>
      </c>
      <c r="F98" t="s">
        <v>369</v>
      </c>
      <c r="G98" t="s">
        <v>139</v>
      </c>
      <c r="H98" t="s">
        <v>359</v>
      </c>
      <c r="I98" t="s">
        <v>370</v>
      </c>
      <c r="J98" t="s">
        <v>36</v>
      </c>
      <c r="K98">
        <v>4</v>
      </c>
      <c r="L98">
        <v>15</v>
      </c>
      <c r="M98">
        <v>30</v>
      </c>
      <c r="N98" t="s">
        <v>361</v>
      </c>
      <c r="O98" t="s">
        <v>38</v>
      </c>
      <c r="P98">
        <v>352</v>
      </c>
      <c r="Q98" t="s">
        <v>39</v>
      </c>
      <c r="R98">
        <v>9</v>
      </c>
      <c r="S98">
        <v>20</v>
      </c>
      <c r="T98">
        <v>3</v>
      </c>
      <c r="U98" t="str">
        <f>VLOOKUP(A98,[1]Item!$B:$U,20,FALSE)</f>
        <v>F10001</v>
      </c>
      <c r="V98" t="s">
        <v>363</v>
      </c>
      <c r="W98" t="s">
        <v>362</v>
      </c>
      <c r="X98" t="s">
        <v>40</v>
      </c>
      <c r="Y98" t="s">
        <v>40</v>
      </c>
      <c r="Z98" t="s">
        <v>40</v>
      </c>
      <c r="AA98" t="s">
        <v>40</v>
      </c>
    </row>
    <row r="99" spans="1:27">
      <c r="A99" t="s">
        <v>371</v>
      </c>
      <c r="B99" t="s">
        <v>372</v>
      </c>
      <c r="C99" t="s">
        <v>254</v>
      </c>
      <c r="D99" t="s">
        <v>228</v>
      </c>
      <c r="E99" t="s">
        <v>373</v>
      </c>
      <c r="F99" t="s">
        <v>230</v>
      </c>
      <c r="G99" t="s">
        <v>374</v>
      </c>
      <c r="H99" t="s">
        <v>71</v>
      </c>
      <c r="I99" t="s">
        <v>375</v>
      </c>
      <c r="J99" t="s">
        <v>36</v>
      </c>
      <c r="K99">
        <v>1</v>
      </c>
      <c r="L99">
        <v>13.6</v>
      </c>
      <c r="M99">
        <v>0</v>
      </c>
      <c r="N99" t="s">
        <v>361</v>
      </c>
      <c r="O99" t="s">
        <v>38</v>
      </c>
      <c r="P99">
        <v>1500</v>
      </c>
      <c r="Q99" t="s">
        <v>39</v>
      </c>
      <c r="R99">
        <v>9</v>
      </c>
      <c r="S99">
        <v>20</v>
      </c>
      <c r="T99">
        <v>3</v>
      </c>
      <c r="U99" t="str">
        <f>VLOOKUP(A99,[1]Item!$B:$U,20,FALSE)</f>
        <v>F10001</v>
      </c>
      <c r="V99" t="s">
        <v>363</v>
      </c>
      <c r="W99" t="s">
        <v>362</v>
      </c>
      <c r="X99" t="s">
        <v>40</v>
      </c>
      <c r="Y99" t="s">
        <v>40</v>
      </c>
      <c r="Z99" t="s">
        <v>40</v>
      </c>
      <c r="AA99" t="s">
        <v>40</v>
      </c>
    </row>
    <row r="100" spans="1:27">
      <c r="A100" t="s">
        <v>376</v>
      </c>
      <c r="B100" t="s">
        <v>372</v>
      </c>
      <c r="C100" t="s">
        <v>254</v>
      </c>
      <c r="D100" t="s">
        <v>228</v>
      </c>
      <c r="E100" t="s">
        <v>373</v>
      </c>
      <c r="F100" t="s">
        <v>230</v>
      </c>
      <c r="G100" t="s">
        <v>374</v>
      </c>
      <c r="H100" t="s">
        <v>236</v>
      </c>
      <c r="I100" t="s">
        <v>375</v>
      </c>
      <c r="J100" t="s">
        <v>36</v>
      </c>
      <c r="K100">
        <v>1</v>
      </c>
      <c r="L100">
        <v>14.1</v>
      </c>
      <c r="M100">
        <v>0</v>
      </c>
      <c r="N100" t="s">
        <v>361</v>
      </c>
      <c r="O100" t="s">
        <v>38</v>
      </c>
      <c r="P100">
        <v>1500</v>
      </c>
      <c r="Q100" t="s">
        <v>39</v>
      </c>
      <c r="R100">
        <v>9</v>
      </c>
      <c r="S100">
        <v>20</v>
      </c>
      <c r="T100">
        <v>3</v>
      </c>
      <c r="U100" t="str">
        <f>VLOOKUP(A100,[1]Item!$B:$U,20,FALSE)</f>
        <v>F10001</v>
      </c>
      <c r="V100" t="s">
        <v>363</v>
      </c>
      <c r="W100" t="s">
        <v>362</v>
      </c>
      <c r="X100" t="s">
        <v>40</v>
      </c>
      <c r="Y100" t="s">
        <v>40</v>
      </c>
      <c r="Z100" t="s">
        <v>40</v>
      </c>
      <c r="AA100" t="s">
        <v>40</v>
      </c>
    </row>
    <row r="101" spans="1:27">
      <c r="A101" t="s">
        <v>377</v>
      </c>
      <c r="B101" t="s">
        <v>372</v>
      </c>
      <c r="C101" t="s">
        <v>254</v>
      </c>
      <c r="D101" t="s">
        <v>228</v>
      </c>
      <c r="E101" t="s">
        <v>373</v>
      </c>
      <c r="F101" t="s">
        <v>230</v>
      </c>
      <c r="G101" t="s">
        <v>374</v>
      </c>
      <c r="H101" t="s">
        <v>55</v>
      </c>
      <c r="I101" t="s">
        <v>375</v>
      </c>
      <c r="J101" t="s">
        <v>36</v>
      </c>
      <c r="K101">
        <v>1</v>
      </c>
      <c r="L101">
        <v>17.100000000000001</v>
      </c>
      <c r="M101">
        <v>0</v>
      </c>
      <c r="N101" t="s">
        <v>361</v>
      </c>
      <c r="O101" t="s">
        <v>38</v>
      </c>
      <c r="P101">
        <v>1500</v>
      </c>
      <c r="Q101" t="s">
        <v>39</v>
      </c>
      <c r="R101">
        <v>9</v>
      </c>
      <c r="S101">
        <v>20</v>
      </c>
      <c r="T101">
        <v>3</v>
      </c>
      <c r="U101" t="str">
        <f>VLOOKUP(A101,[1]Item!$B:$U,20,FALSE)</f>
        <v>F10001</v>
      </c>
      <c r="V101" t="s">
        <v>363</v>
      </c>
      <c r="W101" t="s">
        <v>362</v>
      </c>
      <c r="X101" t="s">
        <v>40</v>
      </c>
      <c r="Y101" t="s">
        <v>40</v>
      </c>
      <c r="Z101" t="s">
        <v>40</v>
      </c>
      <c r="AA101" t="s">
        <v>40</v>
      </c>
    </row>
    <row r="102" spans="1:27">
      <c r="A102" t="s">
        <v>378</v>
      </c>
      <c r="B102" t="s">
        <v>372</v>
      </c>
      <c r="C102" t="s">
        <v>254</v>
      </c>
      <c r="D102" t="s">
        <v>228</v>
      </c>
      <c r="E102" t="s">
        <v>373</v>
      </c>
      <c r="F102" t="s">
        <v>230</v>
      </c>
      <c r="G102" t="s">
        <v>374</v>
      </c>
      <c r="H102" t="s">
        <v>34</v>
      </c>
      <c r="I102" t="s">
        <v>375</v>
      </c>
      <c r="J102" t="s">
        <v>36</v>
      </c>
      <c r="K102">
        <v>1</v>
      </c>
      <c r="L102">
        <v>19.2</v>
      </c>
      <c r="M102">
        <v>0</v>
      </c>
      <c r="N102" t="s">
        <v>361</v>
      </c>
      <c r="O102" t="s">
        <v>38</v>
      </c>
      <c r="P102">
        <v>1500</v>
      </c>
      <c r="Q102" t="s">
        <v>39</v>
      </c>
      <c r="R102">
        <v>9</v>
      </c>
      <c r="S102">
        <v>20</v>
      </c>
      <c r="T102">
        <v>3</v>
      </c>
      <c r="U102" t="str">
        <f>VLOOKUP(A102,[1]Item!$B:$U,20,FALSE)</f>
        <v>F10001</v>
      </c>
      <c r="V102" t="s">
        <v>363</v>
      </c>
      <c r="W102" t="s">
        <v>362</v>
      </c>
      <c r="X102" t="s">
        <v>40</v>
      </c>
      <c r="Y102" t="s">
        <v>40</v>
      </c>
      <c r="Z102" t="s">
        <v>40</v>
      </c>
      <c r="AA102" t="s">
        <v>40</v>
      </c>
    </row>
    <row r="103" spans="1:27">
      <c r="A103" t="s">
        <v>378</v>
      </c>
      <c r="B103" t="s">
        <v>372</v>
      </c>
      <c r="C103" t="s">
        <v>254</v>
      </c>
      <c r="D103" t="s">
        <v>228</v>
      </c>
      <c r="E103" t="s">
        <v>373</v>
      </c>
      <c r="F103" t="s">
        <v>230</v>
      </c>
      <c r="G103" t="s">
        <v>374</v>
      </c>
      <c r="H103" t="s">
        <v>34</v>
      </c>
      <c r="I103" t="s">
        <v>375</v>
      </c>
      <c r="J103" t="s">
        <v>240</v>
      </c>
      <c r="K103">
        <v>1</v>
      </c>
      <c r="L103">
        <v>19.2</v>
      </c>
      <c r="M103">
        <v>0</v>
      </c>
      <c r="N103" t="s">
        <v>361</v>
      </c>
      <c r="O103" t="s">
        <v>38</v>
      </c>
      <c r="P103">
        <v>1500</v>
      </c>
      <c r="Q103" t="s">
        <v>39</v>
      </c>
      <c r="R103">
        <v>9</v>
      </c>
      <c r="S103">
        <v>35</v>
      </c>
      <c r="T103">
        <v>3</v>
      </c>
      <c r="U103" t="str">
        <f>VLOOKUP(A103,[1]Item!$B:$U,20,FALSE)</f>
        <v>F10001</v>
      </c>
      <c r="V103" t="s">
        <v>363</v>
      </c>
      <c r="W103" t="s">
        <v>362</v>
      </c>
      <c r="X103" t="s">
        <v>40</v>
      </c>
      <c r="Y103" t="s">
        <v>40</v>
      </c>
      <c r="Z103" t="s">
        <v>40</v>
      </c>
      <c r="AA103" t="s">
        <v>40</v>
      </c>
    </row>
    <row r="104" spans="1:27">
      <c r="A104" t="s">
        <v>379</v>
      </c>
      <c r="B104" t="s">
        <v>372</v>
      </c>
      <c r="C104" t="s">
        <v>254</v>
      </c>
      <c r="D104" t="s">
        <v>228</v>
      </c>
      <c r="E104" t="s">
        <v>373</v>
      </c>
      <c r="F104" t="s">
        <v>230</v>
      </c>
      <c r="G104" t="s">
        <v>374</v>
      </c>
      <c r="H104" t="s">
        <v>44</v>
      </c>
      <c r="I104" t="s">
        <v>375</v>
      </c>
      <c r="J104" t="s">
        <v>240</v>
      </c>
      <c r="K104">
        <v>1</v>
      </c>
      <c r="L104">
        <v>23.7</v>
      </c>
      <c r="M104">
        <v>0</v>
      </c>
      <c r="N104" t="s">
        <v>361</v>
      </c>
      <c r="O104" t="s">
        <v>38</v>
      </c>
      <c r="P104">
        <v>1500</v>
      </c>
      <c r="Q104" t="s">
        <v>39</v>
      </c>
      <c r="R104">
        <v>9</v>
      </c>
      <c r="S104">
        <v>35</v>
      </c>
      <c r="T104">
        <v>3</v>
      </c>
      <c r="U104" t="str">
        <f>VLOOKUP(A104,[1]Item!$B:$U,20,FALSE)</f>
        <v>F10001</v>
      </c>
      <c r="V104" t="s">
        <v>363</v>
      </c>
      <c r="W104" t="s">
        <v>362</v>
      </c>
      <c r="X104" t="s">
        <v>40</v>
      </c>
      <c r="Y104" t="s">
        <v>40</v>
      </c>
      <c r="Z104" t="s">
        <v>40</v>
      </c>
      <c r="AA104" t="s">
        <v>40</v>
      </c>
    </row>
    <row r="105" spans="1:27">
      <c r="A105" t="s">
        <v>379</v>
      </c>
      <c r="B105" t="s">
        <v>372</v>
      </c>
      <c r="C105" t="s">
        <v>254</v>
      </c>
      <c r="D105" t="s">
        <v>228</v>
      </c>
      <c r="E105" t="s">
        <v>373</v>
      </c>
      <c r="F105" t="s">
        <v>230</v>
      </c>
      <c r="G105" t="s">
        <v>374</v>
      </c>
      <c r="H105" t="s">
        <v>44</v>
      </c>
      <c r="I105" t="s">
        <v>375</v>
      </c>
      <c r="J105" t="s">
        <v>36</v>
      </c>
      <c r="K105">
        <v>1</v>
      </c>
      <c r="L105">
        <v>23.7</v>
      </c>
      <c r="M105">
        <v>0</v>
      </c>
      <c r="N105" t="s">
        <v>361</v>
      </c>
      <c r="O105" t="s">
        <v>38</v>
      </c>
      <c r="P105">
        <v>1500</v>
      </c>
      <c r="Q105" t="s">
        <v>39</v>
      </c>
      <c r="R105">
        <v>9</v>
      </c>
      <c r="S105">
        <v>20</v>
      </c>
      <c r="T105">
        <v>3</v>
      </c>
      <c r="U105" t="str">
        <f>VLOOKUP(A105,[1]Item!$B:$U,20,FALSE)</f>
        <v>F10001</v>
      </c>
      <c r="V105" t="s">
        <v>363</v>
      </c>
      <c r="W105" t="s">
        <v>362</v>
      </c>
      <c r="X105" t="s">
        <v>40</v>
      </c>
      <c r="Y105" t="s">
        <v>40</v>
      </c>
      <c r="Z105" t="s">
        <v>40</v>
      </c>
      <c r="AA105" t="s">
        <v>40</v>
      </c>
    </row>
    <row r="106" spans="1:27">
      <c r="A106" t="s">
        <v>380</v>
      </c>
      <c r="B106" t="s">
        <v>372</v>
      </c>
      <c r="C106" t="s">
        <v>254</v>
      </c>
      <c r="D106" t="s">
        <v>228</v>
      </c>
      <c r="E106" t="s">
        <v>373</v>
      </c>
      <c r="F106" t="s">
        <v>230</v>
      </c>
      <c r="G106" t="s">
        <v>374</v>
      </c>
      <c r="H106" t="s">
        <v>47</v>
      </c>
      <c r="I106" t="s">
        <v>375</v>
      </c>
      <c r="J106" t="s">
        <v>36</v>
      </c>
      <c r="K106">
        <v>1</v>
      </c>
      <c r="L106">
        <v>23.7</v>
      </c>
      <c r="M106">
        <v>0</v>
      </c>
      <c r="N106" t="s">
        <v>361</v>
      </c>
      <c r="O106" t="s">
        <v>38</v>
      </c>
      <c r="P106">
        <v>1500</v>
      </c>
      <c r="Q106" t="s">
        <v>39</v>
      </c>
      <c r="R106">
        <v>9</v>
      </c>
      <c r="S106">
        <v>20</v>
      </c>
      <c r="T106">
        <v>3</v>
      </c>
      <c r="U106" t="str">
        <f>VLOOKUP(A106,[1]Item!$B:$U,20,FALSE)</f>
        <v>F10001</v>
      </c>
      <c r="V106" t="s">
        <v>363</v>
      </c>
      <c r="W106" t="s">
        <v>362</v>
      </c>
      <c r="X106" t="s">
        <v>40</v>
      </c>
      <c r="Y106" t="s">
        <v>40</v>
      </c>
      <c r="Z106" t="s">
        <v>40</v>
      </c>
      <c r="AA106" t="s">
        <v>40</v>
      </c>
    </row>
    <row r="107" spans="1:27">
      <c r="A107" t="s">
        <v>381</v>
      </c>
      <c r="B107" t="s">
        <v>382</v>
      </c>
      <c r="C107" t="s">
        <v>29</v>
      </c>
      <c r="D107" t="s">
        <v>30</v>
      </c>
      <c r="E107" t="s">
        <v>383</v>
      </c>
      <c r="F107" t="s">
        <v>32</v>
      </c>
      <c r="G107" t="s">
        <v>194</v>
      </c>
      <c r="H107" t="s">
        <v>34</v>
      </c>
      <c r="I107" t="s">
        <v>35</v>
      </c>
      <c r="J107" t="s">
        <v>36</v>
      </c>
      <c r="K107">
        <v>1</v>
      </c>
      <c r="L107">
        <v>63</v>
      </c>
      <c r="M107">
        <v>120</v>
      </c>
      <c r="N107" t="s">
        <v>187</v>
      </c>
      <c r="O107" t="s">
        <v>38</v>
      </c>
      <c r="P107">
        <v>500</v>
      </c>
      <c r="Q107" t="s">
        <v>39</v>
      </c>
      <c r="R107">
        <v>9</v>
      </c>
      <c r="S107">
        <v>20</v>
      </c>
      <c r="T107">
        <v>3</v>
      </c>
      <c r="U107" t="str">
        <f>VLOOKUP(A107,[1]Item!$B:$U,20,FALSE)</f>
        <v>F10001</v>
      </c>
      <c r="V107" t="s">
        <v>42</v>
      </c>
      <c r="W107" t="s">
        <v>41</v>
      </c>
      <c r="X107" t="s">
        <v>40</v>
      </c>
      <c r="Y107" t="s">
        <v>40</v>
      </c>
      <c r="Z107" t="s">
        <v>40</v>
      </c>
      <c r="AA107" t="s">
        <v>40</v>
      </c>
    </row>
    <row r="108" spans="1:27">
      <c r="A108" t="s">
        <v>384</v>
      </c>
      <c r="B108" t="s">
        <v>382</v>
      </c>
      <c r="C108" t="s">
        <v>29</v>
      </c>
      <c r="D108" t="s">
        <v>30</v>
      </c>
      <c r="E108" t="s">
        <v>383</v>
      </c>
      <c r="F108" t="s">
        <v>32</v>
      </c>
      <c r="G108" t="s">
        <v>194</v>
      </c>
      <c r="H108" t="s">
        <v>44</v>
      </c>
      <c r="I108" t="s">
        <v>45</v>
      </c>
      <c r="J108" t="s">
        <v>36</v>
      </c>
      <c r="K108">
        <v>1</v>
      </c>
      <c r="L108">
        <v>73.5</v>
      </c>
      <c r="M108">
        <v>140</v>
      </c>
      <c r="N108" t="s">
        <v>187</v>
      </c>
      <c r="O108" t="s">
        <v>38</v>
      </c>
      <c r="P108">
        <v>500</v>
      </c>
      <c r="Q108" t="s">
        <v>39</v>
      </c>
      <c r="R108">
        <v>9</v>
      </c>
      <c r="S108">
        <v>20</v>
      </c>
      <c r="T108">
        <v>3</v>
      </c>
      <c r="U108" t="str">
        <f>VLOOKUP(A108,[1]Item!$B:$U,20,FALSE)</f>
        <v>F10001</v>
      </c>
      <c r="V108" t="s">
        <v>42</v>
      </c>
      <c r="W108" t="s">
        <v>41</v>
      </c>
      <c r="X108" t="s">
        <v>40</v>
      </c>
      <c r="Y108" t="s">
        <v>40</v>
      </c>
      <c r="Z108" t="s">
        <v>40</v>
      </c>
      <c r="AA108" t="s">
        <v>40</v>
      </c>
    </row>
    <row r="109" spans="1:27">
      <c r="A109" t="s">
        <v>385</v>
      </c>
      <c r="B109" t="s">
        <v>382</v>
      </c>
      <c r="C109" t="s">
        <v>29</v>
      </c>
      <c r="D109" t="s">
        <v>30</v>
      </c>
      <c r="E109" t="s">
        <v>383</v>
      </c>
      <c r="F109" t="s">
        <v>32</v>
      </c>
      <c r="G109" t="s">
        <v>194</v>
      </c>
      <c r="H109" t="s">
        <v>47</v>
      </c>
      <c r="I109" t="s">
        <v>48</v>
      </c>
      <c r="J109" t="s">
        <v>36</v>
      </c>
      <c r="K109">
        <v>1</v>
      </c>
      <c r="L109">
        <v>73.5</v>
      </c>
      <c r="M109">
        <v>140</v>
      </c>
      <c r="N109" t="s">
        <v>187</v>
      </c>
      <c r="O109" t="s">
        <v>38</v>
      </c>
      <c r="P109">
        <v>500</v>
      </c>
      <c r="Q109" t="s">
        <v>39</v>
      </c>
      <c r="R109">
        <v>9</v>
      </c>
      <c r="S109">
        <v>20</v>
      </c>
      <c r="T109">
        <v>3</v>
      </c>
      <c r="U109" t="str">
        <f>VLOOKUP(A109,[1]Item!$B:$U,20,FALSE)</f>
        <v>F10001</v>
      </c>
      <c r="V109" t="s">
        <v>42</v>
      </c>
      <c r="W109" t="s">
        <v>41</v>
      </c>
      <c r="X109" t="s">
        <v>40</v>
      </c>
      <c r="Y109" t="s">
        <v>40</v>
      </c>
      <c r="Z109" t="s">
        <v>40</v>
      </c>
      <c r="AA109" t="s">
        <v>40</v>
      </c>
    </row>
    <row r="110" spans="1:27">
      <c r="A110" t="s">
        <v>386</v>
      </c>
      <c r="B110" t="s">
        <v>387</v>
      </c>
      <c r="C110" t="s">
        <v>333</v>
      </c>
      <c r="D110" t="s">
        <v>170</v>
      </c>
      <c r="E110" t="s">
        <v>388</v>
      </c>
      <c r="F110" t="s">
        <v>32</v>
      </c>
      <c r="G110" t="s">
        <v>389</v>
      </c>
      <c r="H110" t="s">
        <v>74</v>
      </c>
      <c r="I110" t="s">
        <v>390</v>
      </c>
      <c r="J110" t="s">
        <v>36</v>
      </c>
      <c r="K110">
        <v>1</v>
      </c>
      <c r="L110">
        <v>57.8</v>
      </c>
      <c r="M110">
        <v>110</v>
      </c>
      <c r="N110" t="s">
        <v>391</v>
      </c>
      <c r="O110" t="s">
        <v>38</v>
      </c>
      <c r="P110">
        <v>1000</v>
      </c>
      <c r="Q110" t="s">
        <v>392</v>
      </c>
      <c r="R110">
        <v>10</v>
      </c>
      <c r="S110">
        <v>39</v>
      </c>
      <c r="T110">
        <v>3</v>
      </c>
      <c r="U110" t="str">
        <f>VLOOKUP(A110,[1]Item!$B:$U,20,FALSE)</f>
        <v>F10301</v>
      </c>
      <c r="V110" t="s">
        <v>176</v>
      </c>
      <c r="W110" t="s">
        <v>393</v>
      </c>
      <c r="X110" t="s">
        <v>40</v>
      </c>
      <c r="Y110" t="s">
        <v>40</v>
      </c>
      <c r="Z110" t="s">
        <v>40</v>
      </c>
      <c r="AA110" t="s">
        <v>40</v>
      </c>
    </row>
    <row r="111" spans="1:27">
      <c r="A111" t="s">
        <v>394</v>
      </c>
      <c r="B111" t="s">
        <v>387</v>
      </c>
      <c r="C111" t="s">
        <v>333</v>
      </c>
      <c r="D111" t="s">
        <v>170</v>
      </c>
      <c r="E111" t="s">
        <v>388</v>
      </c>
      <c r="F111" t="s">
        <v>32</v>
      </c>
      <c r="G111" t="s">
        <v>389</v>
      </c>
      <c r="H111" t="s">
        <v>395</v>
      </c>
      <c r="I111" t="s">
        <v>396</v>
      </c>
      <c r="J111" t="s">
        <v>36</v>
      </c>
      <c r="K111">
        <v>1</v>
      </c>
      <c r="L111">
        <v>73.5</v>
      </c>
      <c r="M111">
        <v>140</v>
      </c>
      <c r="N111" t="s">
        <v>391</v>
      </c>
      <c r="O111" t="s">
        <v>38</v>
      </c>
      <c r="P111">
        <v>1000</v>
      </c>
      <c r="Q111" t="s">
        <v>392</v>
      </c>
      <c r="R111">
        <v>10</v>
      </c>
      <c r="S111">
        <v>39</v>
      </c>
      <c r="T111">
        <v>3</v>
      </c>
      <c r="U111" t="str">
        <f>VLOOKUP(A111,[1]Item!$B:$U,20,FALSE)</f>
        <v>F10302</v>
      </c>
      <c r="V111" t="s">
        <v>176</v>
      </c>
      <c r="W111" t="s">
        <v>393</v>
      </c>
      <c r="X111" t="s">
        <v>40</v>
      </c>
      <c r="Y111" t="s">
        <v>40</v>
      </c>
      <c r="Z111" t="s">
        <v>40</v>
      </c>
      <c r="AA111" t="s">
        <v>40</v>
      </c>
    </row>
    <row r="112" spans="1:27">
      <c r="A112" t="s">
        <v>397</v>
      </c>
      <c r="B112" t="s">
        <v>387</v>
      </c>
      <c r="C112" t="s">
        <v>333</v>
      </c>
      <c r="D112" t="s">
        <v>170</v>
      </c>
      <c r="E112" t="s">
        <v>388</v>
      </c>
      <c r="F112" t="s">
        <v>398</v>
      </c>
      <c r="G112" t="s">
        <v>389</v>
      </c>
      <c r="H112" t="s">
        <v>74</v>
      </c>
      <c r="I112" t="s">
        <v>399</v>
      </c>
      <c r="J112" t="s">
        <v>36</v>
      </c>
      <c r="K112">
        <v>1</v>
      </c>
      <c r="L112">
        <v>47.3</v>
      </c>
      <c r="M112">
        <v>90</v>
      </c>
      <c r="N112" t="s">
        <v>391</v>
      </c>
      <c r="O112" t="s">
        <v>38</v>
      </c>
      <c r="P112">
        <v>1000</v>
      </c>
      <c r="Q112" t="s">
        <v>392</v>
      </c>
      <c r="R112">
        <v>10</v>
      </c>
      <c r="S112">
        <v>39</v>
      </c>
      <c r="T112">
        <v>3</v>
      </c>
      <c r="U112" t="str">
        <f>VLOOKUP(A112,[1]Item!$B:$U,20,FALSE)</f>
        <v>F10301</v>
      </c>
      <c r="V112" t="s">
        <v>176</v>
      </c>
      <c r="W112" t="s">
        <v>393</v>
      </c>
      <c r="X112" t="s">
        <v>40</v>
      </c>
      <c r="Y112" t="s">
        <v>40</v>
      </c>
      <c r="Z112" t="s">
        <v>40</v>
      </c>
      <c r="AA112" t="s">
        <v>40</v>
      </c>
    </row>
    <row r="113" spans="1:27">
      <c r="A113" t="s">
        <v>400</v>
      </c>
      <c r="B113" t="s">
        <v>387</v>
      </c>
      <c r="C113" t="s">
        <v>333</v>
      </c>
      <c r="D113" t="s">
        <v>170</v>
      </c>
      <c r="E113" t="s">
        <v>388</v>
      </c>
      <c r="F113" t="s">
        <v>398</v>
      </c>
      <c r="G113" t="s">
        <v>389</v>
      </c>
      <c r="H113" t="s">
        <v>395</v>
      </c>
      <c r="I113" t="s">
        <v>401</v>
      </c>
      <c r="J113" t="s">
        <v>36</v>
      </c>
      <c r="K113">
        <v>1</v>
      </c>
      <c r="L113">
        <v>63</v>
      </c>
      <c r="M113">
        <v>120</v>
      </c>
      <c r="N113" t="s">
        <v>391</v>
      </c>
      <c r="O113" t="s">
        <v>38</v>
      </c>
      <c r="P113">
        <v>1000</v>
      </c>
      <c r="Q113" t="s">
        <v>392</v>
      </c>
      <c r="R113">
        <v>10</v>
      </c>
      <c r="S113">
        <v>39</v>
      </c>
      <c r="T113">
        <v>3</v>
      </c>
      <c r="U113" t="str">
        <f>VLOOKUP(A113,[1]Item!$B:$U,20,FALSE)</f>
        <v>F10302</v>
      </c>
      <c r="V113" t="s">
        <v>176</v>
      </c>
      <c r="W113" t="s">
        <v>393</v>
      </c>
      <c r="X113" t="s">
        <v>40</v>
      </c>
      <c r="Y113" t="s">
        <v>40</v>
      </c>
      <c r="Z113" t="s">
        <v>40</v>
      </c>
      <c r="AA113" t="s">
        <v>40</v>
      </c>
    </row>
    <row r="114" spans="1:27">
      <c r="A114" t="s">
        <v>402</v>
      </c>
      <c r="B114" t="s">
        <v>403</v>
      </c>
      <c r="C114" t="s">
        <v>29</v>
      </c>
      <c r="D114" t="s">
        <v>30</v>
      </c>
      <c r="E114" t="s">
        <v>404</v>
      </c>
      <c r="F114" t="s">
        <v>32</v>
      </c>
      <c r="G114" t="s">
        <v>405</v>
      </c>
      <c r="H114" t="s">
        <v>34</v>
      </c>
      <c r="I114" t="s">
        <v>35</v>
      </c>
      <c r="J114" t="s">
        <v>36</v>
      </c>
      <c r="K114">
        <v>1</v>
      </c>
      <c r="L114">
        <v>63</v>
      </c>
      <c r="M114">
        <v>120</v>
      </c>
      <c r="N114" t="s">
        <v>129</v>
      </c>
      <c r="O114" t="s">
        <v>38</v>
      </c>
      <c r="P114">
        <v>600</v>
      </c>
      <c r="Q114" t="s">
        <v>39</v>
      </c>
      <c r="R114">
        <v>9</v>
      </c>
      <c r="S114">
        <v>20</v>
      </c>
      <c r="T114">
        <v>3</v>
      </c>
      <c r="U114" t="str">
        <f>VLOOKUP(A114,[1]Item!$B:$U,20,FALSE)</f>
        <v>F10001</v>
      </c>
      <c r="V114" t="s">
        <v>42</v>
      </c>
      <c r="W114" t="s">
        <v>41</v>
      </c>
      <c r="X114" t="s">
        <v>40</v>
      </c>
      <c r="Y114" t="s">
        <v>40</v>
      </c>
      <c r="Z114" t="s">
        <v>40</v>
      </c>
      <c r="AA114" t="s">
        <v>40</v>
      </c>
    </row>
    <row r="115" spans="1:27">
      <c r="A115" t="s">
        <v>402</v>
      </c>
      <c r="B115" t="s">
        <v>403</v>
      </c>
      <c r="C115" t="s">
        <v>29</v>
      </c>
      <c r="D115" t="s">
        <v>30</v>
      </c>
      <c r="E115" t="s">
        <v>404</v>
      </c>
      <c r="F115" t="s">
        <v>32</v>
      </c>
      <c r="G115" t="s">
        <v>405</v>
      </c>
      <c r="H115" t="s">
        <v>34</v>
      </c>
      <c r="I115" t="s">
        <v>35</v>
      </c>
      <c r="J115" t="s">
        <v>240</v>
      </c>
      <c r="K115">
        <v>1</v>
      </c>
      <c r="L115">
        <v>63</v>
      </c>
      <c r="M115">
        <v>120</v>
      </c>
      <c r="N115" t="s">
        <v>129</v>
      </c>
      <c r="O115" t="s">
        <v>38</v>
      </c>
      <c r="P115">
        <v>600</v>
      </c>
      <c r="Q115" t="s">
        <v>39</v>
      </c>
      <c r="R115">
        <v>9</v>
      </c>
      <c r="S115">
        <v>35</v>
      </c>
      <c r="T115">
        <v>3</v>
      </c>
      <c r="U115" t="str">
        <f>VLOOKUP(A115,[1]Item!$B:$U,20,FALSE)</f>
        <v>F10001</v>
      </c>
      <c r="V115" t="s">
        <v>42</v>
      </c>
      <c r="W115" t="s">
        <v>41</v>
      </c>
      <c r="X115" t="s">
        <v>40</v>
      </c>
      <c r="Y115" t="s">
        <v>40</v>
      </c>
      <c r="Z115" t="s">
        <v>40</v>
      </c>
      <c r="AA115" t="s">
        <v>40</v>
      </c>
    </row>
    <row r="116" spans="1:27">
      <c r="A116" t="s">
        <v>406</v>
      </c>
      <c r="B116" t="s">
        <v>403</v>
      </c>
      <c r="C116" t="s">
        <v>29</v>
      </c>
      <c r="D116" t="s">
        <v>30</v>
      </c>
      <c r="E116" t="s">
        <v>404</v>
      </c>
      <c r="F116" t="s">
        <v>32</v>
      </c>
      <c r="G116" t="s">
        <v>405</v>
      </c>
      <c r="H116" t="s">
        <v>44</v>
      </c>
      <c r="I116" t="s">
        <v>45</v>
      </c>
      <c r="J116" t="s">
        <v>240</v>
      </c>
      <c r="K116">
        <v>1</v>
      </c>
      <c r="L116">
        <v>73.5</v>
      </c>
      <c r="M116">
        <v>140</v>
      </c>
      <c r="N116" t="s">
        <v>129</v>
      </c>
      <c r="O116" t="s">
        <v>38</v>
      </c>
      <c r="P116">
        <v>600</v>
      </c>
      <c r="Q116" t="s">
        <v>39</v>
      </c>
      <c r="R116">
        <v>9</v>
      </c>
      <c r="S116">
        <v>35</v>
      </c>
      <c r="T116">
        <v>3</v>
      </c>
      <c r="U116" t="str">
        <f>VLOOKUP(A116,[1]Item!$B:$U,20,FALSE)</f>
        <v>F10001</v>
      </c>
      <c r="V116" t="s">
        <v>42</v>
      </c>
      <c r="W116" t="s">
        <v>41</v>
      </c>
      <c r="X116" t="s">
        <v>40</v>
      </c>
      <c r="Y116" t="s">
        <v>40</v>
      </c>
      <c r="Z116" t="s">
        <v>40</v>
      </c>
      <c r="AA116" t="s">
        <v>40</v>
      </c>
    </row>
    <row r="117" spans="1:27">
      <c r="A117" t="s">
        <v>406</v>
      </c>
      <c r="B117" t="s">
        <v>403</v>
      </c>
      <c r="C117" t="s">
        <v>29</v>
      </c>
      <c r="D117" t="s">
        <v>30</v>
      </c>
      <c r="E117" t="s">
        <v>404</v>
      </c>
      <c r="F117" t="s">
        <v>32</v>
      </c>
      <c r="G117" t="s">
        <v>405</v>
      </c>
      <c r="H117" t="s">
        <v>44</v>
      </c>
      <c r="I117" t="s">
        <v>45</v>
      </c>
      <c r="J117" t="s">
        <v>36</v>
      </c>
      <c r="K117">
        <v>1</v>
      </c>
      <c r="L117">
        <v>73.5</v>
      </c>
      <c r="M117">
        <v>140</v>
      </c>
      <c r="N117" t="s">
        <v>129</v>
      </c>
      <c r="O117" t="s">
        <v>38</v>
      </c>
      <c r="P117">
        <v>600</v>
      </c>
      <c r="Q117" t="s">
        <v>39</v>
      </c>
      <c r="R117">
        <v>9</v>
      </c>
      <c r="S117">
        <v>20</v>
      </c>
      <c r="T117">
        <v>3</v>
      </c>
      <c r="U117" t="str">
        <f>VLOOKUP(A117,[1]Item!$B:$U,20,FALSE)</f>
        <v>F10001</v>
      </c>
      <c r="V117" t="s">
        <v>42</v>
      </c>
      <c r="W117" t="s">
        <v>41</v>
      </c>
      <c r="X117" t="s">
        <v>40</v>
      </c>
      <c r="Y117" t="s">
        <v>40</v>
      </c>
      <c r="Z117" t="s">
        <v>40</v>
      </c>
      <c r="AA117" t="s">
        <v>40</v>
      </c>
    </row>
    <row r="118" spans="1:27">
      <c r="A118" t="s">
        <v>407</v>
      </c>
      <c r="B118" t="s">
        <v>403</v>
      </c>
      <c r="C118" t="s">
        <v>29</v>
      </c>
      <c r="D118" t="s">
        <v>30</v>
      </c>
      <c r="E118" t="s">
        <v>404</v>
      </c>
      <c r="F118" t="s">
        <v>32</v>
      </c>
      <c r="G118" t="s">
        <v>405</v>
      </c>
      <c r="H118" t="s">
        <v>47</v>
      </c>
      <c r="I118" t="s">
        <v>48</v>
      </c>
      <c r="J118" t="s">
        <v>36</v>
      </c>
      <c r="K118">
        <v>1</v>
      </c>
      <c r="L118">
        <v>73.5</v>
      </c>
      <c r="M118">
        <v>140</v>
      </c>
      <c r="N118" t="s">
        <v>129</v>
      </c>
      <c r="O118" t="s">
        <v>38</v>
      </c>
      <c r="P118">
        <v>600</v>
      </c>
      <c r="Q118" t="s">
        <v>39</v>
      </c>
      <c r="R118">
        <v>9</v>
      </c>
      <c r="S118">
        <v>20</v>
      </c>
      <c r="T118">
        <v>3</v>
      </c>
      <c r="U118" t="str">
        <f>VLOOKUP(A118,[1]Item!$B:$U,20,FALSE)</f>
        <v>F10001</v>
      </c>
      <c r="V118" t="s">
        <v>42</v>
      </c>
      <c r="W118" t="s">
        <v>41</v>
      </c>
      <c r="X118" t="s">
        <v>40</v>
      </c>
      <c r="Y118" t="s">
        <v>40</v>
      </c>
      <c r="Z118" t="s">
        <v>40</v>
      </c>
      <c r="AA118" t="s">
        <v>40</v>
      </c>
    </row>
    <row r="119" spans="1:27">
      <c r="A119" t="s">
        <v>408</v>
      </c>
      <c r="B119" t="s">
        <v>403</v>
      </c>
      <c r="C119" t="s">
        <v>29</v>
      </c>
      <c r="D119" t="s">
        <v>30</v>
      </c>
      <c r="E119" t="s">
        <v>404</v>
      </c>
      <c r="F119" t="s">
        <v>398</v>
      </c>
      <c r="G119" t="s">
        <v>405</v>
      </c>
      <c r="H119" t="s">
        <v>74</v>
      </c>
      <c r="I119" t="s">
        <v>409</v>
      </c>
      <c r="J119" t="s">
        <v>36</v>
      </c>
      <c r="K119">
        <v>1</v>
      </c>
      <c r="L119">
        <v>52.5</v>
      </c>
      <c r="M119">
        <v>99.99</v>
      </c>
      <c r="N119" t="s">
        <v>129</v>
      </c>
      <c r="O119" t="s">
        <v>38</v>
      </c>
      <c r="P119">
        <v>600</v>
      </c>
      <c r="Q119" t="s">
        <v>39</v>
      </c>
      <c r="R119">
        <v>9</v>
      </c>
      <c r="S119">
        <v>20</v>
      </c>
      <c r="T119">
        <v>3</v>
      </c>
      <c r="U119" t="str">
        <f>VLOOKUP(A119,[1]Item!$B:$U,20,FALSE)</f>
        <v>F12001</v>
      </c>
      <c r="V119" t="s">
        <v>42</v>
      </c>
      <c r="W119" t="s">
        <v>41</v>
      </c>
      <c r="X119" t="s">
        <v>40</v>
      </c>
      <c r="Y119" t="s">
        <v>40</v>
      </c>
      <c r="Z119" t="s">
        <v>40</v>
      </c>
      <c r="AA119" t="s">
        <v>40</v>
      </c>
    </row>
    <row r="120" spans="1:27">
      <c r="A120" t="s">
        <v>410</v>
      </c>
      <c r="B120" t="s">
        <v>403</v>
      </c>
      <c r="C120" t="s">
        <v>29</v>
      </c>
      <c r="D120" t="s">
        <v>30</v>
      </c>
      <c r="E120" t="s">
        <v>404</v>
      </c>
      <c r="F120" t="s">
        <v>398</v>
      </c>
      <c r="G120" t="s">
        <v>405</v>
      </c>
      <c r="H120" t="s">
        <v>395</v>
      </c>
      <c r="I120" t="s">
        <v>411</v>
      </c>
      <c r="J120" t="s">
        <v>36</v>
      </c>
      <c r="K120">
        <v>1</v>
      </c>
      <c r="L120">
        <v>57.75</v>
      </c>
      <c r="M120">
        <v>109.99</v>
      </c>
      <c r="N120" t="s">
        <v>129</v>
      </c>
      <c r="O120" t="s">
        <v>38</v>
      </c>
      <c r="P120">
        <v>600</v>
      </c>
      <c r="Q120" t="s">
        <v>39</v>
      </c>
      <c r="R120">
        <v>9</v>
      </c>
      <c r="S120">
        <v>20</v>
      </c>
      <c r="T120">
        <v>3</v>
      </c>
      <c r="U120" t="str">
        <f>VLOOKUP(A120,[1]Item!$B:$U,20,FALSE)</f>
        <v>F12001</v>
      </c>
      <c r="V120" t="s">
        <v>42</v>
      </c>
      <c r="W120" t="s">
        <v>41</v>
      </c>
      <c r="X120" t="s">
        <v>40</v>
      </c>
      <c r="Y120" t="s">
        <v>40</v>
      </c>
      <c r="Z120" t="s">
        <v>40</v>
      </c>
      <c r="AA120" t="s">
        <v>40</v>
      </c>
    </row>
    <row r="121" spans="1:27">
      <c r="A121" t="s">
        <v>412</v>
      </c>
      <c r="B121" t="s">
        <v>413</v>
      </c>
      <c r="C121" t="s">
        <v>29</v>
      </c>
      <c r="D121" t="s">
        <v>30</v>
      </c>
      <c r="E121" t="s">
        <v>414</v>
      </c>
      <c r="F121" t="s">
        <v>415</v>
      </c>
      <c r="G121" t="s">
        <v>194</v>
      </c>
      <c r="H121" t="s">
        <v>34</v>
      </c>
      <c r="I121" t="s">
        <v>416</v>
      </c>
      <c r="J121" t="s">
        <v>36</v>
      </c>
      <c r="K121">
        <v>1</v>
      </c>
      <c r="L121">
        <v>78.8</v>
      </c>
      <c r="M121">
        <v>150</v>
      </c>
      <c r="N121" t="s">
        <v>249</v>
      </c>
      <c r="O121" t="s">
        <v>38</v>
      </c>
      <c r="P121">
        <v>1000</v>
      </c>
      <c r="Q121" t="s">
        <v>39</v>
      </c>
      <c r="R121">
        <v>9</v>
      </c>
      <c r="S121">
        <v>20</v>
      </c>
      <c r="T121">
        <v>3</v>
      </c>
      <c r="U121" t="str">
        <f>VLOOKUP(A121,[1]Item!$B:$U,20,FALSE)</f>
        <v>F10001</v>
      </c>
      <c r="V121" t="s">
        <v>42</v>
      </c>
      <c r="W121" t="s">
        <v>41</v>
      </c>
      <c r="X121" t="s">
        <v>40</v>
      </c>
      <c r="Y121" t="s">
        <v>40</v>
      </c>
      <c r="Z121" t="s">
        <v>40</v>
      </c>
      <c r="AA121" t="s">
        <v>40</v>
      </c>
    </row>
    <row r="122" spans="1:27">
      <c r="A122" t="s">
        <v>412</v>
      </c>
      <c r="B122" t="s">
        <v>413</v>
      </c>
      <c r="C122" t="s">
        <v>29</v>
      </c>
      <c r="D122" t="s">
        <v>30</v>
      </c>
      <c r="E122" t="s">
        <v>414</v>
      </c>
      <c r="F122" t="s">
        <v>415</v>
      </c>
      <c r="G122" t="s">
        <v>194</v>
      </c>
      <c r="H122" t="s">
        <v>34</v>
      </c>
      <c r="I122" t="s">
        <v>416</v>
      </c>
      <c r="J122" t="s">
        <v>240</v>
      </c>
      <c r="K122">
        <v>1</v>
      </c>
      <c r="L122">
        <v>78.8</v>
      </c>
      <c r="M122">
        <v>150</v>
      </c>
      <c r="N122" t="s">
        <v>249</v>
      </c>
      <c r="O122" t="s">
        <v>38</v>
      </c>
      <c r="P122">
        <v>1000</v>
      </c>
      <c r="Q122" t="s">
        <v>39</v>
      </c>
      <c r="R122">
        <v>9</v>
      </c>
      <c r="S122">
        <v>35</v>
      </c>
      <c r="T122">
        <v>3</v>
      </c>
      <c r="U122" t="str">
        <f>VLOOKUP(A122,[1]Item!$B:$U,20,FALSE)</f>
        <v>F10001</v>
      </c>
      <c r="V122" t="s">
        <v>42</v>
      </c>
      <c r="W122" t="s">
        <v>41</v>
      </c>
      <c r="X122" t="s">
        <v>40</v>
      </c>
      <c r="Y122" t="s">
        <v>40</v>
      </c>
      <c r="Z122" t="s">
        <v>40</v>
      </c>
      <c r="AA122" t="s">
        <v>40</v>
      </c>
    </row>
    <row r="123" spans="1:27">
      <c r="A123" t="s">
        <v>417</v>
      </c>
      <c r="B123" t="s">
        <v>413</v>
      </c>
      <c r="C123" t="s">
        <v>29</v>
      </c>
      <c r="D123" t="s">
        <v>30</v>
      </c>
      <c r="E123" t="s">
        <v>414</v>
      </c>
      <c r="F123" t="s">
        <v>415</v>
      </c>
      <c r="G123" t="s">
        <v>194</v>
      </c>
      <c r="H123" t="s">
        <v>44</v>
      </c>
      <c r="I123" t="s">
        <v>418</v>
      </c>
      <c r="J123" t="s">
        <v>240</v>
      </c>
      <c r="K123">
        <v>1</v>
      </c>
      <c r="L123">
        <v>89.3</v>
      </c>
      <c r="M123">
        <v>170</v>
      </c>
      <c r="N123" t="s">
        <v>249</v>
      </c>
      <c r="O123" t="s">
        <v>38</v>
      </c>
      <c r="P123">
        <v>1000</v>
      </c>
      <c r="Q123" t="s">
        <v>39</v>
      </c>
      <c r="R123">
        <v>9</v>
      </c>
      <c r="S123">
        <v>35</v>
      </c>
      <c r="T123">
        <v>3</v>
      </c>
      <c r="U123" t="str">
        <f>VLOOKUP(A123,[1]Item!$B:$U,20,FALSE)</f>
        <v>F10001</v>
      </c>
      <c r="V123" t="s">
        <v>42</v>
      </c>
      <c r="W123" t="s">
        <v>41</v>
      </c>
      <c r="X123" t="s">
        <v>40</v>
      </c>
      <c r="Y123" t="s">
        <v>40</v>
      </c>
      <c r="Z123" t="s">
        <v>40</v>
      </c>
      <c r="AA123" t="s">
        <v>40</v>
      </c>
    </row>
    <row r="124" spans="1:27">
      <c r="A124" t="s">
        <v>417</v>
      </c>
      <c r="B124" t="s">
        <v>413</v>
      </c>
      <c r="C124" t="s">
        <v>29</v>
      </c>
      <c r="D124" t="s">
        <v>30</v>
      </c>
      <c r="E124" t="s">
        <v>414</v>
      </c>
      <c r="F124" t="s">
        <v>415</v>
      </c>
      <c r="G124" t="s">
        <v>194</v>
      </c>
      <c r="H124" t="s">
        <v>44</v>
      </c>
      <c r="I124" t="s">
        <v>418</v>
      </c>
      <c r="J124" t="s">
        <v>36</v>
      </c>
      <c r="K124">
        <v>1</v>
      </c>
      <c r="L124">
        <v>89.3</v>
      </c>
      <c r="M124">
        <v>170</v>
      </c>
      <c r="N124" t="s">
        <v>249</v>
      </c>
      <c r="O124" t="s">
        <v>38</v>
      </c>
      <c r="P124">
        <v>1000</v>
      </c>
      <c r="Q124" t="s">
        <v>39</v>
      </c>
      <c r="R124">
        <v>9</v>
      </c>
      <c r="S124">
        <v>20</v>
      </c>
      <c r="T124">
        <v>3</v>
      </c>
      <c r="U124" t="str">
        <f>VLOOKUP(A124,[1]Item!$B:$U,20,FALSE)</f>
        <v>F10001</v>
      </c>
      <c r="V124" t="s">
        <v>42</v>
      </c>
      <c r="W124" t="s">
        <v>41</v>
      </c>
      <c r="X124" t="s">
        <v>40</v>
      </c>
      <c r="Y124" t="s">
        <v>40</v>
      </c>
      <c r="Z124" t="s">
        <v>40</v>
      </c>
      <c r="AA124" t="s">
        <v>40</v>
      </c>
    </row>
    <row r="125" spans="1:27">
      <c r="A125" t="s">
        <v>419</v>
      </c>
      <c r="B125" t="s">
        <v>413</v>
      </c>
      <c r="C125" t="s">
        <v>29</v>
      </c>
      <c r="D125" t="s">
        <v>30</v>
      </c>
      <c r="E125" t="s">
        <v>414</v>
      </c>
      <c r="F125" t="s">
        <v>415</v>
      </c>
      <c r="G125" t="s">
        <v>194</v>
      </c>
      <c r="H125" t="s">
        <v>47</v>
      </c>
      <c r="I125" t="s">
        <v>420</v>
      </c>
      <c r="J125" t="s">
        <v>36</v>
      </c>
      <c r="K125">
        <v>1</v>
      </c>
      <c r="L125">
        <v>89.3</v>
      </c>
      <c r="M125">
        <v>170</v>
      </c>
      <c r="N125" t="s">
        <v>249</v>
      </c>
      <c r="O125" t="s">
        <v>38</v>
      </c>
      <c r="P125">
        <v>1000</v>
      </c>
      <c r="Q125" t="s">
        <v>39</v>
      </c>
      <c r="R125">
        <v>9</v>
      </c>
      <c r="S125">
        <v>20</v>
      </c>
      <c r="T125">
        <v>3</v>
      </c>
      <c r="U125" t="str">
        <f>VLOOKUP(A125,[1]Item!$B:$U,20,FALSE)</f>
        <v>F10001</v>
      </c>
      <c r="V125" t="s">
        <v>42</v>
      </c>
      <c r="W125" t="s">
        <v>41</v>
      </c>
      <c r="X125" t="s">
        <v>40</v>
      </c>
      <c r="Y125" t="s">
        <v>40</v>
      </c>
      <c r="Z125" t="s">
        <v>40</v>
      </c>
      <c r="AA125" t="s">
        <v>40</v>
      </c>
    </row>
    <row r="126" spans="1:27">
      <c r="A126" t="s">
        <v>421</v>
      </c>
      <c r="B126" t="s">
        <v>413</v>
      </c>
      <c r="C126" t="s">
        <v>29</v>
      </c>
      <c r="D126" t="s">
        <v>30</v>
      </c>
      <c r="E126" t="s">
        <v>414</v>
      </c>
      <c r="F126" t="s">
        <v>422</v>
      </c>
      <c r="G126" t="s">
        <v>194</v>
      </c>
      <c r="H126" t="s">
        <v>34</v>
      </c>
      <c r="I126" t="s">
        <v>423</v>
      </c>
      <c r="J126" t="s">
        <v>36</v>
      </c>
      <c r="K126">
        <v>1</v>
      </c>
      <c r="L126">
        <v>68.900000000000006</v>
      </c>
      <c r="M126">
        <v>130</v>
      </c>
      <c r="N126" t="s">
        <v>249</v>
      </c>
      <c r="O126" t="s">
        <v>38</v>
      </c>
      <c r="P126">
        <v>1000</v>
      </c>
      <c r="Q126" t="s">
        <v>39</v>
      </c>
      <c r="R126">
        <v>9</v>
      </c>
      <c r="S126">
        <v>20</v>
      </c>
      <c r="T126">
        <v>3</v>
      </c>
      <c r="U126" t="str">
        <f>VLOOKUP(A126,[1]Item!$B:$U,20,FALSE)</f>
        <v>F12001</v>
      </c>
      <c r="V126" t="s">
        <v>42</v>
      </c>
      <c r="W126" t="s">
        <v>41</v>
      </c>
      <c r="X126" t="s">
        <v>40</v>
      </c>
      <c r="Y126" t="s">
        <v>40</v>
      </c>
      <c r="Z126" t="s">
        <v>40</v>
      </c>
      <c r="AA126" t="s">
        <v>40</v>
      </c>
    </row>
    <row r="127" spans="1:27">
      <c r="A127" t="s">
        <v>424</v>
      </c>
      <c r="B127" t="s">
        <v>413</v>
      </c>
      <c r="C127" t="s">
        <v>29</v>
      </c>
      <c r="D127" t="s">
        <v>30</v>
      </c>
      <c r="E127" t="s">
        <v>414</v>
      </c>
      <c r="F127" t="s">
        <v>422</v>
      </c>
      <c r="G127" t="s">
        <v>194</v>
      </c>
      <c r="H127" t="s">
        <v>44</v>
      </c>
      <c r="I127" t="s">
        <v>425</v>
      </c>
      <c r="J127" t="s">
        <v>36</v>
      </c>
      <c r="K127">
        <v>1</v>
      </c>
      <c r="L127">
        <v>79.400000000000006</v>
      </c>
      <c r="M127">
        <v>150</v>
      </c>
      <c r="N127" t="s">
        <v>249</v>
      </c>
      <c r="O127" t="s">
        <v>38</v>
      </c>
      <c r="P127">
        <v>1000</v>
      </c>
      <c r="Q127" t="s">
        <v>39</v>
      </c>
      <c r="R127">
        <v>9</v>
      </c>
      <c r="S127">
        <v>20</v>
      </c>
      <c r="T127">
        <v>3</v>
      </c>
      <c r="U127" t="str">
        <f>VLOOKUP(A127,[1]Item!$B:$U,20,FALSE)</f>
        <v>F12001</v>
      </c>
      <c r="V127" t="s">
        <v>42</v>
      </c>
      <c r="W127" t="s">
        <v>41</v>
      </c>
      <c r="X127" t="s">
        <v>40</v>
      </c>
      <c r="Y127" t="s">
        <v>40</v>
      </c>
      <c r="Z127" t="s">
        <v>40</v>
      </c>
      <c r="AA127" t="s">
        <v>40</v>
      </c>
    </row>
    <row r="128" spans="1:27">
      <c r="A128" t="s">
        <v>426</v>
      </c>
      <c r="B128" t="s">
        <v>413</v>
      </c>
      <c r="C128" t="s">
        <v>29</v>
      </c>
      <c r="D128" t="s">
        <v>30</v>
      </c>
      <c r="E128" t="s">
        <v>414</v>
      </c>
      <c r="F128" t="s">
        <v>422</v>
      </c>
      <c r="G128" t="s">
        <v>194</v>
      </c>
      <c r="H128" t="s">
        <v>47</v>
      </c>
      <c r="I128" t="s">
        <v>427</v>
      </c>
      <c r="J128" t="s">
        <v>36</v>
      </c>
      <c r="K128">
        <v>1</v>
      </c>
      <c r="L128">
        <v>79.400000000000006</v>
      </c>
      <c r="M128">
        <v>150</v>
      </c>
      <c r="N128" t="s">
        <v>249</v>
      </c>
      <c r="O128" t="s">
        <v>38</v>
      </c>
      <c r="P128">
        <v>1000</v>
      </c>
      <c r="Q128" t="s">
        <v>39</v>
      </c>
      <c r="R128">
        <v>9</v>
      </c>
      <c r="S128">
        <v>20</v>
      </c>
      <c r="T128">
        <v>3</v>
      </c>
      <c r="U128" t="str">
        <f>VLOOKUP(A128,[1]Item!$B:$U,20,FALSE)</f>
        <v>F12001</v>
      </c>
      <c r="V128" t="s">
        <v>42</v>
      </c>
      <c r="W128" t="s">
        <v>41</v>
      </c>
      <c r="X128" t="s">
        <v>40</v>
      </c>
      <c r="Y128" t="s">
        <v>40</v>
      </c>
      <c r="Z128" t="s">
        <v>40</v>
      </c>
      <c r="AA128" t="s">
        <v>40</v>
      </c>
    </row>
    <row r="129" spans="1:27">
      <c r="A129" t="s">
        <v>428</v>
      </c>
      <c r="B129" t="s">
        <v>413</v>
      </c>
      <c r="C129" t="s">
        <v>29</v>
      </c>
      <c r="D129" t="s">
        <v>30</v>
      </c>
      <c r="E129" t="s">
        <v>414</v>
      </c>
      <c r="F129" t="s">
        <v>247</v>
      </c>
      <c r="G129" t="s">
        <v>194</v>
      </c>
      <c r="H129" t="s">
        <v>74</v>
      </c>
      <c r="I129" t="s">
        <v>429</v>
      </c>
      <c r="J129" t="s">
        <v>36</v>
      </c>
      <c r="K129">
        <v>1</v>
      </c>
      <c r="L129">
        <v>60.48</v>
      </c>
      <c r="M129">
        <v>120</v>
      </c>
      <c r="N129" t="s">
        <v>249</v>
      </c>
      <c r="O129" t="s">
        <v>38</v>
      </c>
      <c r="P129">
        <v>1000</v>
      </c>
      <c r="Q129" t="s">
        <v>39</v>
      </c>
      <c r="R129">
        <v>9</v>
      </c>
      <c r="S129">
        <v>20</v>
      </c>
      <c r="T129">
        <v>3</v>
      </c>
      <c r="U129" t="str">
        <f>VLOOKUP(A129,[1]Item!$B:$U,20,FALSE)</f>
        <v>F12001</v>
      </c>
      <c r="V129" t="s">
        <v>42</v>
      </c>
      <c r="W129" t="s">
        <v>41</v>
      </c>
      <c r="X129" t="s">
        <v>40</v>
      </c>
      <c r="Y129" t="s">
        <v>40</v>
      </c>
      <c r="Z129" t="s">
        <v>40</v>
      </c>
      <c r="AA129" t="s">
        <v>40</v>
      </c>
    </row>
    <row r="130" spans="1:27">
      <c r="A130" t="s">
        <v>430</v>
      </c>
      <c r="B130" t="s">
        <v>413</v>
      </c>
      <c r="C130" t="s">
        <v>29</v>
      </c>
      <c r="D130" t="s">
        <v>30</v>
      </c>
      <c r="E130" t="s">
        <v>414</v>
      </c>
      <c r="F130" t="s">
        <v>247</v>
      </c>
      <c r="G130" t="s">
        <v>194</v>
      </c>
      <c r="H130" t="s">
        <v>395</v>
      </c>
      <c r="I130" t="s">
        <v>431</v>
      </c>
      <c r="J130" t="s">
        <v>36</v>
      </c>
      <c r="K130">
        <v>1</v>
      </c>
      <c r="L130">
        <v>65.52</v>
      </c>
      <c r="M130">
        <v>130</v>
      </c>
      <c r="N130" t="s">
        <v>249</v>
      </c>
      <c r="O130" t="s">
        <v>38</v>
      </c>
      <c r="P130">
        <v>1000</v>
      </c>
      <c r="Q130" t="s">
        <v>39</v>
      </c>
      <c r="R130">
        <v>9</v>
      </c>
      <c r="S130">
        <v>20</v>
      </c>
      <c r="T130">
        <v>3</v>
      </c>
      <c r="U130" t="str">
        <f>VLOOKUP(A130,[1]Item!$B:$U,20,FALSE)</f>
        <v>F12001</v>
      </c>
      <c r="V130" t="s">
        <v>42</v>
      </c>
      <c r="W130" t="s">
        <v>41</v>
      </c>
      <c r="X130" t="s">
        <v>40</v>
      </c>
      <c r="Y130" t="s">
        <v>40</v>
      </c>
      <c r="Z130" t="s">
        <v>40</v>
      </c>
      <c r="AA130" t="s">
        <v>40</v>
      </c>
    </row>
    <row r="131" spans="1:27">
      <c r="A131" t="s">
        <v>432</v>
      </c>
      <c r="B131" t="s">
        <v>433</v>
      </c>
      <c r="C131" t="s">
        <v>29</v>
      </c>
      <c r="D131" t="s">
        <v>30</v>
      </c>
      <c r="E131" t="s">
        <v>434</v>
      </c>
      <c r="F131" t="s">
        <v>32</v>
      </c>
      <c r="G131" t="s">
        <v>194</v>
      </c>
      <c r="H131" t="s">
        <v>34</v>
      </c>
      <c r="I131" t="s">
        <v>435</v>
      </c>
      <c r="J131" t="s">
        <v>36</v>
      </c>
      <c r="K131">
        <v>1</v>
      </c>
      <c r="L131">
        <v>90.72</v>
      </c>
      <c r="M131">
        <v>179.99</v>
      </c>
      <c r="N131" t="s">
        <v>391</v>
      </c>
      <c r="O131" t="s">
        <v>38</v>
      </c>
      <c r="P131">
        <v>800</v>
      </c>
      <c r="Q131" t="s">
        <v>39</v>
      </c>
      <c r="R131">
        <v>9</v>
      </c>
      <c r="S131">
        <v>20</v>
      </c>
      <c r="T131">
        <v>3</v>
      </c>
      <c r="U131" t="str">
        <f>VLOOKUP(A131,[1]Item!$B:$U,20,FALSE)</f>
        <v>F10001</v>
      </c>
      <c r="V131" t="s">
        <v>436</v>
      </c>
      <c r="W131" t="s">
        <v>41</v>
      </c>
      <c r="X131" t="s">
        <v>40</v>
      </c>
      <c r="Y131" t="s">
        <v>40</v>
      </c>
      <c r="Z131" t="s">
        <v>40</v>
      </c>
      <c r="AA131" t="s">
        <v>40</v>
      </c>
    </row>
    <row r="132" spans="1:27">
      <c r="A132" t="s">
        <v>437</v>
      </c>
      <c r="B132" t="s">
        <v>433</v>
      </c>
      <c r="C132" t="s">
        <v>29</v>
      </c>
      <c r="D132" t="s">
        <v>30</v>
      </c>
      <c r="E132" t="s">
        <v>434</v>
      </c>
      <c r="F132" t="s">
        <v>32</v>
      </c>
      <c r="G132" t="s">
        <v>194</v>
      </c>
      <c r="H132" t="s">
        <v>44</v>
      </c>
      <c r="I132" t="s">
        <v>438</v>
      </c>
      <c r="J132" t="s">
        <v>36</v>
      </c>
      <c r="K132">
        <v>1</v>
      </c>
      <c r="L132">
        <v>100.8</v>
      </c>
      <c r="M132">
        <v>199.99</v>
      </c>
      <c r="N132" t="s">
        <v>391</v>
      </c>
      <c r="O132" t="s">
        <v>38</v>
      </c>
      <c r="P132">
        <v>800</v>
      </c>
      <c r="Q132" t="s">
        <v>39</v>
      </c>
      <c r="R132">
        <v>9</v>
      </c>
      <c r="S132">
        <v>20</v>
      </c>
      <c r="T132">
        <v>3</v>
      </c>
      <c r="U132" t="str">
        <f>VLOOKUP(A132,[1]Item!$B:$U,20,FALSE)</f>
        <v>F10001</v>
      </c>
      <c r="V132" t="s">
        <v>436</v>
      </c>
      <c r="W132" t="s">
        <v>41</v>
      </c>
      <c r="X132" t="s">
        <v>40</v>
      </c>
      <c r="Y132" t="s">
        <v>40</v>
      </c>
      <c r="Z132" t="s">
        <v>40</v>
      </c>
      <c r="AA132" t="s">
        <v>40</v>
      </c>
    </row>
    <row r="133" spans="1:27">
      <c r="A133" t="s">
        <v>439</v>
      </c>
      <c r="B133" t="s">
        <v>433</v>
      </c>
      <c r="C133" t="s">
        <v>29</v>
      </c>
      <c r="D133" t="s">
        <v>30</v>
      </c>
      <c r="E133" t="s">
        <v>434</v>
      </c>
      <c r="F133" t="s">
        <v>32</v>
      </c>
      <c r="G133" t="s">
        <v>194</v>
      </c>
      <c r="H133" t="s">
        <v>47</v>
      </c>
      <c r="I133" t="s">
        <v>440</v>
      </c>
      <c r="J133" t="s">
        <v>36</v>
      </c>
      <c r="K133">
        <v>1</v>
      </c>
      <c r="L133">
        <v>100.8</v>
      </c>
      <c r="M133">
        <v>199.99</v>
      </c>
      <c r="N133" t="s">
        <v>391</v>
      </c>
      <c r="O133" t="s">
        <v>38</v>
      </c>
      <c r="P133">
        <v>800</v>
      </c>
      <c r="Q133" t="s">
        <v>39</v>
      </c>
      <c r="R133">
        <v>9</v>
      </c>
      <c r="S133">
        <v>20</v>
      </c>
      <c r="T133">
        <v>3</v>
      </c>
      <c r="U133" t="str">
        <f>VLOOKUP(A133,[1]Item!$B:$U,20,FALSE)</f>
        <v>F10001</v>
      </c>
      <c r="V133" t="s">
        <v>436</v>
      </c>
      <c r="W133" t="s">
        <v>41</v>
      </c>
      <c r="X133" t="s">
        <v>40</v>
      </c>
      <c r="Y133" t="s">
        <v>40</v>
      </c>
      <c r="Z133" t="s">
        <v>40</v>
      </c>
      <c r="AA133" t="s">
        <v>40</v>
      </c>
    </row>
    <row r="134" spans="1:27">
      <c r="A134" t="s">
        <v>441</v>
      </c>
      <c r="B134" t="s">
        <v>442</v>
      </c>
      <c r="C134" t="s">
        <v>29</v>
      </c>
      <c r="D134" t="s">
        <v>30</v>
      </c>
      <c r="E134" t="s">
        <v>443</v>
      </c>
      <c r="F134" t="s">
        <v>247</v>
      </c>
      <c r="G134" t="s">
        <v>389</v>
      </c>
      <c r="H134" t="s">
        <v>74</v>
      </c>
      <c r="I134" t="s">
        <v>444</v>
      </c>
      <c r="J134" t="s">
        <v>36</v>
      </c>
      <c r="K134">
        <v>1</v>
      </c>
      <c r="L134">
        <v>55.44</v>
      </c>
      <c r="M134">
        <v>109.99</v>
      </c>
      <c r="N134" t="s">
        <v>391</v>
      </c>
      <c r="O134" t="s">
        <v>38</v>
      </c>
      <c r="P134">
        <v>600</v>
      </c>
      <c r="Q134" t="s">
        <v>39</v>
      </c>
      <c r="R134">
        <v>9</v>
      </c>
      <c r="S134">
        <v>20</v>
      </c>
      <c r="T134">
        <v>3</v>
      </c>
      <c r="U134" t="str">
        <f>VLOOKUP(A134,[1]Item!$B:$U,20,FALSE)</f>
        <v>F12001</v>
      </c>
      <c r="V134" t="s">
        <v>436</v>
      </c>
      <c r="W134" t="s">
        <v>41</v>
      </c>
      <c r="X134" t="s">
        <v>40</v>
      </c>
      <c r="Y134" t="s">
        <v>40</v>
      </c>
      <c r="Z134" t="s">
        <v>40</v>
      </c>
      <c r="AA134" t="s">
        <v>40</v>
      </c>
    </row>
    <row r="135" spans="1:27">
      <c r="A135" t="s">
        <v>445</v>
      </c>
      <c r="B135" t="s">
        <v>442</v>
      </c>
      <c r="C135" t="s">
        <v>29</v>
      </c>
      <c r="D135" t="s">
        <v>30</v>
      </c>
      <c r="E135" t="s">
        <v>443</v>
      </c>
      <c r="F135" t="s">
        <v>247</v>
      </c>
      <c r="G135" t="s">
        <v>389</v>
      </c>
      <c r="H135" t="s">
        <v>395</v>
      </c>
      <c r="I135" t="s">
        <v>446</v>
      </c>
      <c r="J135" t="s">
        <v>36</v>
      </c>
      <c r="K135">
        <v>1</v>
      </c>
      <c r="L135">
        <v>60.48</v>
      </c>
      <c r="M135">
        <v>119.99</v>
      </c>
      <c r="N135" t="s">
        <v>391</v>
      </c>
      <c r="O135" t="s">
        <v>38</v>
      </c>
      <c r="P135">
        <v>600</v>
      </c>
      <c r="Q135" t="s">
        <v>39</v>
      </c>
      <c r="R135">
        <v>9</v>
      </c>
      <c r="S135">
        <v>20</v>
      </c>
      <c r="T135">
        <v>3</v>
      </c>
      <c r="U135" t="str">
        <f>VLOOKUP(A135,[1]Item!$B:$U,20,FALSE)</f>
        <v>F12001</v>
      </c>
      <c r="V135" t="s">
        <v>436</v>
      </c>
      <c r="W135" t="s">
        <v>41</v>
      </c>
      <c r="X135" t="s">
        <v>40</v>
      </c>
      <c r="Y135" t="s">
        <v>40</v>
      </c>
      <c r="Z135" t="s">
        <v>40</v>
      </c>
      <c r="AA135" t="s">
        <v>40</v>
      </c>
    </row>
    <row r="136" spans="1:27">
      <c r="A136" t="s">
        <v>447</v>
      </c>
      <c r="B136" t="s">
        <v>448</v>
      </c>
      <c r="C136" t="s">
        <v>29</v>
      </c>
      <c r="D136" t="s">
        <v>30</v>
      </c>
      <c r="E136" t="s">
        <v>449</v>
      </c>
      <c r="F136" t="s">
        <v>247</v>
      </c>
      <c r="G136" t="s">
        <v>450</v>
      </c>
      <c r="H136" t="s">
        <v>74</v>
      </c>
      <c r="I136" t="s">
        <v>444</v>
      </c>
      <c r="J136" t="s">
        <v>36</v>
      </c>
      <c r="K136">
        <v>1</v>
      </c>
      <c r="L136">
        <v>55.44</v>
      </c>
      <c r="M136">
        <v>109.99</v>
      </c>
      <c r="N136" t="s">
        <v>391</v>
      </c>
      <c r="O136" t="s">
        <v>38</v>
      </c>
      <c r="P136">
        <v>600</v>
      </c>
      <c r="Q136" t="s">
        <v>39</v>
      </c>
      <c r="R136">
        <v>9</v>
      </c>
      <c r="S136">
        <v>20</v>
      </c>
      <c r="T136">
        <v>3</v>
      </c>
      <c r="U136" t="str">
        <f>VLOOKUP(A136,[1]Item!$B:$U,20,FALSE)</f>
        <v>F12001</v>
      </c>
      <c r="V136" t="s">
        <v>436</v>
      </c>
      <c r="W136" t="s">
        <v>41</v>
      </c>
      <c r="X136" t="s">
        <v>40</v>
      </c>
      <c r="Y136" t="s">
        <v>40</v>
      </c>
      <c r="Z136" t="s">
        <v>40</v>
      </c>
      <c r="AA136" t="s">
        <v>40</v>
      </c>
    </row>
    <row r="137" spans="1:27">
      <c r="A137" t="s">
        <v>451</v>
      </c>
      <c r="B137" t="s">
        <v>448</v>
      </c>
      <c r="C137" t="s">
        <v>29</v>
      </c>
      <c r="D137" t="s">
        <v>30</v>
      </c>
      <c r="E137" t="s">
        <v>449</v>
      </c>
      <c r="F137" t="s">
        <v>247</v>
      </c>
      <c r="G137" t="s">
        <v>450</v>
      </c>
      <c r="H137" t="s">
        <v>395</v>
      </c>
      <c r="I137" t="s">
        <v>446</v>
      </c>
      <c r="J137" t="s">
        <v>36</v>
      </c>
      <c r="K137">
        <v>1</v>
      </c>
      <c r="L137">
        <v>60.48</v>
      </c>
      <c r="M137">
        <v>119.99</v>
      </c>
      <c r="N137" t="s">
        <v>391</v>
      </c>
      <c r="O137" t="s">
        <v>38</v>
      </c>
      <c r="P137">
        <v>600</v>
      </c>
      <c r="Q137" t="s">
        <v>39</v>
      </c>
      <c r="R137">
        <v>9</v>
      </c>
      <c r="S137">
        <v>20</v>
      </c>
      <c r="T137">
        <v>3</v>
      </c>
      <c r="U137" t="str">
        <f>VLOOKUP(A137,[1]Item!$B:$U,20,FALSE)</f>
        <v>F12001</v>
      </c>
      <c r="V137" t="s">
        <v>436</v>
      </c>
      <c r="W137" t="s">
        <v>41</v>
      </c>
      <c r="X137" t="s">
        <v>40</v>
      </c>
      <c r="Y137" t="s">
        <v>40</v>
      </c>
      <c r="Z137" t="s">
        <v>40</v>
      </c>
      <c r="AA137" t="s">
        <v>40</v>
      </c>
    </row>
    <row r="138" spans="1:27">
      <c r="A138" t="s">
        <v>452</v>
      </c>
      <c r="B138" t="s">
        <v>453</v>
      </c>
      <c r="C138" t="s">
        <v>29</v>
      </c>
      <c r="D138" t="s">
        <v>30</v>
      </c>
      <c r="E138" t="s">
        <v>454</v>
      </c>
      <c r="F138" t="s">
        <v>32</v>
      </c>
      <c r="G138" t="s">
        <v>185</v>
      </c>
      <c r="H138" t="s">
        <v>71</v>
      </c>
      <c r="I138" t="s">
        <v>455</v>
      </c>
      <c r="J138" t="s">
        <v>36</v>
      </c>
      <c r="K138">
        <v>1</v>
      </c>
      <c r="L138">
        <v>57.75</v>
      </c>
      <c r="M138">
        <v>109.99</v>
      </c>
      <c r="N138" t="s">
        <v>204</v>
      </c>
      <c r="O138" t="s">
        <v>38</v>
      </c>
      <c r="P138">
        <v>1000</v>
      </c>
      <c r="Q138" t="s">
        <v>39</v>
      </c>
      <c r="R138">
        <v>9</v>
      </c>
      <c r="S138">
        <v>20</v>
      </c>
      <c r="T138">
        <v>3</v>
      </c>
      <c r="U138" t="str">
        <f>VLOOKUP(A138,[1]Item!$B:$U,20,FALSE)</f>
        <v>F10001</v>
      </c>
      <c r="V138" t="s">
        <v>436</v>
      </c>
      <c r="W138" t="s">
        <v>41</v>
      </c>
      <c r="X138" t="s">
        <v>40</v>
      </c>
      <c r="Y138" t="s">
        <v>40</v>
      </c>
      <c r="Z138" t="s">
        <v>40</v>
      </c>
      <c r="AA138" t="s">
        <v>40</v>
      </c>
    </row>
    <row r="139" spans="1:27">
      <c r="A139" t="s">
        <v>456</v>
      </c>
      <c r="B139" t="s">
        <v>453</v>
      </c>
      <c r="C139" t="s">
        <v>29</v>
      </c>
      <c r="D139" t="s">
        <v>30</v>
      </c>
      <c r="E139" t="s">
        <v>454</v>
      </c>
      <c r="F139" t="s">
        <v>32</v>
      </c>
      <c r="G139" t="s">
        <v>185</v>
      </c>
      <c r="H139" t="s">
        <v>74</v>
      </c>
      <c r="I139" t="s">
        <v>457</v>
      </c>
      <c r="J139" t="s">
        <v>36</v>
      </c>
      <c r="K139">
        <v>1</v>
      </c>
      <c r="L139">
        <v>68.239999999999995</v>
      </c>
      <c r="M139">
        <v>129.99</v>
      </c>
      <c r="N139" t="s">
        <v>204</v>
      </c>
      <c r="O139" t="s">
        <v>38</v>
      </c>
      <c r="P139">
        <v>1000</v>
      </c>
      <c r="Q139" t="s">
        <v>39</v>
      </c>
      <c r="R139">
        <v>9</v>
      </c>
      <c r="S139">
        <v>20</v>
      </c>
      <c r="T139">
        <v>3</v>
      </c>
      <c r="U139" t="str">
        <f>VLOOKUP(A139,[1]Item!$B:$U,20,FALSE)</f>
        <v>F10001</v>
      </c>
      <c r="V139" t="s">
        <v>436</v>
      </c>
      <c r="W139" t="s">
        <v>41</v>
      </c>
      <c r="X139" t="s">
        <v>40</v>
      </c>
      <c r="Y139" t="s">
        <v>40</v>
      </c>
      <c r="Z139" t="s">
        <v>40</v>
      </c>
      <c r="AA139" t="s">
        <v>40</v>
      </c>
    </row>
    <row r="140" spans="1:27">
      <c r="A140" t="s">
        <v>458</v>
      </c>
      <c r="B140" t="s">
        <v>453</v>
      </c>
      <c r="C140" t="s">
        <v>29</v>
      </c>
      <c r="D140" t="s">
        <v>30</v>
      </c>
      <c r="E140" t="s">
        <v>454</v>
      </c>
      <c r="F140" t="s">
        <v>32</v>
      </c>
      <c r="G140" t="s">
        <v>185</v>
      </c>
      <c r="H140" t="s">
        <v>395</v>
      </c>
      <c r="I140" t="s">
        <v>459</v>
      </c>
      <c r="J140" t="s">
        <v>36</v>
      </c>
      <c r="K140">
        <v>1</v>
      </c>
      <c r="L140">
        <v>78.739999999999995</v>
      </c>
      <c r="M140">
        <v>149.99</v>
      </c>
      <c r="N140" t="s">
        <v>204</v>
      </c>
      <c r="O140" t="s">
        <v>38</v>
      </c>
      <c r="P140">
        <v>1000</v>
      </c>
      <c r="Q140" t="s">
        <v>39</v>
      </c>
      <c r="R140">
        <v>9</v>
      </c>
      <c r="S140">
        <v>20</v>
      </c>
      <c r="T140">
        <v>3</v>
      </c>
      <c r="U140" t="str">
        <f>VLOOKUP(A140,[1]Item!$B:$U,20,FALSE)</f>
        <v>F10001</v>
      </c>
      <c r="V140" t="s">
        <v>436</v>
      </c>
      <c r="W140" t="s">
        <v>41</v>
      </c>
      <c r="X140" t="s">
        <v>40</v>
      </c>
      <c r="Y140" t="s">
        <v>40</v>
      </c>
      <c r="Z140" t="s">
        <v>40</v>
      </c>
      <c r="AA140" t="s">
        <v>40</v>
      </c>
    </row>
    <row r="141" spans="1:27">
      <c r="A141" t="s">
        <v>460</v>
      </c>
      <c r="B141" t="s">
        <v>453</v>
      </c>
      <c r="C141" t="s">
        <v>29</v>
      </c>
      <c r="D141" t="s">
        <v>30</v>
      </c>
      <c r="E141" t="s">
        <v>454</v>
      </c>
      <c r="F141" t="s">
        <v>398</v>
      </c>
      <c r="G141" t="s">
        <v>185</v>
      </c>
      <c r="H141" t="s">
        <v>71</v>
      </c>
      <c r="I141" t="s">
        <v>461</v>
      </c>
      <c r="J141" t="s">
        <v>36</v>
      </c>
      <c r="K141">
        <v>1</v>
      </c>
      <c r="L141">
        <v>42</v>
      </c>
      <c r="M141">
        <v>79.989999999999995</v>
      </c>
      <c r="N141" t="s">
        <v>204</v>
      </c>
      <c r="O141" t="s">
        <v>38</v>
      </c>
      <c r="P141">
        <v>1000</v>
      </c>
      <c r="Q141" t="s">
        <v>39</v>
      </c>
      <c r="R141">
        <v>9</v>
      </c>
      <c r="S141">
        <v>20</v>
      </c>
      <c r="T141">
        <v>3</v>
      </c>
      <c r="U141" t="str">
        <f>VLOOKUP(A141,[1]Item!$B:$U,20,FALSE)</f>
        <v>F12001</v>
      </c>
      <c r="V141" t="s">
        <v>436</v>
      </c>
      <c r="W141" t="s">
        <v>41</v>
      </c>
      <c r="X141" t="s">
        <v>40</v>
      </c>
      <c r="Y141" t="s">
        <v>40</v>
      </c>
      <c r="Z141" t="s">
        <v>40</v>
      </c>
      <c r="AA141" t="s">
        <v>40</v>
      </c>
    </row>
    <row r="142" spans="1:27">
      <c r="A142" t="s">
        <v>462</v>
      </c>
      <c r="B142" t="s">
        <v>453</v>
      </c>
      <c r="C142" t="s">
        <v>29</v>
      </c>
      <c r="D142" t="s">
        <v>30</v>
      </c>
      <c r="E142" t="s">
        <v>454</v>
      </c>
      <c r="F142" t="s">
        <v>398</v>
      </c>
      <c r="G142" t="s">
        <v>185</v>
      </c>
      <c r="H142" t="s">
        <v>74</v>
      </c>
      <c r="I142" t="s">
        <v>409</v>
      </c>
      <c r="J142" t="s">
        <v>36</v>
      </c>
      <c r="K142">
        <v>1</v>
      </c>
      <c r="L142">
        <v>52.5</v>
      </c>
      <c r="M142">
        <v>99.99</v>
      </c>
      <c r="N142" t="s">
        <v>204</v>
      </c>
      <c r="O142" t="s">
        <v>38</v>
      </c>
      <c r="P142">
        <v>1000</v>
      </c>
      <c r="Q142" t="s">
        <v>39</v>
      </c>
      <c r="R142">
        <v>9</v>
      </c>
      <c r="S142">
        <v>20</v>
      </c>
      <c r="T142">
        <v>3</v>
      </c>
      <c r="U142" t="str">
        <f>VLOOKUP(A142,[1]Item!$B:$U,20,FALSE)</f>
        <v>F12001</v>
      </c>
      <c r="V142" t="s">
        <v>436</v>
      </c>
      <c r="W142" t="s">
        <v>41</v>
      </c>
      <c r="X142" t="s">
        <v>40</v>
      </c>
      <c r="Y142" t="s">
        <v>40</v>
      </c>
      <c r="Z142" t="s">
        <v>40</v>
      </c>
      <c r="AA142" t="s">
        <v>40</v>
      </c>
    </row>
    <row r="143" spans="1:27">
      <c r="A143" t="s">
        <v>463</v>
      </c>
      <c r="B143" t="s">
        <v>453</v>
      </c>
      <c r="C143" t="s">
        <v>29</v>
      </c>
      <c r="D143" t="s">
        <v>30</v>
      </c>
      <c r="E143" t="s">
        <v>454</v>
      </c>
      <c r="F143" t="s">
        <v>398</v>
      </c>
      <c r="G143" t="s">
        <v>185</v>
      </c>
      <c r="H143" t="s">
        <v>395</v>
      </c>
      <c r="I143" t="s">
        <v>411</v>
      </c>
      <c r="J143" t="s">
        <v>36</v>
      </c>
      <c r="K143">
        <v>1</v>
      </c>
      <c r="L143">
        <v>57.75</v>
      </c>
      <c r="M143">
        <v>109.99</v>
      </c>
      <c r="N143" t="s">
        <v>204</v>
      </c>
      <c r="O143" t="s">
        <v>38</v>
      </c>
      <c r="P143">
        <v>1000</v>
      </c>
      <c r="Q143" t="s">
        <v>39</v>
      </c>
      <c r="R143">
        <v>9</v>
      </c>
      <c r="S143">
        <v>20</v>
      </c>
      <c r="T143">
        <v>3</v>
      </c>
      <c r="U143" t="str">
        <f>VLOOKUP(A143,[1]Item!$B:$U,20,FALSE)</f>
        <v>F12001</v>
      </c>
      <c r="V143" t="s">
        <v>436</v>
      </c>
      <c r="W143" t="s">
        <v>41</v>
      </c>
      <c r="X143" t="s">
        <v>40</v>
      </c>
      <c r="Y143" t="s">
        <v>40</v>
      </c>
      <c r="Z143" t="s">
        <v>40</v>
      </c>
      <c r="AA143" t="s">
        <v>40</v>
      </c>
    </row>
    <row r="144" spans="1:27">
      <c r="A144" t="s">
        <v>464</v>
      </c>
      <c r="B144" t="s">
        <v>465</v>
      </c>
      <c r="C144" t="s">
        <v>29</v>
      </c>
      <c r="D144" t="s">
        <v>30</v>
      </c>
      <c r="E144" t="s">
        <v>454</v>
      </c>
      <c r="F144" t="s">
        <v>247</v>
      </c>
      <c r="G144" t="s">
        <v>185</v>
      </c>
      <c r="H144" t="s">
        <v>74</v>
      </c>
      <c r="I144" t="s">
        <v>444</v>
      </c>
      <c r="J144" t="s">
        <v>36</v>
      </c>
      <c r="K144">
        <v>1</v>
      </c>
      <c r="L144">
        <v>55.44</v>
      </c>
      <c r="M144">
        <v>109.99</v>
      </c>
      <c r="N144" t="s">
        <v>204</v>
      </c>
      <c r="O144" t="s">
        <v>38</v>
      </c>
      <c r="P144">
        <v>600</v>
      </c>
      <c r="Q144" t="s">
        <v>39</v>
      </c>
      <c r="R144">
        <v>9</v>
      </c>
      <c r="S144">
        <v>20</v>
      </c>
      <c r="T144">
        <v>3</v>
      </c>
      <c r="U144" t="str">
        <f>VLOOKUP(A144,[1]Item!$B:$U,20,FALSE)</f>
        <v>F12001</v>
      </c>
      <c r="V144" t="s">
        <v>436</v>
      </c>
      <c r="W144" t="s">
        <v>41</v>
      </c>
      <c r="X144" t="s">
        <v>40</v>
      </c>
      <c r="Y144" t="s">
        <v>40</v>
      </c>
      <c r="Z144" t="s">
        <v>40</v>
      </c>
      <c r="AA144" t="s">
        <v>40</v>
      </c>
    </row>
    <row r="145" spans="1:27">
      <c r="A145" t="s">
        <v>466</v>
      </c>
      <c r="B145" t="s">
        <v>465</v>
      </c>
      <c r="C145" t="s">
        <v>29</v>
      </c>
      <c r="D145" t="s">
        <v>30</v>
      </c>
      <c r="E145" t="s">
        <v>454</v>
      </c>
      <c r="F145" t="s">
        <v>247</v>
      </c>
      <c r="G145" t="s">
        <v>185</v>
      </c>
      <c r="H145" t="s">
        <v>395</v>
      </c>
      <c r="I145" t="s">
        <v>446</v>
      </c>
      <c r="J145" t="s">
        <v>36</v>
      </c>
      <c r="K145">
        <v>1</v>
      </c>
      <c r="L145">
        <v>60.48</v>
      </c>
      <c r="M145">
        <v>119.99</v>
      </c>
      <c r="N145" t="s">
        <v>204</v>
      </c>
      <c r="O145" t="s">
        <v>38</v>
      </c>
      <c r="P145">
        <v>600</v>
      </c>
      <c r="Q145" t="s">
        <v>39</v>
      </c>
      <c r="R145">
        <v>9</v>
      </c>
      <c r="S145">
        <v>20</v>
      </c>
      <c r="T145">
        <v>3</v>
      </c>
      <c r="U145" t="str">
        <f>VLOOKUP(A145,[1]Item!$B:$U,20,FALSE)</f>
        <v>F12001</v>
      </c>
      <c r="V145" t="s">
        <v>436</v>
      </c>
      <c r="W145" t="s">
        <v>41</v>
      </c>
      <c r="X145" t="s">
        <v>40</v>
      </c>
      <c r="Y145" t="s">
        <v>40</v>
      </c>
      <c r="Z145" t="s">
        <v>40</v>
      </c>
      <c r="AA145" t="s">
        <v>40</v>
      </c>
    </row>
    <row r="146" spans="1:27">
      <c r="A146" t="s">
        <v>467</v>
      </c>
      <c r="B146" t="s">
        <v>468</v>
      </c>
      <c r="C146" t="s">
        <v>29</v>
      </c>
      <c r="D146" t="s">
        <v>30</v>
      </c>
      <c r="E146" t="s">
        <v>469</v>
      </c>
      <c r="F146" t="s">
        <v>32</v>
      </c>
      <c r="G146" t="s">
        <v>335</v>
      </c>
      <c r="H146" t="s">
        <v>71</v>
      </c>
      <c r="I146" t="s">
        <v>455</v>
      </c>
      <c r="J146" t="s">
        <v>36</v>
      </c>
      <c r="K146">
        <v>1</v>
      </c>
      <c r="L146">
        <v>57.75</v>
      </c>
      <c r="M146">
        <v>109.99</v>
      </c>
      <c r="N146" t="s">
        <v>204</v>
      </c>
      <c r="O146" t="s">
        <v>38</v>
      </c>
      <c r="P146">
        <v>1000</v>
      </c>
      <c r="Q146" t="s">
        <v>39</v>
      </c>
      <c r="R146">
        <v>9</v>
      </c>
      <c r="S146">
        <v>20</v>
      </c>
      <c r="T146">
        <v>3</v>
      </c>
      <c r="U146" t="str">
        <f>VLOOKUP(A146,[1]Item!$B:$U,20,FALSE)</f>
        <v>F10001</v>
      </c>
      <c r="V146" t="s">
        <v>436</v>
      </c>
      <c r="W146" t="s">
        <v>41</v>
      </c>
      <c r="X146" t="s">
        <v>40</v>
      </c>
      <c r="Y146" t="s">
        <v>40</v>
      </c>
      <c r="Z146" t="s">
        <v>40</v>
      </c>
      <c r="AA146" t="s">
        <v>40</v>
      </c>
    </row>
    <row r="147" spans="1:27">
      <c r="A147" t="s">
        <v>470</v>
      </c>
      <c r="B147" t="s">
        <v>468</v>
      </c>
      <c r="C147" t="s">
        <v>29</v>
      </c>
      <c r="D147" t="s">
        <v>30</v>
      </c>
      <c r="E147" t="s">
        <v>469</v>
      </c>
      <c r="F147" t="s">
        <v>32</v>
      </c>
      <c r="G147" t="s">
        <v>335</v>
      </c>
      <c r="H147" t="s">
        <v>74</v>
      </c>
      <c r="I147" t="s">
        <v>457</v>
      </c>
      <c r="J147" t="s">
        <v>36</v>
      </c>
      <c r="K147">
        <v>1</v>
      </c>
      <c r="L147">
        <v>68.239999999999995</v>
      </c>
      <c r="M147">
        <v>129.99</v>
      </c>
      <c r="N147" t="s">
        <v>204</v>
      </c>
      <c r="O147" t="s">
        <v>38</v>
      </c>
      <c r="P147">
        <v>1000</v>
      </c>
      <c r="Q147" t="s">
        <v>39</v>
      </c>
      <c r="R147">
        <v>9</v>
      </c>
      <c r="S147">
        <v>20</v>
      </c>
      <c r="T147">
        <v>3</v>
      </c>
      <c r="U147" t="str">
        <f>VLOOKUP(A147,[1]Item!$B:$U,20,FALSE)</f>
        <v>F10001</v>
      </c>
      <c r="V147" t="s">
        <v>436</v>
      </c>
      <c r="W147" t="s">
        <v>41</v>
      </c>
      <c r="X147" t="s">
        <v>40</v>
      </c>
      <c r="Y147" t="s">
        <v>40</v>
      </c>
      <c r="Z147" t="s">
        <v>40</v>
      </c>
      <c r="AA147" t="s">
        <v>40</v>
      </c>
    </row>
    <row r="148" spans="1:27">
      <c r="A148" t="s">
        <v>471</v>
      </c>
      <c r="B148" t="s">
        <v>468</v>
      </c>
      <c r="C148" t="s">
        <v>29</v>
      </c>
      <c r="D148" t="s">
        <v>30</v>
      </c>
      <c r="E148" t="s">
        <v>469</v>
      </c>
      <c r="F148" t="s">
        <v>32</v>
      </c>
      <c r="G148" t="s">
        <v>335</v>
      </c>
      <c r="H148" t="s">
        <v>395</v>
      </c>
      <c r="I148" t="s">
        <v>459</v>
      </c>
      <c r="J148" t="s">
        <v>36</v>
      </c>
      <c r="K148">
        <v>1</v>
      </c>
      <c r="L148">
        <v>78.739999999999995</v>
      </c>
      <c r="M148">
        <v>149.99</v>
      </c>
      <c r="N148" t="s">
        <v>204</v>
      </c>
      <c r="O148" t="s">
        <v>38</v>
      </c>
      <c r="P148">
        <v>1000</v>
      </c>
      <c r="Q148" t="s">
        <v>39</v>
      </c>
      <c r="R148">
        <v>9</v>
      </c>
      <c r="S148">
        <v>20</v>
      </c>
      <c r="T148">
        <v>3</v>
      </c>
      <c r="U148" t="str">
        <f>VLOOKUP(A148,[1]Item!$B:$U,20,FALSE)</f>
        <v>F10001</v>
      </c>
      <c r="V148" t="s">
        <v>436</v>
      </c>
      <c r="W148" t="s">
        <v>41</v>
      </c>
      <c r="X148" t="s">
        <v>40</v>
      </c>
      <c r="Y148" t="s">
        <v>40</v>
      </c>
      <c r="Z148" t="s">
        <v>40</v>
      </c>
      <c r="AA148" t="s">
        <v>40</v>
      </c>
    </row>
    <row r="149" spans="1:27">
      <c r="A149" t="s">
        <v>472</v>
      </c>
      <c r="B149" t="s">
        <v>468</v>
      </c>
      <c r="C149" t="s">
        <v>29</v>
      </c>
      <c r="D149" t="s">
        <v>30</v>
      </c>
      <c r="E149" t="s">
        <v>469</v>
      </c>
      <c r="F149" t="s">
        <v>398</v>
      </c>
      <c r="G149" t="s">
        <v>335</v>
      </c>
      <c r="H149" t="s">
        <v>74</v>
      </c>
      <c r="I149" t="s">
        <v>473</v>
      </c>
      <c r="J149" t="s">
        <v>36</v>
      </c>
      <c r="K149">
        <v>1</v>
      </c>
      <c r="L149">
        <v>52.5</v>
      </c>
      <c r="M149">
        <v>99.99</v>
      </c>
      <c r="N149" t="s">
        <v>204</v>
      </c>
      <c r="O149" t="s">
        <v>38</v>
      </c>
      <c r="P149">
        <v>1000</v>
      </c>
      <c r="Q149" t="s">
        <v>39</v>
      </c>
      <c r="R149">
        <v>9</v>
      </c>
      <c r="S149">
        <v>20</v>
      </c>
      <c r="T149">
        <v>3</v>
      </c>
      <c r="U149" t="str">
        <f>VLOOKUP(A149,[1]Item!$B:$U,20,FALSE)</f>
        <v>F12001</v>
      </c>
      <c r="V149" t="s">
        <v>436</v>
      </c>
      <c r="W149" t="s">
        <v>41</v>
      </c>
      <c r="X149" t="s">
        <v>40</v>
      </c>
      <c r="Y149" t="s">
        <v>40</v>
      </c>
      <c r="Z149" t="s">
        <v>40</v>
      </c>
      <c r="AA149" t="s">
        <v>40</v>
      </c>
    </row>
    <row r="150" spans="1:27">
      <c r="A150" t="s">
        <v>474</v>
      </c>
      <c r="B150" t="s">
        <v>468</v>
      </c>
      <c r="C150" t="s">
        <v>29</v>
      </c>
      <c r="D150" t="s">
        <v>30</v>
      </c>
      <c r="E150" t="s">
        <v>469</v>
      </c>
      <c r="F150" t="s">
        <v>398</v>
      </c>
      <c r="G150" t="s">
        <v>335</v>
      </c>
      <c r="H150" t="s">
        <v>395</v>
      </c>
      <c r="I150" t="s">
        <v>411</v>
      </c>
      <c r="J150" t="s">
        <v>36</v>
      </c>
      <c r="K150">
        <v>1</v>
      </c>
      <c r="L150">
        <v>57.75</v>
      </c>
      <c r="M150">
        <v>109.99</v>
      </c>
      <c r="N150" t="s">
        <v>204</v>
      </c>
      <c r="O150" t="s">
        <v>38</v>
      </c>
      <c r="P150">
        <v>1000</v>
      </c>
      <c r="Q150" t="s">
        <v>39</v>
      </c>
      <c r="R150">
        <v>9</v>
      </c>
      <c r="S150">
        <v>20</v>
      </c>
      <c r="T150">
        <v>3</v>
      </c>
      <c r="U150" t="str">
        <f>VLOOKUP(A150,[1]Item!$B:$U,20,FALSE)</f>
        <v>F12001</v>
      </c>
      <c r="V150" t="s">
        <v>436</v>
      </c>
      <c r="W150" t="s">
        <v>41</v>
      </c>
      <c r="X150" t="s">
        <v>40</v>
      </c>
      <c r="Y150" t="s">
        <v>40</v>
      </c>
      <c r="Z150" t="s">
        <v>40</v>
      </c>
      <c r="AA150" t="s">
        <v>40</v>
      </c>
    </row>
    <row r="151" spans="1:27">
      <c r="A151" t="s">
        <v>475</v>
      </c>
      <c r="B151" t="s">
        <v>476</v>
      </c>
      <c r="C151" t="s">
        <v>29</v>
      </c>
      <c r="D151" t="s">
        <v>30</v>
      </c>
      <c r="E151" t="s">
        <v>469</v>
      </c>
      <c r="F151" t="s">
        <v>247</v>
      </c>
      <c r="G151" t="s">
        <v>335</v>
      </c>
      <c r="H151" t="s">
        <v>74</v>
      </c>
      <c r="I151" t="s">
        <v>444</v>
      </c>
      <c r="J151" t="s">
        <v>36</v>
      </c>
      <c r="K151">
        <v>1</v>
      </c>
      <c r="L151">
        <v>55.44</v>
      </c>
      <c r="M151">
        <v>109.99</v>
      </c>
      <c r="N151" t="s">
        <v>204</v>
      </c>
      <c r="O151" t="s">
        <v>38</v>
      </c>
      <c r="P151">
        <v>600</v>
      </c>
      <c r="Q151" t="s">
        <v>39</v>
      </c>
      <c r="R151">
        <v>9</v>
      </c>
      <c r="S151">
        <v>20</v>
      </c>
      <c r="T151">
        <v>3</v>
      </c>
      <c r="U151" t="str">
        <f>VLOOKUP(A151,[1]Item!$B:$U,20,FALSE)</f>
        <v>F12001</v>
      </c>
      <c r="V151" t="s">
        <v>436</v>
      </c>
      <c r="W151" t="s">
        <v>41</v>
      </c>
      <c r="X151" t="s">
        <v>40</v>
      </c>
      <c r="Y151" t="s">
        <v>40</v>
      </c>
      <c r="Z151" t="s">
        <v>40</v>
      </c>
      <c r="AA151" t="s">
        <v>40</v>
      </c>
    </row>
    <row r="152" spans="1:27">
      <c r="A152" t="s">
        <v>477</v>
      </c>
      <c r="B152" t="s">
        <v>476</v>
      </c>
      <c r="C152" t="s">
        <v>29</v>
      </c>
      <c r="D152" t="s">
        <v>30</v>
      </c>
      <c r="E152" t="s">
        <v>469</v>
      </c>
      <c r="F152" t="s">
        <v>247</v>
      </c>
      <c r="G152" t="s">
        <v>335</v>
      </c>
      <c r="H152" t="s">
        <v>395</v>
      </c>
      <c r="I152" t="s">
        <v>446</v>
      </c>
      <c r="J152" t="s">
        <v>36</v>
      </c>
      <c r="K152">
        <v>1</v>
      </c>
      <c r="L152">
        <v>60.48</v>
      </c>
      <c r="M152">
        <v>119.99</v>
      </c>
      <c r="N152" t="s">
        <v>204</v>
      </c>
      <c r="O152" t="s">
        <v>38</v>
      </c>
      <c r="P152">
        <v>600</v>
      </c>
      <c r="Q152" t="s">
        <v>39</v>
      </c>
      <c r="R152">
        <v>9</v>
      </c>
      <c r="S152">
        <v>20</v>
      </c>
      <c r="T152">
        <v>3</v>
      </c>
      <c r="U152" t="str">
        <f>VLOOKUP(A152,[1]Item!$B:$U,20,FALSE)</f>
        <v>F12001</v>
      </c>
      <c r="V152" t="s">
        <v>436</v>
      </c>
      <c r="W152" t="s">
        <v>41</v>
      </c>
      <c r="X152" t="s">
        <v>40</v>
      </c>
      <c r="Y152" t="s">
        <v>40</v>
      </c>
      <c r="Z152" t="s">
        <v>40</v>
      </c>
      <c r="AA152" t="s">
        <v>40</v>
      </c>
    </row>
    <row r="153" spans="1:27">
      <c r="A153" t="s">
        <v>478</v>
      </c>
      <c r="B153" t="s">
        <v>479</v>
      </c>
      <c r="C153" t="s">
        <v>480</v>
      </c>
      <c r="D153" t="s">
        <v>30</v>
      </c>
      <c r="E153" t="s">
        <v>481</v>
      </c>
      <c r="F153" t="s">
        <v>32</v>
      </c>
      <c r="G153" t="s">
        <v>405</v>
      </c>
      <c r="H153" t="s">
        <v>71</v>
      </c>
      <c r="I153" t="s">
        <v>482</v>
      </c>
      <c r="J153" t="s">
        <v>36</v>
      </c>
      <c r="K153">
        <v>1</v>
      </c>
      <c r="L153">
        <v>45.6</v>
      </c>
      <c r="M153">
        <v>79</v>
      </c>
      <c r="N153" t="s">
        <v>187</v>
      </c>
      <c r="O153" t="s">
        <v>38</v>
      </c>
      <c r="P153">
        <v>800</v>
      </c>
      <c r="Q153" t="s">
        <v>39</v>
      </c>
      <c r="R153">
        <v>9</v>
      </c>
      <c r="S153">
        <v>20</v>
      </c>
      <c r="T153">
        <v>3</v>
      </c>
      <c r="U153" t="str">
        <f>VLOOKUP(A153,[1]Item!$B:$U,20,FALSE)</f>
        <v>F10011</v>
      </c>
      <c r="V153" t="s">
        <v>120</v>
      </c>
      <c r="W153" t="s">
        <v>41</v>
      </c>
      <c r="X153" t="s">
        <v>40</v>
      </c>
      <c r="Y153" t="s">
        <v>40</v>
      </c>
      <c r="Z153" t="s">
        <v>40</v>
      </c>
      <c r="AA153" t="s">
        <v>40</v>
      </c>
    </row>
    <row r="154" spans="1:27">
      <c r="A154" t="s">
        <v>483</v>
      </c>
      <c r="B154" t="s">
        <v>479</v>
      </c>
      <c r="C154" t="s">
        <v>480</v>
      </c>
      <c r="D154" t="s">
        <v>30</v>
      </c>
      <c r="E154" t="s">
        <v>481</v>
      </c>
      <c r="F154" t="s">
        <v>32</v>
      </c>
      <c r="G154" t="s">
        <v>405</v>
      </c>
      <c r="H154" t="s">
        <v>55</v>
      </c>
      <c r="I154" t="s">
        <v>484</v>
      </c>
      <c r="J154" t="s">
        <v>36</v>
      </c>
      <c r="K154">
        <v>1</v>
      </c>
      <c r="L154">
        <v>51.4</v>
      </c>
      <c r="M154">
        <v>89</v>
      </c>
      <c r="N154" t="s">
        <v>187</v>
      </c>
      <c r="O154" t="s">
        <v>38</v>
      </c>
      <c r="P154">
        <v>800</v>
      </c>
      <c r="Q154" t="s">
        <v>39</v>
      </c>
      <c r="R154">
        <v>9</v>
      </c>
      <c r="S154">
        <v>20</v>
      </c>
      <c r="T154">
        <v>3</v>
      </c>
      <c r="U154" t="str">
        <f>VLOOKUP(A154,[1]Item!$B:$U,20,FALSE)</f>
        <v>F10012</v>
      </c>
      <c r="V154" t="s">
        <v>120</v>
      </c>
      <c r="W154" t="s">
        <v>41</v>
      </c>
      <c r="X154" t="s">
        <v>40</v>
      </c>
      <c r="Y154" t="s">
        <v>40</v>
      </c>
      <c r="Z154" t="s">
        <v>40</v>
      </c>
      <c r="AA154" t="s">
        <v>40</v>
      </c>
    </row>
    <row r="155" spans="1:27">
      <c r="A155" t="s">
        <v>485</v>
      </c>
      <c r="B155" t="s">
        <v>479</v>
      </c>
      <c r="C155" t="s">
        <v>480</v>
      </c>
      <c r="D155" t="s">
        <v>30</v>
      </c>
      <c r="E155" t="s">
        <v>481</v>
      </c>
      <c r="F155" t="s">
        <v>32</v>
      </c>
      <c r="G155" t="s">
        <v>405</v>
      </c>
      <c r="H155" t="s">
        <v>34</v>
      </c>
      <c r="I155" t="s">
        <v>486</v>
      </c>
      <c r="J155" t="s">
        <v>36</v>
      </c>
      <c r="K155">
        <v>1</v>
      </c>
      <c r="L155">
        <v>57.2</v>
      </c>
      <c r="M155">
        <v>99</v>
      </c>
      <c r="N155" t="s">
        <v>187</v>
      </c>
      <c r="O155" t="s">
        <v>38</v>
      </c>
      <c r="P155">
        <v>800</v>
      </c>
      <c r="Q155" t="s">
        <v>39</v>
      </c>
      <c r="R155">
        <v>9</v>
      </c>
      <c r="S155">
        <v>20</v>
      </c>
      <c r="T155">
        <v>3</v>
      </c>
      <c r="U155" t="str">
        <f>VLOOKUP(A155,[1]Item!$B:$U,20,FALSE)</f>
        <v>F10013</v>
      </c>
      <c r="V155" t="s">
        <v>120</v>
      </c>
      <c r="W155" t="s">
        <v>41</v>
      </c>
      <c r="X155" t="s">
        <v>40</v>
      </c>
      <c r="Y155" t="s">
        <v>40</v>
      </c>
      <c r="Z155" t="s">
        <v>40</v>
      </c>
      <c r="AA155" t="s">
        <v>40</v>
      </c>
    </row>
    <row r="156" spans="1:27">
      <c r="A156" t="s">
        <v>487</v>
      </c>
      <c r="B156" t="s">
        <v>479</v>
      </c>
      <c r="C156" t="s">
        <v>480</v>
      </c>
      <c r="D156" t="s">
        <v>30</v>
      </c>
      <c r="E156" t="s">
        <v>481</v>
      </c>
      <c r="F156" t="s">
        <v>32</v>
      </c>
      <c r="G156" t="s">
        <v>405</v>
      </c>
      <c r="H156" t="s">
        <v>44</v>
      </c>
      <c r="I156" t="s">
        <v>488</v>
      </c>
      <c r="J156" t="s">
        <v>36</v>
      </c>
      <c r="K156">
        <v>1</v>
      </c>
      <c r="L156">
        <v>62.9</v>
      </c>
      <c r="M156">
        <v>109</v>
      </c>
      <c r="N156" t="s">
        <v>187</v>
      </c>
      <c r="O156" t="s">
        <v>38</v>
      </c>
      <c r="P156">
        <v>800</v>
      </c>
      <c r="Q156" t="s">
        <v>39</v>
      </c>
      <c r="R156">
        <v>9</v>
      </c>
      <c r="S156">
        <v>20</v>
      </c>
      <c r="T156">
        <v>3</v>
      </c>
      <c r="U156" t="str">
        <f>VLOOKUP(A156,[1]Item!$B:$U,20,FALSE)</f>
        <v>F10014</v>
      </c>
      <c r="V156" t="s">
        <v>120</v>
      </c>
      <c r="W156" t="s">
        <v>41</v>
      </c>
      <c r="X156" t="s">
        <v>40</v>
      </c>
      <c r="Y156" t="s">
        <v>40</v>
      </c>
      <c r="Z156" t="s">
        <v>40</v>
      </c>
      <c r="AA156" t="s">
        <v>40</v>
      </c>
    </row>
    <row r="157" spans="1:27">
      <c r="A157" t="s">
        <v>489</v>
      </c>
      <c r="B157" t="s">
        <v>479</v>
      </c>
      <c r="C157" t="s">
        <v>480</v>
      </c>
      <c r="D157" t="s">
        <v>30</v>
      </c>
      <c r="E157" t="s">
        <v>481</v>
      </c>
      <c r="F157" t="s">
        <v>32</v>
      </c>
      <c r="G157" t="s">
        <v>405</v>
      </c>
      <c r="H157" t="s">
        <v>47</v>
      </c>
      <c r="I157" t="s">
        <v>490</v>
      </c>
      <c r="J157" t="s">
        <v>36</v>
      </c>
      <c r="K157">
        <v>1</v>
      </c>
      <c r="L157">
        <v>70</v>
      </c>
      <c r="M157">
        <v>140</v>
      </c>
      <c r="N157" t="s">
        <v>187</v>
      </c>
      <c r="O157" t="s">
        <v>38</v>
      </c>
      <c r="P157">
        <v>800</v>
      </c>
      <c r="Q157" t="s">
        <v>39</v>
      </c>
      <c r="R157">
        <v>9</v>
      </c>
      <c r="S157">
        <v>20</v>
      </c>
      <c r="T157">
        <v>3</v>
      </c>
      <c r="U157" t="str">
        <f>VLOOKUP(A157,[1]Item!$B:$U,20,FALSE)</f>
        <v>F10015</v>
      </c>
      <c r="V157" t="s">
        <v>120</v>
      </c>
      <c r="W157" t="s">
        <v>41</v>
      </c>
      <c r="X157" t="s">
        <v>40</v>
      </c>
      <c r="Y157" t="s">
        <v>40</v>
      </c>
      <c r="Z157" t="s">
        <v>40</v>
      </c>
      <c r="AA157" t="s">
        <v>40</v>
      </c>
    </row>
    <row r="158" spans="1:27">
      <c r="A158" t="s">
        <v>491</v>
      </c>
      <c r="B158" t="s">
        <v>492</v>
      </c>
      <c r="C158" t="s">
        <v>29</v>
      </c>
      <c r="D158" t="s">
        <v>30</v>
      </c>
      <c r="E158" t="s">
        <v>493</v>
      </c>
      <c r="F158" t="s">
        <v>32</v>
      </c>
      <c r="G158" t="s">
        <v>494</v>
      </c>
      <c r="H158" t="s">
        <v>71</v>
      </c>
      <c r="I158" t="s">
        <v>455</v>
      </c>
      <c r="J158" t="s">
        <v>36</v>
      </c>
      <c r="K158">
        <v>1</v>
      </c>
      <c r="L158">
        <v>57.75</v>
      </c>
      <c r="M158">
        <v>109.99</v>
      </c>
      <c r="N158" t="s">
        <v>204</v>
      </c>
      <c r="O158" t="s">
        <v>38</v>
      </c>
      <c r="P158">
        <v>1000</v>
      </c>
      <c r="Q158" t="s">
        <v>39</v>
      </c>
      <c r="R158">
        <v>9</v>
      </c>
      <c r="S158">
        <v>20</v>
      </c>
      <c r="T158">
        <v>3</v>
      </c>
      <c r="U158" t="str">
        <f>VLOOKUP(A158,[1]Item!$B:$U,20,FALSE)</f>
        <v>F10001</v>
      </c>
      <c r="V158" t="s">
        <v>436</v>
      </c>
      <c r="W158" t="s">
        <v>41</v>
      </c>
      <c r="X158" t="s">
        <v>40</v>
      </c>
      <c r="Y158" t="s">
        <v>40</v>
      </c>
      <c r="Z158" t="s">
        <v>40</v>
      </c>
      <c r="AA158" t="s">
        <v>40</v>
      </c>
    </row>
    <row r="159" spans="1:27">
      <c r="A159" t="s">
        <v>495</v>
      </c>
      <c r="B159" t="s">
        <v>492</v>
      </c>
      <c r="C159" t="s">
        <v>29</v>
      </c>
      <c r="D159" t="s">
        <v>30</v>
      </c>
      <c r="E159" t="s">
        <v>493</v>
      </c>
      <c r="F159" t="s">
        <v>32</v>
      </c>
      <c r="G159" t="s">
        <v>494</v>
      </c>
      <c r="H159" t="s">
        <v>74</v>
      </c>
      <c r="I159" t="s">
        <v>457</v>
      </c>
      <c r="J159" t="s">
        <v>36</v>
      </c>
      <c r="K159">
        <v>1</v>
      </c>
      <c r="L159">
        <v>68.239999999999995</v>
      </c>
      <c r="M159">
        <v>129.99</v>
      </c>
      <c r="N159" t="s">
        <v>204</v>
      </c>
      <c r="O159" t="s">
        <v>38</v>
      </c>
      <c r="P159">
        <v>1000</v>
      </c>
      <c r="Q159" t="s">
        <v>39</v>
      </c>
      <c r="R159">
        <v>9</v>
      </c>
      <c r="S159">
        <v>20</v>
      </c>
      <c r="T159">
        <v>3</v>
      </c>
      <c r="U159" t="str">
        <f>VLOOKUP(A159,[1]Item!$B:$U,20,FALSE)</f>
        <v>F10001</v>
      </c>
      <c r="V159" t="s">
        <v>436</v>
      </c>
      <c r="W159" t="s">
        <v>41</v>
      </c>
      <c r="X159" t="s">
        <v>40</v>
      </c>
      <c r="Y159" t="s">
        <v>40</v>
      </c>
      <c r="Z159" t="s">
        <v>40</v>
      </c>
      <c r="AA159" t="s">
        <v>40</v>
      </c>
    </row>
    <row r="160" spans="1:27">
      <c r="A160" t="s">
        <v>496</v>
      </c>
      <c r="B160" t="s">
        <v>492</v>
      </c>
      <c r="C160" t="s">
        <v>29</v>
      </c>
      <c r="D160" t="s">
        <v>30</v>
      </c>
      <c r="E160" t="s">
        <v>493</v>
      </c>
      <c r="F160" t="s">
        <v>32</v>
      </c>
      <c r="G160" t="s">
        <v>494</v>
      </c>
      <c r="H160" t="s">
        <v>395</v>
      </c>
      <c r="I160" t="s">
        <v>459</v>
      </c>
      <c r="J160" t="s">
        <v>36</v>
      </c>
      <c r="K160">
        <v>1</v>
      </c>
      <c r="L160">
        <v>78.739999999999995</v>
      </c>
      <c r="M160">
        <v>149.99</v>
      </c>
      <c r="N160" t="s">
        <v>204</v>
      </c>
      <c r="O160" t="s">
        <v>38</v>
      </c>
      <c r="P160">
        <v>1000</v>
      </c>
      <c r="Q160" t="s">
        <v>39</v>
      </c>
      <c r="R160">
        <v>9</v>
      </c>
      <c r="S160">
        <v>20</v>
      </c>
      <c r="T160">
        <v>3</v>
      </c>
      <c r="U160" t="str">
        <f>VLOOKUP(A160,[1]Item!$B:$U,20,FALSE)</f>
        <v>F10001</v>
      </c>
      <c r="V160" t="s">
        <v>436</v>
      </c>
      <c r="W160" t="s">
        <v>41</v>
      </c>
      <c r="X160" t="s">
        <v>40</v>
      </c>
      <c r="Y160" t="s">
        <v>40</v>
      </c>
      <c r="Z160" t="s">
        <v>40</v>
      </c>
      <c r="AA160" t="s">
        <v>40</v>
      </c>
    </row>
    <row r="161" spans="1:27">
      <c r="A161" t="s">
        <v>497</v>
      </c>
      <c r="B161" t="s">
        <v>492</v>
      </c>
      <c r="C161" t="s">
        <v>29</v>
      </c>
      <c r="D161" t="s">
        <v>30</v>
      </c>
      <c r="E161" t="s">
        <v>493</v>
      </c>
      <c r="F161" t="s">
        <v>398</v>
      </c>
      <c r="G161" t="s">
        <v>494</v>
      </c>
      <c r="H161" t="s">
        <v>74</v>
      </c>
      <c r="I161" t="s">
        <v>473</v>
      </c>
      <c r="J161" t="s">
        <v>36</v>
      </c>
      <c r="K161">
        <v>1</v>
      </c>
      <c r="L161">
        <v>52.5</v>
      </c>
      <c r="M161">
        <v>99.99</v>
      </c>
      <c r="N161" t="s">
        <v>204</v>
      </c>
      <c r="O161" t="s">
        <v>38</v>
      </c>
      <c r="P161">
        <v>1000</v>
      </c>
      <c r="Q161" t="s">
        <v>39</v>
      </c>
      <c r="R161">
        <v>9</v>
      </c>
      <c r="S161">
        <v>20</v>
      </c>
      <c r="T161">
        <v>3</v>
      </c>
      <c r="U161" t="str">
        <f>VLOOKUP(A161,[1]Item!$B:$U,20,FALSE)</f>
        <v>F12001</v>
      </c>
      <c r="V161" t="s">
        <v>436</v>
      </c>
      <c r="W161" t="s">
        <v>41</v>
      </c>
      <c r="X161" t="s">
        <v>40</v>
      </c>
      <c r="Y161" t="s">
        <v>40</v>
      </c>
      <c r="Z161" t="s">
        <v>40</v>
      </c>
      <c r="AA161" t="s">
        <v>40</v>
      </c>
    </row>
    <row r="162" spans="1:27">
      <c r="A162" t="s">
        <v>498</v>
      </c>
      <c r="B162" t="s">
        <v>492</v>
      </c>
      <c r="C162" t="s">
        <v>29</v>
      </c>
      <c r="D162" t="s">
        <v>30</v>
      </c>
      <c r="E162" t="s">
        <v>493</v>
      </c>
      <c r="F162" t="s">
        <v>398</v>
      </c>
      <c r="G162" t="s">
        <v>494</v>
      </c>
      <c r="H162" t="s">
        <v>395</v>
      </c>
      <c r="I162" t="s">
        <v>499</v>
      </c>
      <c r="J162" t="s">
        <v>36</v>
      </c>
      <c r="K162">
        <v>1</v>
      </c>
      <c r="L162">
        <v>57.75</v>
      </c>
      <c r="M162">
        <v>109.99</v>
      </c>
      <c r="N162" t="s">
        <v>204</v>
      </c>
      <c r="O162" t="s">
        <v>38</v>
      </c>
      <c r="P162">
        <v>1000</v>
      </c>
      <c r="Q162" t="s">
        <v>39</v>
      </c>
      <c r="R162">
        <v>9</v>
      </c>
      <c r="S162">
        <v>20</v>
      </c>
      <c r="T162">
        <v>3</v>
      </c>
      <c r="U162" t="str">
        <f>VLOOKUP(A162,[1]Item!$B:$U,20,FALSE)</f>
        <v>F12001</v>
      </c>
      <c r="V162" t="s">
        <v>436</v>
      </c>
      <c r="W162" t="s">
        <v>41</v>
      </c>
      <c r="X162" t="s">
        <v>40</v>
      </c>
      <c r="Y162" t="s">
        <v>40</v>
      </c>
      <c r="Z162" t="s">
        <v>40</v>
      </c>
      <c r="AA162" t="s">
        <v>40</v>
      </c>
    </row>
    <row r="163" spans="1:27">
      <c r="A163" t="s">
        <v>500</v>
      </c>
      <c r="B163" t="s">
        <v>501</v>
      </c>
      <c r="C163" t="s">
        <v>29</v>
      </c>
      <c r="D163" t="s">
        <v>30</v>
      </c>
      <c r="E163" t="s">
        <v>493</v>
      </c>
      <c r="F163" t="s">
        <v>247</v>
      </c>
      <c r="G163" t="s">
        <v>494</v>
      </c>
      <c r="H163" t="s">
        <v>74</v>
      </c>
      <c r="I163" t="s">
        <v>444</v>
      </c>
      <c r="J163" t="s">
        <v>36</v>
      </c>
      <c r="K163">
        <v>1</v>
      </c>
      <c r="L163">
        <v>55.44</v>
      </c>
      <c r="M163">
        <v>109.99</v>
      </c>
      <c r="N163" t="s">
        <v>204</v>
      </c>
      <c r="O163" t="s">
        <v>38</v>
      </c>
      <c r="P163">
        <v>1000</v>
      </c>
      <c r="Q163" t="s">
        <v>39</v>
      </c>
      <c r="R163">
        <v>9</v>
      </c>
      <c r="S163">
        <v>20</v>
      </c>
      <c r="T163">
        <v>3</v>
      </c>
      <c r="U163" t="str">
        <f>VLOOKUP(A163,[1]Item!$B:$U,20,FALSE)</f>
        <v>F12001</v>
      </c>
      <c r="V163" t="s">
        <v>436</v>
      </c>
      <c r="W163" t="s">
        <v>41</v>
      </c>
      <c r="X163" t="s">
        <v>40</v>
      </c>
      <c r="Y163" t="s">
        <v>40</v>
      </c>
      <c r="Z163" t="s">
        <v>40</v>
      </c>
      <c r="AA163" t="s">
        <v>40</v>
      </c>
    </row>
    <row r="164" spans="1:27">
      <c r="A164" t="s">
        <v>502</v>
      </c>
      <c r="B164" t="s">
        <v>501</v>
      </c>
      <c r="C164" t="s">
        <v>29</v>
      </c>
      <c r="D164" t="s">
        <v>30</v>
      </c>
      <c r="E164" t="s">
        <v>493</v>
      </c>
      <c r="F164" t="s">
        <v>247</v>
      </c>
      <c r="G164" t="s">
        <v>494</v>
      </c>
      <c r="H164" t="s">
        <v>395</v>
      </c>
      <c r="I164" t="s">
        <v>446</v>
      </c>
      <c r="J164" t="s">
        <v>36</v>
      </c>
      <c r="K164">
        <v>1</v>
      </c>
      <c r="L164">
        <v>60.48</v>
      </c>
      <c r="M164">
        <v>119.99</v>
      </c>
      <c r="N164" t="s">
        <v>204</v>
      </c>
      <c r="O164" t="s">
        <v>38</v>
      </c>
      <c r="P164">
        <v>1000</v>
      </c>
      <c r="Q164" t="s">
        <v>39</v>
      </c>
      <c r="R164">
        <v>9</v>
      </c>
      <c r="S164">
        <v>20</v>
      </c>
      <c r="T164">
        <v>3</v>
      </c>
      <c r="U164" t="str">
        <f>VLOOKUP(A164,[1]Item!$B:$U,20,FALSE)</f>
        <v>F12001</v>
      </c>
      <c r="V164" t="s">
        <v>436</v>
      </c>
      <c r="W164" t="s">
        <v>41</v>
      </c>
      <c r="X164" t="s">
        <v>40</v>
      </c>
      <c r="Y164" t="s">
        <v>40</v>
      </c>
      <c r="Z164" t="s">
        <v>40</v>
      </c>
      <c r="AA164" t="s">
        <v>40</v>
      </c>
    </row>
    <row r="165" spans="1:27">
      <c r="A165" t="s">
        <v>503</v>
      </c>
      <c r="B165" t="s">
        <v>504</v>
      </c>
      <c r="C165" t="s">
        <v>29</v>
      </c>
      <c r="D165" t="s">
        <v>30</v>
      </c>
      <c r="E165" t="s">
        <v>505</v>
      </c>
      <c r="F165" t="s">
        <v>398</v>
      </c>
      <c r="G165" t="s">
        <v>450</v>
      </c>
      <c r="H165" t="s">
        <v>74</v>
      </c>
      <c r="I165" t="s">
        <v>409</v>
      </c>
      <c r="J165" t="s">
        <v>36</v>
      </c>
      <c r="K165">
        <v>1</v>
      </c>
      <c r="L165">
        <v>36.75</v>
      </c>
      <c r="M165">
        <v>69.989999999999995</v>
      </c>
      <c r="N165" t="s">
        <v>204</v>
      </c>
      <c r="O165" t="s">
        <v>38</v>
      </c>
      <c r="P165">
        <v>800</v>
      </c>
      <c r="Q165" t="s">
        <v>39</v>
      </c>
      <c r="R165">
        <v>9</v>
      </c>
      <c r="S165">
        <v>20</v>
      </c>
      <c r="T165">
        <v>3</v>
      </c>
      <c r="U165" t="str">
        <f>VLOOKUP(A165,[1]Item!$B:$U,20,FALSE)</f>
        <v>F12001</v>
      </c>
      <c r="V165" t="s">
        <v>436</v>
      </c>
      <c r="W165" t="s">
        <v>41</v>
      </c>
      <c r="X165" t="s">
        <v>40</v>
      </c>
      <c r="Y165" t="s">
        <v>40</v>
      </c>
      <c r="Z165" t="s">
        <v>40</v>
      </c>
      <c r="AA165" t="s">
        <v>40</v>
      </c>
    </row>
    <row r="166" spans="1:27">
      <c r="A166" t="s">
        <v>506</v>
      </c>
      <c r="B166" t="s">
        <v>504</v>
      </c>
      <c r="C166" t="s">
        <v>29</v>
      </c>
      <c r="D166" t="s">
        <v>30</v>
      </c>
      <c r="E166" t="s">
        <v>505</v>
      </c>
      <c r="F166" t="s">
        <v>398</v>
      </c>
      <c r="G166" t="s">
        <v>450</v>
      </c>
      <c r="H166" t="s">
        <v>395</v>
      </c>
      <c r="I166" t="s">
        <v>411</v>
      </c>
      <c r="J166" t="s">
        <v>36</v>
      </c>
      <c r="K166">
        <v>1</v>
      </c>
      <c r="L166">
        <v>42</v>
      </c>
      <c r="M166">
        <v>79.989999999999995</v>
      </c>
      <c r="N166" t="s">
        <v>204</v>
      </c>
      <c r="O166" t="s">
        <v>38</v>
      </c>
      <c r="P166">
        <v>800</v>
      </c>
      <c r="Q166" t="s">
        <v>39</v>
      </c>
      <c r="R166">
        <v>9</v>
      </c>
      <c r="S166">
        <v>20</v>
      </c>
      <c r="T166">
        <v>3</v>
      </c>
      <c r="U166" t="str">
        <f>VLOOKUP(A166,[1]Item!$B:$U,20,FALSE)</f>
        <v>F12001</v>
      </c>
      <c r="V166" t="s">
        <v>436</v>
      </c>
      <c r="W166" t="s">
        <v>41</v>
      </c>
      <c r="X166" t="s">
        <v>40</v>
      </c>
      <c r="Y166" t="s">
        <v>40</v>
      </c>
      <c r="Z166" t="s">
        <v>40</v>
      </c>
      <c r="AA166" t="s">
        <v>40</v>
      </c>
    </row>
    <row r="167" spans="1:27">
      <c r="A167" t="s">
        <v>507</v>
      </c>
      <c r="B167" t="s">
        <v>508</v>
      </c>
      <c r="C167" t="s">
        <v>29</v>
      </c>
      <c r="D167" t="s">
        <v>30</v>
      </c>
      <c r="E167" t="s">
        <v>509</v>
      </c>
      <c r="F167" t="s">
        <v>398</v>
      </c>
      <c r="G167" t="s">
        <v>340</v>
      </c>
      <c r="H167" t="s">
        <v>74</v>
      </c>
      <c r="I167" t="s">
        <v>409</v>
      </c>
      <c r="J167" t="s">
        <v>36</v>
      </c>
      <c r="K167">
        <v>1</v>
      </c>
      <c r="L167">
        <v>36.75</v>
      </c>
      <c r="M167">
        <v>69.989999999999995</v>
      </c>
      <c r="N167" t="s">
        <v>204</v>
      </c>
      <c r="O167" t="s">
        <v>38</v>
      </c>
      <c r="P167">
        <v>800</v>
      </c>
      <c r="Q167" t="s">
        <v>39</v>
      </c>
      <c r="R167">
        <v>9</v>
      </c>
      <c r="S167">
        <v>20</v>
      </c>
      <c r="T167">
        <v>3</v>
      </c>
      <c r="U167" t="str">
        <f>VLOOKUP(A167,[1]Item!$B:$U,20,FALSE)</f>
        <v>F12001</v>
      </c>
      <c r="V167" t="s">
        <v>436</v>
      </c>
      <c r="W167" t="s">
        <v>41</v>
      </c>
      <c r="X167" t="s">
        <v>40</v>
      </c>
      <c r="Y167" t="s">
        <v>40</v>
      </c>
      <c r="Z167" t="s">
        <v>40</v>
      </c>
      <c r="AA167" t="s">
        <v>40</v>
      </c>
    </row>
    <row r="168" spans="1:27">
      <c r="A168" t="s">
        <v>510</v>
      </c>
      <c r="B168" t="s">
        <v>508</v>
      </c>
      <c r="C168" t="s">
        <v>29</v>
      </c>
      <c r="D168" t="s">
        <v>30</v>
      </c>
      <c r="E168" t="s">
        <v>509</v>
      </c>
      <c r="F168" t="s">
        <v>398</v>
      </c>
      <c r="G168" t="s">
        <v>340</v>
      </c>
      <c r="H168" t="s">
        <v>395</v>
      </c>
      <c r="I168" t="s">
        <v>411</v>
      </c>
      <c r="J168" t="s">
        <v>36</v>
      </c>
      <c r="K168">
        <v>1</v>
      </c>
      <c r="L168">
        <v>42</v>
      </c>
      <c r="M168">
        <v>79.989999999999995</v>
      </c>
      <c r="N168" t="s">
        <v>204</v>
      </c>
      <c r="O168" t="s">
        <v>38</v>
      </c>
      <c r="P168">
        <v>800</v>
      </c>
      <c r="Q168" t="s">
        <v>39</v>
      </c>
      <c r="R168">
        <v>9</v>
      </c>
      <c r="S168">
        <v>20</v>
      </c>
      <c r="T168">
        <v>3</v>
      </c>
      <c r="U168" t="str">
        <f>VLOOKUP(A168,[1]Item!$B:$U,20,FALSE)</f>
        <v>F12001</v>
      </c>
      <c r="V168" t="s">
        <v>436</v>
      </c>
      <c r="W168" t="s">
        <v>41</v>
      </c>
      <c r="X168" t="s">
        <v>40</v>
      </c>
      <c r="Y168" t="s">
        <v>40</v>
      </c>
      <c r="Z168" t="s">
        <v>40</v>
      </c>
      <c r="AA168" t="s">
        <v>40</v>
      </c>
    </row>
    <row r="169" spans="1:27">
      <c r="A169" t="s">
        <v>511</v>
      </c>
      <c r="B169" t="s">
        <v>512</v>
      </c>
      <c r="C169" t="s">
        <v>29</v>
      </c>
      <c r="D169" t="s">
        <v>30</v>
      </c>
      <c r="E169" t="s">
        <v>513</v>
      </c>
      <c r="F169" t="s">
        <v>398</v>
      </c>
      <c r="G169" t="s">
        <v>139</v>
      </c>
      <c r="H169" t="s">
        <v>74</v>
      </c>
      <c r="I169" t="s">
        <v>409</v>
      </c>
      <c r="J169" t="s">
        <v>36</v>
      </c>
      <c r="K169">
        <v>1</v>
      </c>
      <c r="L169">
        <v>36.75</v>
      </c>
      <c r="M169">
        <v>69.989999999999995</v>
      </c>
      <c r="N169" t="s">
        <v>204</v>
      </c>
      <c r="O169" t="s">
        <v>38</v>
      </c>
      <c r="P169">
        <v>800</v>
      </c>
      <c r="Q169" t="s">
        <v>39</v>
      </c>
      <c r="R169">
        <v>9</v>
      </c>
      <c r="S169">
        <v>20</v>
      </c>
      <c r="T169">
        <v>3</v>
      </c>
      <c r="U169" t="str">
        <f>VLOOKUP(A169,[1]Item!$B:$U,20,FALSE)</f>
        <v>F12001</v>
      </c>
      <c r="V169" t="s">
        <v>436</v>
      </c>
      <c r="W169" t="s">
        <v>41</v>
      </c>
      <c r="X169" t="s">
        <v>40</v>
      </c>
      <c r="Y169" t="s">
        <v>40</v>
      </c>
      <c r="Z169" t="s">
        <v>40</v>
      </c>
      <c r="AA169" t="s">
        <v>40</v>
      </c>
    </row>
    <row r="170" spans="1:27">
      <c r="A170" t="s">
        <v>514</v>
      </c>
      <c r="B170" t="s">
        <v>512</v>
      </c>
      <c r="C170" t="s">
        <v>29</v>
      </c>
      <c r="D170" t="s">
        <v>30</v>
      </c>
      <c r="E170" t="s">
        <v>513</v>
      </c>
      <c r="F170" t="s">
        <v>398</v>
      </c>
      <c r="G170" t="s">
        <v>139</v>
      </c>
      <c r="H170" t="s">
        <v>395</v>
      </c>
      <c r="I170" t="s">
        <v>411</v>
      </c>
      <c r="J170" t="s">
        <v>36</v>
      </c>
      <c r="K170">
        <v>1</v>
      </c>
      <c r="L170">
        <v>42</v>
      </c>
      <c r="M170">
        <v>79.989999999999995</v>
      </c>
      <c r="N170" t="s">
        <v>204</v>
      </c>
      <c r="O170" t="s">
        <v>38</v>
      </c>
      <c r="P170">
        <v>800</v>
      </c>
      <c r="Q170" t="s">
        <v>39</v>
      </c>
      <c r="R170">
        <v>9</v>
      </c>
      <c r="S170">
        <v>20</v>
      </c>
      <c r="T170">
        <v>3</v>
      </c>
      <c r="U170" t="str">
        <f>VLOOKUP(A170,[1]Item!$B:$U,20,FALSE)</f>
        <v>F12001</v>
      </c>
      <c r="V170" t="s">
        <v>436</v>
      </c>
      <c r="W170" t="s">
        <v>41</v>
      </c>
      <c r="X170" t="s">
        <v>40</v>
      </c>
      <c r="Y170" t="s">
        <v>40</v>
      </c>
      <c r="Z170" t="s">
        <v>40</v>
      </c>
      <c r="AA170" t="s">
        <v>40</v>
      </c>
    </row>
    <row r="171" spans="1:27">
      <c r="A171" t="s">
        <v>515</v>
      </c>
      <c r="B171" t="s">
        <v>516</v>
      </c>
      <c r="C171" t="s">
        <v>29</v>
      </c>
      <c r="D171" t="s">
        <v>30</v>
      </c>
      <c r="E171" t="s">
        <v>517</v>
      </c>
      <c r="F171" t="s">
        <v>398</v>
      </c>
      <c r="G171" t="s">
        <v>518</v>
      </c>
      <c r="H171" t="s">
        <v>74</v>
      </c>
      <c r="I171" t="s">
        <v>409</v>
      </c>
      <c r="J171" t="s">
        <v>36</v>
      </c>
      <c r="K171">
        <v>1</v>
      </c>
      <c r="L171">
        <v>36.75</v>
      </c>
      <c r="M171">
        <v>69.989999999999995</v>
      </c>
      <c r="N171" t="s">
        <v>204</v>
      </c>
      <c r="O171" t="s">
        <v>38</v>
      </c>
      <c r="P171">
        <v>800</v>
      </c>
      <c r="Q171" t="s">
        <v>39</v>
      </c>
      <c r="R171">
        <v>9</v>
      </c>
      <c r="S171">
        <v>20</v>
      </c>
      <c r="T171">
        <v>3</v>
      </c>
      <c r="U171" t="str">
        <f>VLOOKUP(A171,[1]Item!$B:$U,20,FALSE)</f>
        <v>F12001</v>
      </c>
      <c r="V171" t="s">
        <v>436</v>
      </c>
      <c r="W171" t="s">
        <v>41</v>
      </c>
      <c r="X171" t="s">
        <v>40</v>
      </c>
      <c r="Y171" t="s">
        <v>40</v>
      </c>
      <c r="Z171" t="s">
        <v>40</v>
      </c>
      <c r="AA171" t="s">
        <v>40</v>
      </c>
    </row>
    <row r="172" spans="1:27">
      <c r="A172" t="s">
        <v>519</v>
      </c>
      <c r="B172" t="s">
        <v>516</v>
      </c>
      <c r="C172" t="s">
        <v>29</v>
      </c>
      <c r="D172" t="s">
        <v>30</v>
      </c>
      <c r="E172" t="s">
        <v>517</v>
      </c>
      <c r="F172" t="s">
        <v>398</v>
      </c>
      <c r="G172" t="s">
        <v>518</v>
      </c>
      <c r="H172" t="s">
        <v>395</v>
      </c>
      <c r="I172" t="s">
        <v>411</v>
      </c>
      <c r="J172" t="s">
        <v>36</v>
      </c>
      <c r="K172">
        <v>1</v>
      </c>
      <c r="L172">
        <v>42</v>
      </c>
      <c r="M172">
        <v>79.989999999999995</v>
      </c>
      <c r="N172" t="s">
        <v>204</v>
      </c>
      <c r="O172" t="s">
        <v>38</v>
      </c>
      <c r="P172">
        <v>800</v>
      </c>
      <c r="Q172" t="s">
        <v>39</v>
      </c>
      <c r="R172">
        <v>9</v>
      </c>
      <c r="S172">
        <v>20</v>
      </c>
      <c r="T172">
        <v>3</v>
      </c>
      <c r="U172" t="str">
        <f>VLOOKUP(A172,[1]Item!$B:$U,20,FALSE)</f>
        <v>F12001</v>
      </c>
      <c r="V172" t="s">
        <v>436</v>
      </c>
      <c r="W172" t="s">
        <v>41</v>
      </c>
      <c r="X172" t="s">
        <v>40</v>
      </c>
      <c r="Y172" t="s">
        <v>40</v>
      </c>
      <c r="Z172" t="s">
        <v>40</v>
      </c>
      <c r="AA172" t="s">
        <v>40</v>
      </c>
    </row>
    <row r="173" spans="1:27">
      <c r="A173" t="s">
        <v>520</v>
      </c>
      <c r="B173" t="s">
        <v>521</v>
      </c>
      <c r="C173" t="s">
        <v>29</v>
      </c>
      <c r="D173" t="s">
        <v>30</v>
      </c>
      <c r="E173" t="s">
        <v>522</v>
      </c>
      <c r="F173" t="s">
        <v>398</v>
      </c>
      <c r="G173" t="s">
        <v>389</v>
      </c>
      <c r="H173" t="s">
        <v>74</v>
      </c>
      <c r="I173" t="s">
        <v>409</v>
      </c>
      <c r="J173" t="s">
        <v>36</v>
      </c>
      <c r="K173">
        <v>1</v>
      </c>
      <c r="L173">
        <v>36.75</v>
      </c>
      <c r="M173">
        <v>69.989999999999995</v>
      </c>
      <c r="N173" t="s">
        <v>204</v>
      </c>
      <c r="O173" t="s">
        <v>38</v>
      </c>
      <c r="P173">
        <v>800</v>
      </c>
      <c r="Q173" t="s">
        <v>39</v>
      </c>
      <c r="R173">
        <v>9</v>
      </c>
      <c r="S173">
        <v>20</v>
      </c>
      <c r="T173">
        <v>3</v>
      </c>
      <c r="U173" t="str">
        <f>VLOOKUP(A173,[1]Item!$B:$U,20,FALSE)</f>
        <v>F12001</v>
      </c>
      <c r="V173" t="s">
        <v>436</v>
      </c>
      <c r="W173" t="s">
        <v>41</v>
      </c>
      <c r="X173" t="s">
        <v>40</v>
      </c>
      <c r="Y173" t="s">
        <v>40</v>
      </c>
      <c r="Z173" t="s">
        <v>40</v>
      </c>
      <c r="AA173" t="s">
        <v>40</v>
      </c>
    </row>
    <row r="174" spans="1:27">
      <c r="A174" t="s">
        <v>523</v>
      </c>
      <c r="B174" t="s">
        <v>521</v>
      </c>
      <c r="C174" t="s">
        <v>29</v>
      </c>
      <c r="D174" t="s">
        <v>30</v>
      </c>
      <c r="E174" t="s">
        <v>522</v>
      </c>
      <c r="F174" t="s">
        <v>398</v>
      </c>
      <c r="G174" t="s">
        <v>389</v>
      </c>
      <c r="H174" t="s">
        <v>395</v>
      </c>
      <c r="I174" t="s">
        <v>411</v>
      </c>
      <c r="J174" t="s">
        <v>36</v>
      </c>
      <c r="K174">
        <v>1</v>
      </c>
      <c r="L174">
        <v>42</v>
      </c>
      <c r="M174">
        <v>79.989999999999995</v>
      </c>
      <c r="N174" t="s">
        <v>204</v>
      </c>
      <c r="O174" t="s">
        <v>38</v>
      </c>
      <c r="P174">
        <v>800</v>
      </c>
      <c r="Q174" t="s">
        <v>39</v>
      </c>
      <c r="R174">
        <v>9</v>
      </c>
      <c r="S174">
        <v>20</v>
      </c>
      <c r="T174">
        <v>3</v>
      </c>
      <c r="U174" t="str">
        <f>VLOOKUP(A174,[1]Item!$B:$U,20,FALSE)</f>
        <v>F12001</v>
      </c>
      <c r="V174" t="s">
        <v>436</v>
      </c>
      <c r="W174" t="s">
        <v>41</v>
      </c>
      <c r="X174" t="s">
        <v>40</v>
      </c>
      <c r="Y174" t="s">
        <v>40</v>
      </c>
      <c r="Z174" t="s">
        <v>40</v>
      </c>
      <c r="AA174" t="s">
        <v>40</v>
      </c>
    </row>
    <row r="175" spans="1:27">
      <c r="A175" t="s">
        <v>524</v>
      </c>
      <c r="B175" t="s">
        <v>525</v>
      </c>
      <c r="C175" t="s">
        <v>29</v>
      </c>
      <c r="D175" t="s">
        <v>30</v>
      </c>
      <c r="E175" t="s">
        <v>526</v>
      </c>
      <c r="F175" t="s">
        <v>247</v>
      </c>
      <c r="G175" t="s">
        <v>126</v>
      </c>
      <c r="H175" t="s">
        <v>74</v>
      </c>
      <c r="I175" t="s">
        <v>527</v>
      </c>
      <c r="J175" t="s">
        <v>36</v>
      </c>
      <c r="K175">
        <v>1</v>
      </c>
      <c r="L175">
        <v>62.99</v>
      </c>
      <c r="M175">
        <v>119.99</v>
      </c>
      <c r="N175" t="s">
        <v>528</v>
      </c>
      <c r="O175" t="s">
        <v>38</v>
      </c>
      <c r="P175">
        <v>500</v>
      </c>
      <c r="Q175" t="s">
        <v>39</v>
      </c>
      <c r="R175">
        <v>9</v>
      </c>
      <c r="S175">
        <v>20</v>
      </c>
      <c r="T175">
        <v>3</v>
      </c>
      <c r="U175" t="str">
        <f>VLOOKUP(A175,[1]Item!$B:$U,20,FALSE)</f>
        <v>F12001</v>
      </c>
      <c r="V175" t="s">
        <v>529</v>
      </c>
      <c r="W175" t="s">
        <v>41</v>
      </c>
      <c r="X175" t="s">
        <v>40</v>
      </c>
      <c r="Y175" t="s">
        <v>40</v>
      </c>
      <c r="Z175" t="s">
        <v>40</v>
      </c>
      <c r="AA175" t="s">
        <v>40</v>
      </c>
    </row>
    <row r="176" spans="1:27">
      <c r="A176" t="s">
        <v>524</v>
      </c>
      <c r="B176" t="s">
        <v>525</v>
      </c>
      <c r="C176" t="s">
        <v>29</v>
      </c>
      <c r="D176" t="s">
        <v>30</v>
      </c>
      <c r="E176" t="s">
        <v>526</v>
      </c>
      <c r="F176" t="s">
        <v>247</v>
      </c>
      <c r="G176" t="s">
        <v>126</v>
      </c>
      <c r="H176" t="s">
        <v>74</v>
      </c>
      <c r="I176" t="s">
        <v>527</v>
      </c>
      <c r="J176" t="s">
        <v>240</v>
      </c>
      <c r="K176">
        <v>1</v>
      </c>
      <c r="L176">
        <v>62.99</v>
      </c>
      <c r="M176">
        <v>119.99</v>
      </c>
      <c r="N176" t="s">
        <v>528</v>
      </c>
      <c r="O176" t="s">
        <v>38</v>
      </c>
      <c r="P176">
        <v>500</v>
      </c>
      <c r="Q176" t="s">
        <v>39</v>
      </c>
      <c r="R176">
        <v>9</v>
      </c>
      <c r="S176">
        <v>35</v>
      </c>
      <c r="T176">
        <v>3</v>
      </c>
      <c r="U176" t="str">
        <f>VLOOKUP(A176,[1]Item!$B:$U,20,FALSE)</f>
        <v>F12001</v>
      </c>
      <c r="V176" t="s">
        <v>529</v>
      </c>
      <c r="W176" t="s">
        <v>41</v>
      </c>
      <c r="X176" t="s">
        <v>40</v>
      </c>
      <c r="Y176" t="s">
        <v>40</v>
      </c>
      <c r="Z176" t="s">
        <v>40</v>
      </c>
      <c r="AA176" t="s">
        <v>40</v>
      </c>
    </row>
    <row r="177" spans="1:27">
      <c r="A177" t="s">
        <v>530</v>
      </c>
      <c r="B177" t="s">
        <v>525</v>
      </c>
      <c r="C177" t="s">
        <v>29</v>
      </c>
      <c r="D177" t="s">
        <v>30</v>
      </c>
      <c r="E177" t="s">
        <v>526</v>
      </c>
      <c r="F177" t="s">
        <v>247</v>
      </c>
      <c r="G177" t="s">
        <v>126</v>
      </c>
      <c r="H177" t="s">
        <v>44</v>
      </c>
      <c r="I177" t="s">
        <v>531</v>
      </c>
      <c r="J177" t="s">
        <v>240</v>
      </c>
      <c r="K177">
        <v>1</v>
      </c>
      <c r="L177">
        <v>73.489999999999995</v>
      </c>
      <c r="M177">
        <v>139.99</v>
      </c>
      <c r="N177" t="s">
        <v>528</v>
      </c>
      <c r="O177" t="s">
        <v>38</v>
      </c>
      <c r="P177">
        <v>500</v>
      </c>
      <c r="Q177" t="s">
        <v>39</v>
      </c>
      <c r="R177">
        <v>9</v>
      </c>
      <c r="S177">
        <v>35</v>
      </c>
      <c r="T177">
        <v>3</v>
      </c>
      <c r="U177" t="str">
        <f>VLOOKUP(A177,[1]Item!$B:$U,20,FALSE)</f>
        <v>F12001</v>
      </c>
      <c r="V177" t="s">
        <v>529</v>
      </c>
      <c r="W177" t="s">
        <v>41</v>
      </c>
      <c r="X177" t="s">
        <v>40</v>
      </c>
      <c r="Y177" t="s">
        <v>40</v>
      </c>
      <c r="Z177" t="s">
        <v>40</v>
      </c>
      <c r="AA177" t="s">
        <v>40</v>
      </c>
    </row>
    <row r="178" spans="1:27">
      <c r="A178" t="s">
        <v>530</v>
      </c>
      <c r="B178" t="s">
        <v>525</v>
      </c>
      <c r="C178" t="s">
        <v>29</v>
      </c>
      <c r="D178" t="s">
        <v>30</v>
      </c>
      <c r="E178" t="s">
        <v>526</v>
      </c>
      <c r="F178" t="s">
        <v>247</v>
      </c>
      <c r="G178" t="s">
        <v>126</v>
      </c>
      <c r="H178" t="s">
        <v>44</v>
      </c>
      <c r="I178" t="s">
        <v>531</v>
      </c>
      <c r="J178" t="s">
        <v>36</v>
      </c>
      <c r="K178">
        <v>1</v>
      </c>
      <c r="L178">
        <v>73.489999999999995</v>
      </c>
      <c r="M178">
        <v>139.99</v>
      </c>
      <c r="N178" t="s">
        <v>528</v>
      </c>
      <c r="O178" t="s">
        <v>38</v>
      </c>
      <c r="P178">
        <v>500</v>
      </c>
      <c r="Q178" t="s">
        <v>39</v>
      </c>
      <c r="R178">
        <v>9</v>
      </c>
      <c r="S178">
        <v>20</v>
      </c>
      <c r="T178">
        <v>3</v>
      </c>
      <c r="U178" t="str">
        <f>VLOOKUP(A178,[1]Item!$B:$U,20,FALSE)</f>
        <v>F12001</v>
      </c>
      <c r="V178" t="s">
        <v>529</v>
      </c>
      <c r="W178" t="s">
        <v>41</v>
      </c>
      <c r="X178" t="s">
        <v>40</v>
      </c>
      <c r="Y178" t="s">
        <v>40</v>
      </c>
      <c r="Z178" t="s">
        <v>40</v>
      </c>
      <c r="AA178" t="s">
        <v>40</v>
      </c>
    </row>
    <row r="179" spans="1:27">
      <c r="A179" t="s">
        <v>532</v>
      </c>
      <c r="B179" t="s">
        <v>533</v>
      </c>
      <c r="C179" t="s">
        <v>29</v>
      </c>
      <c r="D179" t="s">
        <v>30</v>
      </c>
      <c r="E179" t="s">
        <v>534</v>
      </c>
      <c r="F179" t="s">
        <v>32</v>
      </c>
      <c r="G179" t="s">
        <v>535</v>
      </c>
      <c r="H179" t="s">
        <v>34</v>
      </c>
      <c r="I179" t="s">
        <v>35</v>
      </c>
      <c r="J179" t="s">
        <v>36</v>
      </c>
      <c r="K179">
        <v>1</v>
      </c>
      <c r="L179">
        <v>62.99</v>
      </c>
      <c r="M179">
        <v>119.99</v>
      </c>
      <c r="N179" t="s">
        <v>528</v>
      </c>
      <c r="O179" t="s">
        <v>38</v>
      </c>
      <c r="P179">
        <v>500</v>
      </c>
      <c r="Q179" t="s">
        <v>39</v>
      </c>
      <c r="R179">
        <v>9</v>
      </c>
      <c r="S179">
        <v>20</v>
      </c>
      <c r="T179">
        <v>3</v>
      </c>
      <c r="U179" t="str">
        <f>VLOOKUP(A179,[1]Item!$B:$U,20,FALSE)</f>
        <v>F10001</v>
      </c>
      <c r="V179" t="s">
        <v>529</v>
      </c>
      <c r="W179" t="s">
        <v>41</v>
      </c>
      <c r="X179" t="s">
        <v>40</v>
      </c>
      <c r="Y179" t="s">
        <v>40</v>
      </c>
      <c r="Z179" t="s">
        <v>40</v>
      </c>
      <c r="AA179" t="s">
        <v>40</v>
      </c>
    </row>
    <row r="180" spans="1:27">
      <c r="A180" t="s">
        <v>536</v>
      </c>
      <c r="B180" t="s">
        <v>533</v>
      </c>
      <c r="C180" t="s">
        <v>29</v>
      </c>
      <c r="D180" t="s">
        <v>30</v>
      </c>
      <c r="E180" t="s">
        <v>534</v>
      </c>
      <c r="F180" t="s">
        <v>32</v>
      </c>
      <c r="G180" t="s">
        <v>535</v>
      </c>
      <c r="H180" t="s">
        <v>44</v>
      </c>
      <c r="I180" t="s">
        <v>45</v>
      </c>
      <c r="J180" t="s">
        <v>36</v>
      </c>
      <c r="K180">
        <v>1</v>
      </c>
      <c r="L180">
        <v>73.489999999999995</v>
      </c>
      <c r="M180">
        <v>139.99</v>
      </c>
      <c r="N180" t="s">
        <v>528</v>
      </c>
      <c r="O180" t="s">
        <v>38</v>
      </c>
      <c r="P180">
        <v>500</v>
      </c>
      <c r="Q180" t="s">
        <v>39</v>
      </c>
      <c r="R180">
        <v>9</v>
      </c>
      <c r="S180">
        <v>20</v>
      </c>
      <c r="T180">
        <v>3</v>
      </c>
      <c r="U180" t="str">
        <f>VLOOKUP(A180,[1]Item!$B:$U,20,FALSE)</f>
        <v>F10001</v>
      </c>
      <c r="V180" t="s">
        <v>529</v>
      </c>
      <c r="W180" t="s">
        <v>41</v>
      </c>
      <c r="X180" t="s">
        <v>40</v>
      </c>
      <c r="Y180" t="s">
        <v>40</v>
      </c>
      <c r="Z180" t="s">
        <v>40</v>
      </c>
      <c r="AA180" t="s">
        <v>40</v>
      </c>
    </row>
    <row r="181" spans="1:27">
      <c r="A181" t="s">
        <v>537</v>
      </c>
      <c r="B181" t="s">
        <v>533</v>
      </c>
      <c r="C181" t="s">
        <v>29</v>
      </c>
      <c r="D181" t="s">
        <v>30</v>
      </c>
      <c r="E181" t="s">
        <v>534</v>
      </c>
      <c r="F181" t="s">
        <v>32</v>
      </c>
      <c r="G181" t="s">
        <v>535</v>
      </c>
      <c r="H181" t="s">
        <v>47</v>
      </c>
      <c r="I181" t="s">
        <v>48</v>
      </c>
      <c r="J181" t="s">
        <v>36</v>
      </c>
      <c r="K181">
        <v>1</v>
      </c>
      <c r="L181">
        <v>73.489999999999995</v>
      </c>
      <c r="M181">
        <v>139.99</v>
      </c>
      <c r="N181" t="s">
        <v>528</v>
      </c>
      <c r="O181" t="s">
        <v>38</v>
      </c>
      <c r="P181">
        <v>500</v>
      </c>
      <c r="Q181" t="s">
        <v>39</v>
      </c>
      <c r="R181">
        <v>9</v>
      </c>
      <c r="S181">
        <v>20</v>
      </c>
      <c r="T181">
        <v>3</v>
      </c>
      <c r="U181" t="str">
        <f>VLOOKUP(A181,[1]Item!$B:$U,20,FALSE)</f>
        <v>F10001</v>
      </c>
      <c r="V181" t="s">
        <v>529</v>
      </c>
      <c r="W181" t="s">
        <v>41</v>
      </c>
      <c r="X181" t="s">
        <v>40</v>
      </c>
      <c r="Y181" t="s">
        <v>40</v>
      </c>
      <c r="Z181" t="s">
        <v>40</v>
      </c>
      <c r="AA181" t="s">
        <v>40</v>
      </c>
    </row>
    <row r="182" spans="1:27">
      <c r="A182" t="s">
        <v>538</v>
      </c>
      <c r="B182" t="s">
        <v>539</v>
      </c>
      <c r="C182" t="s">
        <v>29</v>
      </c>
      <c r="D182" t="s">
        <v>30</v>
      </c>
      <c r="E182" t="s">
        <v>540</v>
      </c>
      <c r="F182" t="s">
        <v>32</v>
      </c>
      <c r="G182" t="s">
        <v>541</v>
      </c>
      <c r="H182" t="s">
        <v>34</v>
      </c>
      <c r="I182" t="s">
        <v>35</v>
      </c>
      <c r="J182" t="s">
        <v>240</v>
      </c>
      <c r="K182">
        <v>1</v>
      </c>
      <c r="L182">
        <v>57.74</v>
      </c>
      <c r="M182">
        <v>109.99</v>
      </c>
      <c r="N182" t="s">
        <v>528</v>
      </c>
      <c r="O182" t="s">
        <v>38</v>
      </c>
      <c r="P182">
        <v>600</v>
      </c>
      <c r="Q182" t="s">
        <v>39</v>
      </c>
      <c r="R182">
        <v>9</v>
      </c>
      <c r="S182">
        <v>35</v>
      </c>
      <c r="T182">
        <v>3</v>
      </c>
      <c r="U182" t="str">
        <f>VLOOKUP(A182,[1]Item!$B:$U,20,FALSE)</f>
        <v>F10001</v>
      </c>
      <c r="V182" t="s">
        <v>529</v>
      </c>
      <c r="W182" t="s">
        <v>41</v>
      </c>
      <c r="X182" t="s">
        <v>40</v>
      </c>
      <c r="Y182" t="s">
        <v>40</v>
      </c>
      <c r="Z182" t="s">
        <v>40</v>
      </c>
      <c r="AA182" t="s">
        <v>40</v>
      </c>
    </row>
    <row r="183" spans="1:27">
      <c r="A183" t="s">
        <v>538</v>
      </c>
      <c r="B183" t="s">
        <v>539</v>
      </c>
      <c r="C183" t="s">
        <v>29</v>
      </c>
      <c r="D183" t="s">
        <v>30</v>
      </c>
      <c r="E183" t="s">
        <v>540</v>
      </c>
      <c r="F183" t="s">
        <v>32</v>
      </c>
      <c r="G183" t="s">
        <v>541</v>
      </c>
      <c r="H183" t="s">
        <v>34</v>
      </c>
      <c r="I183" t="s">
        <v>35</v>
      </c>
      <c r="J183" t="s">
        <v>36</v>
      </c>
      <c r="K183">
        <v>1</v>
      </c>
      <c r="L183">
        <v>57.74</v>
      </c>
      <c r="M183">
        <v>109.99</v>
      </c>
      <c r="N183" t="s">
        <v>528</v>
      </c>
      <c r="O183" t="s">
        <v>38</v>
      </c>
      <c r="P183">
        <v>600</v>
      </c>
      <c r="Q183" t="s">
        <v>39</v>
      </c>
      <c r="R183">
        <v>9</v>
      </c>
      <c r="S183">
        <v>20</v>
      </c>
      <c r="T183">
        <v>3</v>
      </c>
      <c r="U183" t="str">
        <f>VLOOKUP(A183,[1]Item!$B:$U,20,FALSE)</f>
        <v>F10001</v>
      </c>
      <c r="V183" t="s">
        <v>529</v>
      </c>
      <c r="W183" t="s">
        <v>41</v>
      </c>
      <c r="X183" t="s">
        <v>40</v>
      </c>
      <c r="Y183" t="s">
        <v>40</v>
      </c>
      <c r="Z183" t="s">
        <v>40</v>
      </c>
      <c r="AA183" t="s">
        <v>40</v>
      </c>
    </row>
    <row r="184" spans="1:27">
      <c r="A184" t="s">
        <v>542</v>
      </c>
      <c r="B184" t="s">
        <v>539</v>
      </c>
      <c r="C184" t="s">
        <v>29</v>
      </c>
      <c r="D184" t="s">
        <v>30</v>
      </c>
      <c r="E184" t="s">
        <v>540</v>
      </c>
      <c r="F184" t="s">
        <v>32</v>
      </c>
      <c r="G184" t="s">
        <v>541</v>
      </c>
      <c r="H184" t="s">
        <v>44</v>
      </c>
      <c r="I184" t="s">
        <v>45</v>
      </c>
      <c r="J184" t="s">
        <v>36</v>
      </c>
      <c r="K184">
        <v>1</v>
      </c>
      <c r="L184">
        <v>68.239999999999995</v>
      </c>
      <c r="M184">
        <v>129.99</v>
      </c>
      <c r="N184" t="s">
        <v>528</v>
      </c>
      <c r="O184" t="s">
        <v>38</v>
      </c>
      <c r="P184">
        <v>600</v>
      </c>
      <c r="Q184" t="s">
        <v>39</v>
      </c>
      <c r="R184">
        <v>9</v>
      </c>
      <c r="S184">
        <v>20</v>
      </c>
      <c r="T184">
        <v>3</v>
      </c>
      <c r="U184" t="str">
        <f>VLOOKUP(A184,[1]Item!$B:$U,20,FALSE)</f>
        <v>F10001</v>
      </c>
      <c r="V184" t="s">
        <v>529</v>
      </c>
      <c r="W184" t="s">
        <v>41</v>
      </c>
      <c r="X184" t="s">
        <v>40</v>
      </c>
      <c r="Y184" t="s">
        <v>40</v>
      </c>
      <c r="Z184" t="s">
        <v>40</v>
      </c>
      <c r="AA184" t="s">
        <v>40</v>
      </c>
    </row>
    <row r="185" spans="1:27">
      <c r="A185" t="s">
        <v>542</v>
      </c>
      <c r="B185" t="s">
        <v>539</v>
      </c>
      <c r="C185" t="s">
        <v>29</v>
      </c>
      <c r="D185" t="s">
        <v>30</v>
      </c>
      <c r="E185" t="s">
        <v>540</v>
      </c>
      <c r="F185" t="s">
        <v>32</v>
      </c>
      <c r="G185" t="s">
        <v>541</v>
      </c>
      <c r="H185" t="s">
        <v>44</v>
      </c>
      <c r="I185" t="s">
        <v>45</v>
      </c>
      <c r="J185" t="s">
        <v>240</v>
      </c>
      <c r="K185">
        <v>1</v>
      </c>
      <c r="L185">
        <v>68.239999999999995</v>
      </c>
      <c r="M185">
        <v>129.99</v>
      </c>
      <c r="N185" t="s">
        <v>528</v>
      </c>
      <c r="O185" t="s">
        <v>38</v>
      </c>
      <c r="P185">
        <v>600</v>
      </c>
      <c r="Q185" t="s">
        <v>39</v>
      </c>
      <c r="R185">
        <v>9</v>
      </c>
      <c r="S185">
        <v>35</v>
      </c>
      <c r="T185">
        <v>3</v>
      </c>
      <c r="U185" t="str">
        <f>VLOOKUP(A185,[1]Item!$B:$U,20,FALSE)</f>
        <v>F10001</v>
      </c>
      <c r="V185" t="s">
        <v>529</v>
      </c>
      <c r="W185" t="s">
        <v>41</v>
      </c>
      <c r="X185" t="s">
        <v>40</v>
      </c>
      <c r="Y185" t="s">
        <v>40</v>
      </c>
      <c r="Z185" t="s">
        <v>40</v>
      </c>
      <c r="AA185" t="s">
        <v>40</v>
      </c>
    </row>
    <row r="186" spans="1:27">
      <c r="A186" t="s">
        <v>543</v>
      </c>
      <c r="B186" t="s">
        <v>539</v>
      </c>
      <c r="C186" t="s">
        <v>29</v>
      </c>
      <c r="D186" t="s">
        <v>30</v>
      </c>
      <c r="E186" t="s">
        <v>540</v>
      </c>
      <c r="F186" t="s">
        <v>32</v>
      </c>
      <c r="G186" t="s">
        <v>541</v>
      </c>
      <c r="H186" t="s">
        <v>47</v>
      </c>
      <c r="I186" t="s">
        <v>48</v>
      </c>
      <c r="J186" t="s">
        <v>240</v>
      </c>
      <c r="K186">
        <v>1</v>
      </c>
      <c r="L186">
        <v>68.239999999999995</v>
      </c>
      <c r="M186">
        <v>129.99</v>
      </c>
      <c r="N186" t="s">
        <v>528</v>
      </c>
      <c r="O186" t="s">
        <v>38</v>
      </c>
      <c r="P186">
        <v>600</v>
      </c>
      <c r="Q186" t="s">
        <v>39</v>
      </c>
      <c r="R186">
        <v>9</v>
      </c>
      <c r="S186">
        <v>35</v>
      </c>
      <c r="T186">
        <v>3</v>
      </c>
      <c r="U186" t="str">
        <f>VLOOKUP(A186,[1]Item!$B:$U,20,FALSE)</f>
        <v>F10001</v>
      </c>
      <c r="V186" t="s">
        <v>529</v>
      </c>
      <c r="W186" t="s">
        <v>41</v>
      </c>
      <c r="X186" t="s">
        <v>40</v>
      </c>
      <c r="Y186" t="s">
        <v>40</v>
      </c>
      <c r="Z186" t="s">
        <v>40</v>
      </c>
      <c r="AA186" t="s">
        <v>40</v>
      </c>
    </row>
    <row r="187" spans="1:27">
      <c r="A187" t="s">
        <v>543</v>
      </c>
      <c r="B187" t="s">
        <v>539</v>
      </c>
      <c r="C187" t="s">
        <v>29</v>
      </c>
      <c r="D187" t="s">
        <v>30</v>
      </c>
      <c r="E187" t="s">
        <v>540</v>
      </c>
      <c r="F187" t="s">
        <v>32</v>
      </c>
      <c r="G187" t="s">
        <v>541</v>
      </c>
      <c r="H187" t="s">
        <v>47</v>
      </c>
      <c r="I187" t="s">
        <v>48</v>
      </c>
      <c r="J187" t="s">
        <v>36</v>
      </c>
      <c r="K187">
        <v>1</v>
      </c>
      <c r="L187">
        <v>68.239999999999995</v>
      </c>
      <c r="M187">
        <v>129.99</v>
      </c>
      <c r="N187" t="s">
        <v>528</v>
      </c>
      <c r="O187" t="s">
        <v>38</v>
      </c>
      <c r="P187">
        <v>600</v>
      </c>
      <c r="Q187" t="s">
        <v>39</v>
      </c>
      <c r="R187">
        <v>9</v>
      </c>
      <c r="S187">
        <v>20</v>
      </c>
      <c r="T187">
        <v>3</v>
      </c>
      <c r="U187" t="str">
        <f>VLOOKUP(A187,[1]Item!$B:$U,20,FALSE)</f>
        <v>F10001</v>
      </c>
      <c r="V187" t="s">
        <v>529</v>
      </c>
      <c r="W187" t="s">
        <v>41</v>
      </c>
      <c r="X187" t="s">
        <v>40</v>
      </c>
      <c r="Y187" t="s">
        <v>40</v>
      </c>
      <c r="Z187" t="s">
        <v>40</v>
      </c>
      <c r="AA187" t="s">
        <v>40</v>
      </c>
    </row>
    <row r="188" spans="1:27">
      <c r="A188" t="s">
        <v>544</v>
      </c>
      <c r="B188" t="s">
        <v>539</v>
      </c>
      <c r="C188" t="s">
        <v>29</v>
      </c>
      <c r="D188" t="s">
        <v>30</v>
      </c>
      <c r="E188" t="s">
        <v>545</v>
      </c>
      <c r="F188" t="s">
        <v>32</v>
      </c>
      <c r="G188" t="s">
        <v>546</v>
      </c>
      <c r="H188" t="s">
        <v>55</v>
      </c>
      <c r="I188" t="s">
        <v>547</v>
      </c>
      <c r="J188" t="s">
        <v>36</v>
      </c>
      <c r="K188">
        <v>1</v>
      </c>
      <c r="L188">
        <v>53.55</v>
      </c>
      <c r="M188">
        <v>99.99</v>
      </c>
      <c r="N188" t="s">
        <v>249</v>
      </c>
      <c r="O188" t="s">
        <v>38</v>
      </c>
      <c r="P188">
        <v>600</v>
      </c>
      <c r="Q188" t="s">
        <v>39</v>
      </c>
      <c r="R188">
        <v>9</v>
      </c>
      <c r="S188">
        <v>20</v>
      </c>
      <c r="T188">
        <v>3</v>
      </c>
      <c r="U188" t="str">
        <f>VLOOKUP(A188,[1]Item!$B:$U,20,FALSE)</f>
        <v>F10001</v>
      </c>
      <c r="V188" t="s">
        <v>529</v>
      </c>
      <c r="W188" t="s">
        <v>41</v>
      </c>
      <c r="X188" t="s">
        <v>40</v>
      </c>
      <c r="Y188" t="s">
        <v>40</v>
      </c>
      <c r="Z188" t="s">
        <v>40</v>
      </c>
      <c r="AA188" t="s">
        <v>40</v>
      </c>
    </row>
    <row r="189" spans="1:27">
      <c r="A189" t="s">
        <v>548</v>
      </c>
      <c r="B189" t="s">
        <v>549</v>
      </c>
      <c r="C189" t="s">
        <v>29</v>
      </c>
      <c r="D189" t="s">
        <v>30</v>
      </c>
      <c r="E189" t="s">
        <v>550</v>
      </c>
      <c r="F189" t="s">
        <v>32</v>
      </c>
      <c r="G189" t="s">
        <v>194</v>
      </c>
      <c r="H189" t="s">
        <v>34</v>
      </c>
      <c r="I189" t="s">
        <v>35</v>
      </c>
      <c r="J189" t="s">
        <v>36</v>
      </c>
      <c r="K189">
        <v>1</v>
      </c>
      <c r="L189">
        <v>68.2</v>
      </c>
      <c r="M189">
        <v>136.4</v>
      </c>
      <c r="N189" t="s">
        <v>232</v>
      </c>
      <c r="O189" t="s">
        <v>38</v>
      </c>
      <c r="P189">
        <v>500</v>
      </c>
      <c r="Q189" t="s">
        <v>39</v>
      </c>
      <c r="R189">
        <v>9</v>
      </c>
      <c r="S189">
        <v>20</v>
      </c>
      <c r="T189">
        <v>3</v>
      </c>
      <c r="U189" t="str">
        <f>VLOOKUP(A189,[1]Item!$B:$U,20,FALSE)</f>
        <v>F10001</v>
      </c>
      <c r="V189" t="s">
        <v>436</v>
      </c>
      <c r="W189" t="s">
        <v>41</v>
      </c>
      <c r="X189" t="s">
        <v>40</v>
      </c>
      <c r="Y189" t="s">
        <v>40</v>
      </c>
      <c r="Z189" t="s">
        <v>40</v>
      </c>
      <c r="AA189" t="s">
        <v>40</v>
      </c>
    </row>
    <row r="190" spans="1:27">
      <c r="A190" t="s">
        <v>551</v>
      </c>
      <c r="B190" t="s">
        <v>549</v>
      </c>
      <c r="C190" t="s">
        <v>29</v>
      </c>
      <c r="D190" t="s">
        <v>30</v>
      </c>
      <c r="E190" t="s">
        <v>550</v>
      </c>
      <c r="F190" t="s">
        <v>32</v>
      </c>
      <c r="G190" t="s">
        <v>194</v>
      </c>
      <c r="H190" t="s">
        <v>44</v>
      </c>
      <c r="I190" t="s">
        <v>45</v>
      </c>
      <c r="J190" t="s">
        <v>36</v>
      </c>
      <c r="K190">
        <v>1</v>
      </c>
      <c r="L190">
        <v>78.7</v>
      </c>
      <c r="M190">
        <v>157.4</v>
      </c>
      <c r="N190" t="s">
        <v>232</v>
      </c>
      <c r="O190" t="s">
        <v>38</v>
      </c>
      <c r="P190">
        <v>500</v>
      </c>
      <c r="Q190" t="s">
        <v>39</v>
      </c>
      <c r="R190">
        <v>9</v>
      </c>
      <c r="S190">
        <v>20</v>
      </c>
      <c r="T190">
        <v>3</v>
      </c>
      <c r="U190" t="str">
        <f>VLOOKUP(A190,[1]Item!$B:$U,20,FALSE)</f>
        <v>F10001</v>
      </c>
      <c r="V190" t="s">
        <v>436</v>
      </c>
      <c r="W190" t="s">
        <v>41</v>
      </c>
      <c r="X190" t="s">
        <v>40</v>
      </c>
      <c r="Y190" t="s">
        <v>40</v>
      </c>
      <c r="Z190" t="s">
        <v>40</v>
      </c>
      <c r="AA190" t="s">
        <v>40</v>
      </c>
    </row>
    <row r="191" spans="1:27">
      <c r="A191" t="s">
        <v>552</v>
      </c>
      <c r="B191" t="s">
        <v>549</v>
      </c>
      <c r="C191" t="s">
        <v>29</v>
      </c>
      <c r="D191" t="s">
        <v>30</v>
      </c>
      <c r="E191" t="s">
        <v>550</v>
      </c>
      <c r="F191" t="s">
        <v>32</v>
      </c>
      <c r="G191" t="s">
        <v>194</v>
      </c>
      <c r="H191" t="s">
        <v>47</v>
      </c>
      <c r="I191" t="s">
        <v>48</v>
      </c>
      <c r="J191" t="s">
        <v>36</v>
      </c>
      <c r="K191">
        <v>1</v>
      </c>
      <c r="L191">
        <v>78.7</v>
      </c>
      <c r="M191">
        <v>157.4</v>
      </c>
      <c r="N191" t="s">
        <v>232</v>
      </c>
      <c r="O191" t="s">
        <v>38</v>
      </c>
      <c r="P191">
        <v>500</v>
      </c>
      <c r="Q191" t="s">
        <v>39</v>
      </c>
      <c r="R191">
        <v>9</v>
      </c>
      <c r="S191">
        <v>20</v>
      </c>
      <c r="T191">
        <v>3</v>
      </c>
      <c r="U191" t="str">
        <f>VLOOKUP(A191,[1]Item!$B:$U,20,FALSE)</f>
        <v>F10001</v>
      </c>
      <c r="V191" t="s">
        <v>436</v>
      </c>
      <c r="W191" t="s">
        <v>41</v>
      </c>
      <c r="X191" t="s">
        <v>40</v>
      </c>
      <c r="Y191" t="s">
        <v>40</v>
      </c>
      <c r="Z191" t="s">
        <v>40</v>
      </c>
      <c r="AA191" t="s">
        <v>40</v>
      </c>
    </row>
    <row r="192" spans="1:27">
      <c r="A192" t="s">
        <v>553</v>
      </c>
      <c r="B192" t="s">
        <v>549</v>
      </c>
      <c r="C192" t="s">
        <v>29</v>
      </c>
      <c r="D192" t="s">
        <v>30</v>
      </c>
      <c r="E192" t="s">
        <v>550</v>
      </c>
      <c r="F192" t="s">
        <v>398</v>
      </c>
      <c r="G192" t="s">
        <v>194</v>
      </c>
      <c r="H192" t="s">
        <v>74</v>
      </c>
      <c r="I192" t="s">
        <v>409</v>
      </c>
      <c r="J192" t="s">
        <v>36</v>
      </c>
      <c r="K192">
        <v>1</v>
      </c>
      <c r="L192">
        <v>57.7</v>
      </c>
      <c r="M192">
        <v>115.4</v>
      </c>
      <c r="N192" t="s">
        <v>232</v>
      </c>
      <c r="O192" t="s">
        <v>38</v>
      </c>
      <c r="P192">
        <v>500</v>
      </c>
      <c r="Q192" t="s">
        <v>39</v>
      </c>
      <c r="R192">
        <v>9</v>
      </c>
      <c r="S192">
        <v>20</v>
      </c>
      <c r="T192">
        <v>3</v>
      </c>
      <c r="U192" t="str">
        <f>VLOOKUP(A192,[1]Item!$B:$U,20,FALSE)</f>
        <v>F12001</v>
      </c>
      <c r="V192" t="s">
        <v>436</v>
      </c>
      <c r="W192" t="s">
        <v>41</v>
      </c>
      <c r="X192" t="s">
        <v>40</v>
      </c>
      <c r="Y192" t="s">
        <v>40</v>
      </c>
      <c r="Z192" t="s">
        <v>40</v>
      </c>
      <c r="AA192" t="s">
        <v>40</v>
      </c>
    </row>
    <row r="193" spans="1:27">
      <c r="A193" t="s">
        <v>554</v>
      </c>
      <c r="B193" t="s">
        <v>549</v>
      </c>
      <c r="C193" t="s">
        <v>29</v>
      </c>
      <c r="D193" t="s">
        <v>30</v>
      </c>
      <c r="E193" t="s">
        <v>550</v>
      </c>
      <c r="F193" t="s">
        <v>398</v>
      </c>
      <c r="G193" t="s">
        <v>194</v>
      </c>
      <c r="H193" t="s">
        <v>395</v>
      </c>
      <c r="I193" t="s">
        <v>411</v>
      </c>
      <c r="J193" t="s">
        <v>36</v>
      </c>
      <c r="K193">
        <v>1</v>
      </c>
      <c r="L193">
        <v>68.2</v>
      </c>
      <c r="M193">
        <v>136.4</v>
      </c>
      <c r="N193" t="s">
        <v>232</v>
      </c>
      <c r="O193" t="s">
        <v>38</v>
      </c>
      <c r="P193">
        <v>500</v>
      </c>
      <c r="Q193" t="s">
        <v>39</v>
      </c>
      <c r="R193">
        <v>9</v>
      </c>
      <c r="S193">
        <v>20</v>
      </c>
      <c r="T193">
        <v>3</v>
      </c>
      <c r="U193" t="str">
        <f>VLOOKUP(A193,[1]Item!$B:$U,20,FALSE)</f>
        <v>F12001</v>
      </c>
      <c r="V193" t="s">
        <v>436</v>
      </c>
      <c r="W193" t="s">
        <v>41</v>
      </c>
      <c r="X193" t="s">
        <v>40</v>
      </c>
      <c r="Y193" t="s">
        <v>40</v>
      </c>
      <c r="Z193" t="s">
        <v>40</v>
      </c>
      <c r="AA193" t="s">
        <v>40</v>
      </c>
    </row>
    <row r="194" spans="1:27">
      <c r="A194" t="s">
        <v>555</v>
      </c>
      <c r="B194" t="s">
        <v>556</v>
      </c>
      <c r="C194" t="s">
        <v>29</v>
      </c>
      <c r="D194" t="s">
        <v>30</v>
      </c>
      <c r="E194" t="s">
        <v>545</v>
      </c>
      <c r="F194" t="s">
        <v>32</v>
      </c>
      <c r="G194" t="s">
        <v>80</v>
      </c>
      <c r="H194" t="s">
        <v>34</v>
      </c>
      <c r="I194" t="s">
        <v>35</v>
      </c>
      <c r="J194" t="s">
        <v>36</v>
      </c>
      <c r="K194">
        <v>1</v>
      </c>
      <c r="L194">
        <v>57.74</v>
      </c>
      <c r="M194">
        <v>109.99</v>
      </c>
      <c r="N194" t="s">
        <v>37</v>
      </c>
      <c r="O194" t="s">
        <v>38</v>
      </c>
      <c r="P194">
        <v>600</v>
      </c>
      <c r="Q194" t="s">
        <v>39</v>
      </c>
      <c r="R194">
        <v>9</v>
      </c>
      <c r="S194">
        <v>20</v>
      </c>
      <c r="T194">
        <v>3</v>
      </c>
      <c r="U194" t="str">
        <f>VLOOKUP(A194,[1]Item!$B:$U,20,FALSE)</f>
        <v>F10001</v>
      </c>
      <c r="V194" t="s">
        <v>529</v>
      </c>
      <c r="W194" t="s">
        <v>41</v>
      </c>
      <c r="X194" t="s">
        <v>40</v>
      </c>
      <c r="Y194" t="s">
        <v>40</v>
      </c>
      <c r="Z194" t="s">
        <v>40</v>
      </c>
      <c r="AA194" t="s">
        <v>40</v>
      </c>
    </row>
    <row r="195" spans="1:27">
      <c r="A195" t="s">
        <v>555</v>
      </c>
      <c r="B195" t="s">
        <v>556</v>
      </c>
      <c r="C195" t="s">
        <v>29</v>
      </c>
      <c r="D195" t="s">
        <v>30</v>
      </c>
      <c r="E195" t="s">
        <v>545</v>
      </c>
      <c r="F195" t="s">
        <v>32</v>
      </c>
      <c r="G195" t="s">
        <v>80</v>
      </c>
      <c r="H195" t="s">
        <v>34</v>
      </c>
      <c r="I195" t="s">
        <v>35</v>
      </c>
      <c r="J195" t="s">
        <v>240</v>
      </c>
      <c r="K195">
        <v>1</v>
      </c>
      <c r="L195">
        <v>57.74</v>
      </c>
      <c r="M195">
        <v>109.99</v>
      </c>
      <c r="N195" t="s">
        <v>37</v>
      </c>
      <c r="O195" t="s">
        <v>38</v>
      </c>
      <c r="P195">
        <v>600</v>
      </c>
      <c r="Q195" t="s">
        <v>39</v>
      </c>
      <c r="R195">
        <v>9</v>
      </c>
      <c r="S195">
        <v>35</v>
      </c>
      <c r="T195">
        <v>3</v>
      </c>
      <c r="U195" t="str">
        <f>VLOOKUP(A195,[1]Item!$B:$U,20,FALSE)</f>
        <v>F10001</v>
      </c>
      <c r="V195" t="s">
        <v>529</v>
      </c>
      <c r="W195" t="s">
        <v>41</v>
      </c>
      <c r="X195" t="s">
        <v>40</v>
      </c>
      <c r="Y195" t="s">
        <v>40</v>
      </c>
      <c r="Z195" t="s">
        <v>40</v>
      </c>
      <c r="AA195" t="s">
        <v>40</v>
      </c>
    </row>
    <row r="196" spans="1:27">
      <c r="A196" t="s">
        <v>557</v>
      </c>
      <c r="B196" t="s">
        <v>556</v>
      </c>
      <c r="C196" t="s">
        <v>29</v>
      </c>
      <c r="D196" t="s">
        <v>30</v>
      </c>
      <c r="E196" t="s">
        <v>545</v>
      </c>
      <c r="F196" t="s">
        <v>32</v>
      </c>
      <c r="G196" t="s">
        <v>80</v>
      </c>
      <c r="H196" t="s">
        <v>44</v>
      </c>
      <c r="I196" t="s">
        <v>45</v>
      </c>
      <c r="J196" t="s">
        <v>240</v>
      </c>
      <c r="K196">
        <v>1</v>
      </c>
      <c r="L196">
        <v>68.239999999999995</v>
      </c>
      <c r="M196">
        <v>129.99</v>
      </c>
      <c r="N196" t="s">
        <v>37</v>
      </c>
      <c r="O196" t="s">
        <v>38</v>
      </c>
      <c r="P196">
        <v>600</v>
      </c>
      <c r="Q196" t="s">
        <v>39</v>
      </c>
      <c r="R196">
        <v>9</v>
      </c>
      <c r="S196">
        <v>35</v>
      </c>
      <c r="T196">
        <v>3</v>
      </c>
      <c r="U196" t="str">
        <f>VLOOKUP(A196,[1]Item!$B:$U,20,FALSE)</f>
        <v>F10001</v>
      </c>
      <c r="V196" t="s">
        <v>529</v>
      </c>
      <c r="W196" t="s">
        <v>41</v>
      </c>
      <c r="X196" t="s">
        <v>40</v>
      </c>
      <c r="Y196" t="s">
        <v>40</v>
      </c>
      <c r="Z196" t="s">
        <v>40</v>
      </c>
      <c r="AA196" t="s">
        <v>40</v>
      </c>
    </row>
    <row r="197" spans="1:27">
      <c r="A197" t="s">
        <v>557</v>
      </c>
      <c r="B197" t="s">
        <v>556</v>
      </c>
      <c r="C197" t="s">
        <v>29</v>
      </c>
      <c r="D197" t="s">
        <v>30</v>
      </c>
      <c r="E197" t="s">
        <v>545</v>
      </c>
      <c r="F197" t="s">
        <v>32</v>
      </c>
      <c r="G197" t="s">
        <v>80</v>
      </c>
      <c r="H197" t="s">
        <v>44</v>
      </c>
      <c r="I197" t="s">
        <v>45</v>
      </c>
      <c r="J197" t="s">
        <v>36</v>
      </c>
      <c r="K197">
        <v>1</v>
      </c>
      <c r="L197">
        <v>68.239999999999995</v>
      </c>
      <c r="M197">
        <v>129.99</v>
      </c>
      <c r="N197" t="s">
        <v>37</v>
      </c>
      <c r="O197" t="s">
        <v>38</v>
      </c>
      <c r="P197">
        <v>600</v>
      </c>
      <c r="Q197" t="s">
        <v>39</v>
      </c>
      <c r="R197">
        <v>9</v>
      </c>
      <c r="S197">
        <v>20</v>
      </c>
      <c r="T197">
        <v>3</v>
      </c>
      <c r="U197" t="str">
        <f>VLOOKUP(A197,[1]Item!$B:$U,20,FALSE)</f>
        <v>F10001</v>
      </c>
      <c r="V197" t="s">
        <v>529</v>
      </c>
      <c r="W197" t="s">
        <v>41</v>
      </c>
      <c r="X197" t="s">
        <v>40</v>
      </c>
      <c r="Y197" t="s">
        <v>40</v>
      </c>
      <c r="Z197" t="s">
        <v>40</v>
      </c>
      <c r="AA197" t="s">
        <v>40</v>
      </c>
    </row>
    <row r="198" spans="1:27">
      <c r="A198" t="s">
        <v>558</v>
      </c>
      <c r="B198" t="s">
        <v>556</v>
      </c>
      <c r="C198" t="s">
        <v>29</v>
      </c>
      <c r="D198" t="s">
        <v>30</v>
      </c>
      <c r="E198" t="s">
        <v>545</v>
      </c>
      <c r="F198" t="s">
        <v>32</v>
      </c>
      <c r="G198" t="s">
        <v>80</v>
      </c>
      <c r="H198" t="s">
        <v>47</v>
      </c>
      <c r="I198" t="s">
        <v>48</v>
      </c>
      <c r="J198" t="s">
        <v>36</v>
      </c>
      <c r="K198">
        <v>1</v>
      </c>
      <c r="L198">
        <v>68.239999999999995</v>
      </c>
      <c r="M198">
        <v>129.99</v>
      </c>
      <c r="N198" t="s">
        <v>37</v>
      </c>
      <c r="O198" t="s">
        <v>38</v>
      </c>
      <c r="P198">
        <v>600</v>
      </c>
      <c r="Q198" t="s">
        <v>39</v>
      </c>
      <c r="R198">
        <v>9</v>
      </c>
      <c r="S198">
        <v>20</v>
      </c>
      <c r="T198">
        <v>3</v>
      </c>
      <c r="U198" t="str">
        <f>VLOOKUP(A198,[1]Item!$B:$U,20,FALSE)</f>
        <v>F10001</v>
      </c>
      <c r="V198" t="s">
        <v>529</v>
      </c>
      <c r="W198" t="s">
        <v>41</v>
      </c>
      <c r="X198" t="s">
        <v>40</v>
      </c>
      <c r="Y198" t="s">
        <v>40</v>
      </c>
      <c r="Z198" t="s">
        <v>40</v>
      </c>
      <c r="AA198" t="s">
        <v>40</v>
      </c>
    </row>
    <row r="199" spans="1:27">
      <c r="A199" t="s">
        <v>558</v>
      </c>
      <c r="B199" t="s">
        <v>556</v>
      </c>
      <c r="C199" t="s">
        <v>29</v>
      </c>
      <c r="D199" t="s">
        <v>30</v>
      </c>
      <c r="E199" t="s">
        <v>545</v>
      </c>
      <c r="F199" t="s">
        <v>32</v>
      </c>
      <c r="G199" t="s">
        <v>80</v>
      </c>
      <c r="H199" t="s">
        <v>47</v>
      </c>
      <c r="I199" t="s">
        <v>48</v>
      </c>
      <c r="J199" t="s">
        <v>240</v>
      </c>
      <c r="K199">
        <v>1</v>
      </c>
      <c r="L199">
        <v>68.239999999999995</v>
      </c>
      <c r="M199">
        <v>129.99</v>
      </c>
      <c r="N199" t="s">
        <v>37</v>
      </c>
      <c r="O199" t="s">
        <v>38</v>
      </c>
      <c r="P199">
        <v>600</v>
      </c>
      <c r="Q199" t="s">
        <v>39</v>
      </c>
      <c r="R199">
        <v>9</v>
      </c>
      <c r="S199">
        <v>35</v>
      </c>
      <c r="T199">
        <v>3</v>
      </c>
      <c r="U199" t="str">
        <f>VLOOKUP(A199,[1]Item!$B:$U,20,FALSE)</f>
        <v>F10001</v>
      </c>
      <c r="V199" t="s">
        <v>529</v>
      </c>
      <c r="W199" t="s">
        <v>41</v>
      </c>
      <c r="X199" t="s">
        <v>40</v>
      </c>
      <c r="Y199" t="s">
        <v>40</v>
      </c>
      <c r="Z199" t="s">
        <v>40</v>
      </c>
      <c r="AA199" t="s">
        <v>40</v>
      </c>
    </row>
    <row r="200" spans="1:27">
      <c r="A200" t="s">
        <v>559</v>
      </c>
      <c r="B200" t="s">
        <v>556</v>
      </c>
      <c r="C200" t="s">
        <v>29</v>
      </c>
      <c r="D200" t="s">
        <v>30</v>
      </c>
      <c r="E200" t="s">
        <v>545</v>
      </c>
      <c r="F200" t="s">
        <v>32</v>
      </c>
      <c r="G200" t="s">
        <v>80</v>
      </c>
      <c r="H200" t="s">
        <v>55</v>
      </c>
      <c r="I200" t="s">
        <v>547</v>
      </c>
      <c r="J200" t="s">
        <v>36</v>
      </c>
      <c r="K200">
        <v>1</v>
      </c>
      <c r="L200">
        <v>53.55</v>
      </c>
      <c r="M200">
        <v>99.99</v>
      </c>
      <c r="N200" t="s">
        <v>249</v>
      </c>
      <c r="O200" t="s">
        <v>38</v>
      </c>
      <c r="P200">
        <v>600</v>
      </c>
      <c r="Q200" t="s">
        <v>39</v>
      </c>
      <c r="R200">
        <v>9</v>
      </c>
      <c r="S200">
        <v>20</v>
      </c>
      <c r="T200">
        <v>3</v>
      </c>
      <c r="U200" t="str">
        <f>VLOOKUP(A200,[1]Item!$B:$U,20,FALSE)</f>
        <v>F10001</v>
      </c>
      <c r="V200" t="s">
        <v>529</v>
      </c>
      <c r="W200" t="s">
        <v>41</v>
      </c>
      <c r="X200" t="s">
        <v>40</v>
      </c>
      <c r="Y200" t="s">
        <v>40</v>
      </c>
      <c r="Z200" t="s">
        <v>40</v>
      </c>
      <c r="AA200" t="s">
        <v>40</v>
      </c>
    </row>
    <row r="201" spans="1:27">
      <c r="A201" t="s">
        <v>560</v>
      </c>
      <c r="B201" t="s">
        <v>561</v>
      </c>
      <c r="C201" t="s">
        <v>51</v>
      </c>
      <c r="D201" t="s">
        <v>52</v>
      </c>
      <c r="E201" t="s">
        <v>53</v>
      </c>
      <c r="F201" t="s">
        <v>52</v>
      </c>
      <c r="G201" t="s">
        <v>518</v>
      </c>
      <c r="H201" t="s">
        <v>55</v>
      </c>
      <c r="I201" t="s">
        <v>562</v>
      </c>
      <c r="J201" t="s">
        <v>36</v>
      </c>
      <c r="K201">
        <v>6</v>
      </c>
      <c r="L201">
        <v>15.6</v>
      </c>
      <c r="M201">
        <v>0</v>
      </c>
      <c r="N201" t="s">
        <v>57</v>
      </c>
      <c r="O201" t="s">
        <v>38</v>
      </c>
      <c r="P201">
        <v>504</v>
      </c>
      <c r="Q201" t="s">
        <v>39</v>
      </c>
      <c r="R201">
        <v>9</v>
      </c>
      <c r="S201">
        <v>20</v>
      </c>
      <c r="T201">
        <v>3</v>
      </c>
      <c r="U201" t="str">
        <f>VLOOKUP(A201,[1]Item!$B:$U,20,FALSE)</f>
        <v>F20001</v>
      </c>
      <c r="V201" t="s">
        <v>59</v>
      </c>
      <c r="W201" t="s">
        <v>58</v>
      </c>
      <c r="X201" t="s">
        <v>40</v>
      </c>
      <c r="Y201" t="s">
        <v>40</v>
      </c>
      <c r="Z201" t="s">
        <v>40</v>
      </c>
      <c r="AA201" t="s">
        <v>40</v>
      </c>
    </row>
    <row r="202" spans="1:27">
      <c r="A202" t="s">
        <v>563</v>
      </c>
      <c r="B202" t="s">
        <v>561</v>
      </c>
      <c r="C202" t="s">
        <v>51</v>
      </c>
      <c r="D202" t="s">
        <v>52</v>
      </c>
      <c r="E202" t="s">
        <v>53</v>
      </c>
      <c r="F202" t="s">
        <v>52</v>
      </c>
      <c r="G202" t="s">
        <v>518</v>
      </c>
      <c r="H202" t="s">
        <v>34</v>
      </c>
      <c r="I202" t="s">
        <v>564</v>
      </c>
      <c r="J202" t="s">
        <v>36</v>
      </c>
      <c r="K202">
        <v>6</v>
      </c>
      <c r="L202">
        <v>17.5</v>
      </c>
      <c r="M202">
        <v>0</v>
      </c>
      <c r="N202" t="s">
        <v>57</v>
      </c>
      <c r="O202" t="s">
        <v>38</v>
      </c>
      <c r="P202">
        <v>504</v>
      </c>
      <c r="Q202" t="s">
        <v>39</v>
      </c>
      <c r="R202">
        <v>9</v>
      </c>
      <c r="S202">
        <v>20</v>
      </c>
      <c r="T202">
        <v>3</v>
      </c>
      <c r="U202" t="str">
        <f>VLOOKUP(A202,[1]Item!$B:$U,20,FALSE)</f>
        <v>F20002</v>
      </c>
      <c r="V202" t="s">
        <v>59</v>
      </c>
      <c r="W202" t="s">
        <v>58</v>
      </c>
      <c r="X202" t="s">
        <v>40</v>
      </c>
      <c r="Y202" t="s">
        <v>40</v>
      </c>
      <c r="Z202" t="s">
        <v>40</v>
      </c>
      <c r="AA202" t="s">
        <v>40</v>
      </c>
    </row>
    <row r="203" spans="1:27">
      <c r="A203" t="s">
        <v>565</v>
      </c>
      <c r="B203" t="s">
        <v>561</v>
      </c>
      <c r="C203" t="s">
        <v>51</v>
      </c>
      <c r="D203" t="s">
        <v>52</v>
      </c>
      <c r="E203" t="s">
        <v>53</v>
      </c>
      <c r="F203" t="s">
        <v>52</v>
      </c>
      <c r="G203" t="s">
        <v>518</v>
      </c>
      <c r="H203" t="s">
        <v>44</v>
      </c>
      <c r="I203" t="s">
        <v>566</v>
      </c>
      <c r="J203" t="s">
        <v>36</v>
      </c>
      <c r="K203">
        <v>6</v>
      </c>
      <c r="L203">
        <v>20</v>
      </c>
      <c r="M203">
        <v>0</v>
      </c>
      <c r="N203" t="s">
        <v>57</v>
      </c>
      <c r="O203" t="s">
        <v>38</v>
      </c>
      <c r="P203">
        <v>504</v>
      </c>
      <c r="Q203" t="s">
        <v>39</v>
      </c>
      <c r="R203">
        <v>9</v>
      </c>
      <c r="S203">
        <v>20</v>
      </c>
      <c r="T203">
        <v>3</v>
      </c>
      <c r="U203" t="str">
        <f>VLOOKUP(A203,[1]Item!$B:$U,20,FALSE)</f>
        <v>F20003</v>
      </c>
      <c r="V203" t="s">
        <v>59</v>
      </c>
      <c r="W203" t="s">
        <v>58</v>
      </c>
      <c r="X203" t="s">
        <v>40</v>
      </c>
      <c r="Y203" t="s">
        <v>40</v>
      </c>
      <c r="Z203" t="s">
        <v>40</v>
      </c>
      <c r="AA203" t="s">
        <v>40</v>
      </c>
    </row>
    <row r="204" spans="1:27">
      <c r="A204" t="s">
        <v>567</v>
      </c>
      <c r="B204" t="s">
        <v>561</v>
      </c>
      <c r="C204" t="s">
        <v>51</v>
      </c>
      <c r="D204" t="s">
        <v>52</v>
      </c>
      <c r="E204" t="s">
        <v>53</v>
      </c>
      <c r="F204" t="s">
        <v>52</v>
      </c>
      <c r="G204" t="s">
        <v>518</v>
      </c>
      <c r="H204" t="s">
        <v>47</v>
      </c>
      <c r="I204" t="s">
        <v>568</v>
      </c>
      <c r="J204" t="s">
        <v>36</v>
      </c>
      <c r="K204">
        <v>6</v>
      </c>
      <c r="L204">
        <v>20</v>
      </c>
      <c r="M204">
        <v>0</v>
      </c>
      <c r="N204" t="s">
        <v>57</v>
      </c>
      <c r="O204" t="s">
        <v>38</v>
      </c>
      <c r="P204">
        <v>504</v>
      </c>
      <c r="Q204" t="s">
        <v>39</v>
      </c>
      <c r="R204">
        <v>9</v>
      </c>
      <c r="S204">
        <v>20</v>
      </c>
      <c r="T204">
        <v>3</v>
      </c>
      <c r="U204" t="str">
        <f>VLOOKUP(A204,[1]Item!$B:$U,20,FALSE)</f>
        <v>F20004</v>
      </c>
      <c r="V204" t="s">
        <v>59</v>
      </c>
      <c r="W204" t="s">
        <v>58</v>
      </c>
      <c r="X204" t="s">
        <v>40</v>
      </c>
      <c r="Y204" t="s">
        <v>40</v>
      </c>
      <c r="Z204" t="s">
        <v>40</v>
      </c>
      <c r="AA204" t="s">
        <v>40</v>
      </c>
    </row>
    <row r="205" spans="1:27">
      <c r="A205" t="s">
        <v>569</v>
      </c>
      <c r="B205" t="s">
        <v>570</v>
      </c>
      <c r="C205" t="s">
        <v>51</v>
      </c>
      <c r="D205" t="s">
        <v>52</v>
      </c>
      <c r="E205" t="s">
        <v>53</v>
      </c>
      <c r="F205" t="s">
        <v>52</v>
      </c>
      <c r="G205" t="s">
        <v>571</v>
      </c>
      <c r="H205" t="s">
        <v>55</v>
      </c>
      <c r="I205" t="s">
        <v>572</v>
      </c>
      <c r="J205" t="s">
        <v>36</v>
      </c>
      <c r="K205">
        <v>6</v>
      </c>
      <c r="L205">
        <v>15.6</v>
      </c>
      <c r="M205">
        <v>0</v>
      </c>
      <c r="N205" t="s">
        <v>57</v>
      </c>
      <c r="O205" t="s">
        <v>38</v>
      </c>
      <c r="P205">
        <v>504</v>
      </c>
      <c r="Q205" t="s">
        <v>39</v>
      </c>
      <c r="R205">
        <v>9</v>
      </c>
      <c r="S205">
        <v>20</v>
      </c>
      <c r="T205">
        <v>3</v>
      </c>
      <c r="U205" t="str">
        <f>VLOOKUP(A205,[1]Item!$B:$U,20,FALSE)</f>
        <v>F20001</v>
      </c>
      <c r="V205" t="s">
        <v>59</v>
      </c>
      <c r="W205" t="s">
        <v>58</v>
      </c>
      <c r="X205" t="s">
        <v>40</v>
      </c>
      <c r="Y205" t="s">
        <v>40</v>
      </c>
      <c r="Z205" t="s">
        <v>40</v>
      </c>
      <c r="AA205" t="s">
        <v>40</v>
      </c>
    </row>
    <row r="206" spans="1:27">
      <c r="A206" t="s">
        <v>573</v>
      </c>
      <c r="B206" t="s">
        <v>570</v>
      </c>
      <c r="C206" t="s">
        <v>51</v>
      </c>
      <c r="D206" t="s">
        <v>52</v>
      </c>
      <c r="E206" t="s">
        <v>53</v>
      </c>
      <c r="F206" t="s">
        <v>52</v>
      </c>
      <c r="G206" t="s">
        <v>571</v>
      </c>
      <c r="H206" t="s">
        <v>34</v>
      </c>
      <c r="I206" t="s">
        <v>574</v>
      </c>
      <c r="J206" t="s">
        <v>36</v>
      </c>
      <c r="K206">
        <v>6</v>
      </c>
      <c r="L206">
        <v>17.5</v>
      </c>
      <c r="M206">
        <v>0</v>
      </c>
      <c r="N206" t="s">
        <v>57</v>
      </c>
      <c r="O206" t="s">
        <v>38</v>
      </c>
      <c r="P206">
        <v>504</v>
      </c>
      <c r="Q206" t="s">
        <v>39</v>
      </c>
      <c r="R206">
        <v>9</v>
      </c>
      <c r="S206">
        <v>20</v>
      </c>
      <c r="T206">
        <v>3</v>
      </c>
      <c r="U206" t="str">
        <f>VLOOKUP(A206,[1]Item!$B:$U,20,FALSE)</f>
        <v>F20002</v>
      </c>
      <c r="V206" t="s">
        <v>59</v>
      </c>
      <c r="W206" t="s">
        <v>58</v>
      </c>
      <c r="X206" t="s">
        <v>40</v>
      </c>
      <c r="Y206" t="s">
        <v>40</v>
      </c>
      <c r="Z206" t="s">
        <v>40</v>
      </c>
      <c r="AA206" t="s">
        <v>40</v>
      </c>
    </row>
    <row r="207" spans="1:27">
      <c r="A207" t="s">
        <v>575</v>
      </c>
      <c r="B207" t="s">
        <v>570</v>
      </c>
      <c r="C207" t="s">
        <v>51</v>
      </c>
      <c r="D207" t="s">
        <v>52</v>
      </c>
      <c r="E207" t="s">
        <v>53</v>
      </c>
      <c r="F207" t="s">
        <v>52</v>
      </c>
      <c r="G207" t="s">
        <v>571</v>
      </c>
      <c r="H207" t="s">
        <v>44</v>
      </c>
      <c r="I207" t="s">
        <v>576</v>
      </c>
      <c r="J207" t="s">
        <v>36</v>
      </c>
      <c r="K207">
        <v>6</v>
      </c>
      <c r="L207">
        <v>20</v>
      </c>
      <c r="M207">
        <v>0</v>
      </c>
      <c r="N207" t="s">
        <v>57</v>
      </c>
      <c r="O207" t="s">
        <v>38</v>
      </c>
      <c r="P207">
        <v>504</v>
      </c>
      <c r="Q207" t="s">
        <v>39</v>
      </c>
      <c r="R207">
        <v>9</v>
      </c>
      <c r="S207">
        <v>20</v>
      </c>
      <c r="T207">
        <v>3</v>
      </c>
      <c r="U207" t="str">
        <f>VLOOKUP(A207,[1]Item!$B:$U,20,FALSE)</f>
        <v>F20003</v>
      </c>
      <c r="V207" t="s">
        <v>59</v>
      </c>
      <c r="W207" t="s">
        <v>58</v>
      </c>
      <c r="X207" t="s">
        <v>40</v>
      </c>
      <c r="Y207" t="s">
        <v>40</v>
      </c>
      <c r="Z207" t="s">
        <v>40</v>
      </c>
      <c r="AA207" t="s">
        <v>40</v>
      </c>
    </row>
    <row r="208" spans="1:27">
      <c r="A208" t="s">
        <v>577</v>
      </c>
      <c r="B208" t="s">
        <v>570</v>
      </c>
      <c r="C208" t="s">
        <v>51</v>
      </c>
      <c r="D208" t="s">
        <v>52</v>
      </c>
      <c r="E208" t="s">
        <v>53</v>
      </c>
      <c r="F208" t="s">
        <v>52</v>
      </c>
      <c r="G208" t="s">
        <v>571</v>
      </c>
      <c r="H208" t="s">
        <v>47</v>
      </c>
      <c r="I208" t="s">
        <v>578</v>
      </c>
      <c r="J208" t="s">
        <v>36</v>
      </c>
      <c r="K208">
        <v>6</v>
      </c>
      <c r="L208">
        <v>20</v>
      </c>
      <c r="M208">
        <v>0</v>
      </c>
      <c r="N208" t="s">
        <v>57</v>
      </c>
      <c r="O208" t="s">
        <v>38</v>
      </c>
      <c r="P208">
        <v>504</v>
      </c>
      <c r="Q208" t="s">
        <v>39</v>
      </c>
      <c r="R208">
        <v>9</v>
      </c>
      <c r="S208">
        <v>20</v>
      </c>
      <c r="T208">
        <v>3</v>
      </c>
      <c r="U208" t="str">
        <f>VLOOKUP(A208,[1]Item!$B:$U,20,FALSE)</f>
        <v>F20004</v>
      </c>
      <c r="V208" t="s">
        <v>59</v>
      </c>
      <c r="W208" t="s">
        <v>58</v>
      </c>
      <c r="X208" t="s">
        <v>40</v>
      </c>
      <c r="Y208" t="s">
        <v>40</v>
      </c>
      <c r="Z208" t="s">
        <v>40</v>
      </c>
      <c r="AA208" t="s">
        <v>40</v>
      </c>
    </row>
    <row r="209" spans="1:27">
      <c r="A209" t="s">
        <v>579</v>
      </c>
      <c r="B209" t="s">
        <v>580</v>
      </c>
      <c r="C209" t="s">
        <v>51</v>
      </c>
      <c r="D209" t="s">
        <v>52</v>
      </c>
      <c r="E209" t="s">
        <v>53</v>
      </c>
      <c r="F209" t="s">
        <v>52</v>
      </c>
      <c r="G209" t="s">
        <v>581</v>
      </c>
      <c r="H209" t="s">
        <v>55</v>
      </c>
      <c r="I209" t="s">
        <v>582</v>
      </c>
      <c r="J209" t="s">
        <v>36</v>
      </c>
      <c r="K209">
        <v>6</v>
      </c>
      <c r="L209">
        <v>15.6</v>
      </c>
      <c r="M209">
        <v>0</v>
      </c>
      <c r="N209" t="s">
        <v>57</v>
      </c>
      <c r="O209" t="s">
        <v>38</v>
      </c>
      <c r="P209">
        <v>504</v>
      </c>
      <c r="Q209" t="s">
        <v>39</v>
      </c>
      <c r="R209">
        <v>9</v>
      </c>
      <c r="S209">
        <v>20</v>
      </c>
      <c r="T209">
        <v>3</v>
      </c>
      <c r="U209" t="str">
        <f>VLOOKUP(A209,[1]Item!$B:$U,20,FALSE)</f>
        <v>F20001</v>
      </c>
      <c r="V209" t="s">
        <v>59</v>
      </c>
      <c r="W209" t="s">
        <v>58</v>
      </c>
      <c r="X209" t="s">
        <v>40</v>
      </c>
      <c r="Y209" t="s">
        <v>40</v>
      </c>
      <c r="Z209" t="s">
        <v>40</v>
      </c>
      <c r="AA209" t="s">
        <v>40</v>
      </c>
    </row>
    <row r="210" spans="1:27">
      <c r="A210" t="s">
        <v>583</v>
      </c>
      <c r="B210" t="s">
        <v>580</v>
      </c>
      <c r="C210" t="s">
        <v>51</v>
      </c>
      <c r="D210" t="s">
        <v>52</v>
      </c>
      <c r="E210" t="s">
        <v>53</v>
      </c>
      <c r="F210" t="s">
        <v>52</v>
      </c>
      <c r="G210" t="s">
        <v>581</v>
      </c>
      <c r="H210" t="s">
        <v>34</v>
      </c>
      <c r="I210" t="s">
        <v>584</v>
      </c>
      <c r="J210" t="s">
        <v>36</v>
      </c>
      <c r="K210">
        <v>6</v>
      </c>
      <c r="L210">
        <v>17.5</v>
      </c>
      <c r="M210">
        <v>0</v>
      </c>
      <c r="N210" t="s">
        <v>57</v>
      </c>
      <c r="O210" t="s">
        <v>38</v>
      </c>
      <c r="P210">
        <v>504</v>
      </c>
      <c r="Q210" t="s">
        <v>39</v>
      </c>
      <c r="R210">
        <v>9</v>
      </c>
      <c r="S210">
        <v>20</v>
      </c>
      <c r="T210">
        <v>3</v>
      </c>
      <c r="U210" t="str">
        <f>VLOOKUP(A210,[1]Item!$B:$U,20,FALSE)</f>
        <v>F20002</v>
      </c>
      <c r="V210" t="s">
        <v>59</v>
      </c>
      <c r="W210" t="s">
        <v>58</v>
      </c>
      <c r="X210" t="s">
        <v>40</v>
      </c>
      <c r="Y210" t="s">
        <v>40</v>
      </c>
      <c r="Z210" t="s">
        <v>40</v>
      </c>
      <c r="AA210" t="s">
        <v>40</v>
      </c>
    </row>
    <row r="211" spans="1:27">
      <c r="A211" t="s">
        <v>585</v>
      </c>
      <c r="B211" t="s">
        <v>580</v>
      </c>
      <c r="C211" t="s">
        <v>51</v>
      </c>
      <c r="D211" t="s">
        <v>52</v>
      </c>
      <c r="E211" t="s">
        <v>53</v>
      </c>
      <c r="F211" t="s">
        <v>52</v>
      </c>
      <c r="G211" t="s">
        <v>581</v>
      </c>
      <c r="H211" t="s">
        <v>44</v>
      </c>
      <c r="I211" t="s">
        <v>586</v>
      </c>
      <c r="J211" t="s">
        <v>36</v>
      </c>
      <c r="K211">
        <v>6</v>
      </c>
      <c r="L211">
        <v>20</v>
      </c>
      <c r="M211">
        <v>0</v>
      </c>
      <c r="N211" t="s">
        <v>57</v>
      </c>
      <c r="O211" t="s">
        <v>38</v>
      </c>
      <c r="P211">
        <v>504</v>
      </c>
      <c r="Q211" t="s">
        <v>39</v>
      </c>
      <c r="R211">
        <v>9</v>
      </c>
      <c r="S211">
        <v>20</v>
      </c>
      <c r="T211">
        <v>3</v>
      </c>
      <c r="U211" t="str">
        <f>VLOOKUP(A211,[1]Item!$B:$U,20,FALSE)</f>
        <v>F20003</v>
      </c>
      <c r="V211" t="s">
        <v>59</v>
      </c>
      <c r="W211" t="s">
        <v>58</v>
      </c>
      <c r="X211" t="s">
        <v>40</v>
      </c>
      <c r="Y211" t="s">
        <v>40</v>
      </c>
      <c r="Z211" t="s">
        <v>40</v>
      </c>
      <c r="AA211" t="s">
        <v>40</v>
      </c>
    </row>
    <row r="212" spans="1:27">
      <c r="A212" t="s">
        <v>587</v>
      </c>
      <c r="B212" t="s">
        <v>580</v>
      </c>
      <c r="C212" t="s">
        <v>51</v>
      </c>
      <c r="D212" t="s">
        <v>52</v>
      </c>
      <c r="E212" t="s">
        <v>53</v>
      </c>
      <c r="F212" t="s">
        <v>52</v>
      </c>
      <c r="G212" t="s">
        <v>581</v>
      </c>
      <c r="H212" t="s">
        <v>47</v>
      </c>
      <c r="I212" t="s">
        <v>588</v>
      </c>
      <c r="J212" t="s">
        <v>36</v>
      </c>
      <c r="K212">
        <v>6</v>
      </c>
      <c r="L212">
        <v>20</v>
      </c>
      <c r="M212">
        <v>0</v>
      </c>
      <c r="N212" t="s">
        <v>57</v>
      </c>
      <c r="O212" t="s">
        <v>38</v>
      </c>
      <c r="P212">
        <v>504</v>
      </c>
      <c r="Q212" t="s">
        <v>39</v>
      </c>
      <c r="R212">
        <v>9</v>
      </c>
      <c r="S212">
        <v>20</v>
      </c>
      <c r="T212">
        <v>3</v>
      </c>
      <c r="U212" t="str">
        <f>VLOOKUP(A212,[1]Item!$B:$U,20,FALSE)</f>
        <v>F20004</v>
      </c>
      <c r="V212" t="s">
        <v>59</v>
      </c>
      <c r="W212" t="s">
        <v>58</v>
      </c>
      <c r="X212" t="s">
        <v>40</v>
      </c>
      <c r="Y212" t="s">
        <v>40</v>
      </c>
      <c r="Z212" t="s">
        <v>40</v>
      </c>
      <c r="AA212" t="s">
        <v>40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zhuwenling</cp:lastModifiedBy>
  <dcterms:modified xsi:type="dcterms:W3CDTF">2016-10-27T05:15:29Z</dcterms:modified>
</cp:coreProperties>
</file>