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<sst xmlns="http://schemas.openxmlformats.org/spreadsheetml/2006/main" count="234" uniqueCount="234">
  <si>
    <t>Date Type:</t>
  </si>
  <si>
    <t>Shipped Date</t>
  </si>
  <si>
    <t>Start Date:</t>
  </si>
  <si>
    <t>01/01/2025</t>
  </si>
  <si>
    <t>End Date:</t>
  </si>
  <si>
    <t>06/21/2026</t>
  </si>
  <si>
    <t>Report Run Date:</t>
  </si>
  <si>
    <t>06/22/2026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</si>
  <si>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</si>
  <si>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</si>
  <si>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</si>
  <si>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</si>
  <si>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</si>
  <si>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</si>
  <si>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</si>
  <si>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</si>
  <si>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</si>
  <si>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MACY02</t>
  </si>
  <si>
    <t>JCPENNEY01</t>
  </si>
  <si>
    <t>KOHLDSN</t>
  </si>
  <si>
    <t>DLHWALMART</t>
  </si>
  <si>
    <t>TGTDVS</t>
  </si>
  <si>
    <t>OVERSTOCK01</t>
  </si>
  <si>
    <t>DESINCWFS</t>
  </si>
  <si>
    <t>HDDS</t>
  </si>
  <si>
    <t>CSNSTORES</t>
  </si>
  <si>
    <t>BLK01</t>
  </si>
  <si>
    <t>DESINC</t>
  </si>
  <si>
    <t>BEALLSDS</t>
  </si>
  <si>
    <t>DLBRAND</t>
  </si>
  <si>
    <t>OLLIIX</t>
  </si>
  <si>
    <t>AAFESDS</t>
  </si>
  <si>
    <t>AMERSIGNDS</t>
  </si>
  <si>
    <t>ASHFURNDS</t>
  </si>
  <si>
    <t>BIGLOTSDS</t>
  </si>
  <si>
    <t>BLOOM02</t>
  </si>
  <si>
    <t>CHEWYDS</t>
  </si>
  <si>
    <t>COSTCO01</t>
  </si>
  <si>
    <t>DLCROSCILL</t>
  </si>
  <si>
    <t>FINGERHUTDS</t>
  </si>
  <si>
    <t>FRDSFOREVER111</t>
  </si>
  <si>
    <t>HHGLOBALTTS</t>
  </si>
  <si>
    <t>HOUZZ</t>
  </si>
  <si>
    <t>HSNDS</t>
  </si>
  <si>
    <t>KIRKLANDDS</t>
  </si>
  <si>
    <t>LAMPDS</t>
  </si>
  <si>
    <t>LOWESDS</t>
  </si>
  <si>
    <t>NORDSTRACKDS</t>
  </si>
  <si>
    <t>NRTPORT</t>
  </si>
  <si>
    <t>ROOMECOM</t>
  </si>
  <si>
    <t>WALMARTDS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</si>
  <si>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</si>
  <si>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</si>
  <si>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</si>
  <si>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</si>
  <si>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</si>
  <si>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</si>
  <si>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</si>
  <si>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</si>
  <si>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</si>
  <si>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</si>
  <si>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</si>
  <si>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</si>
  <si>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</si>
  <si>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</si>
  <si>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</si>
  <si>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</si>
  <si>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</si>
  <si>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</si>
  <si>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</si>
  <si>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</si>
  <si>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</si>
  <si>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</si>
  <si>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</si>
  <si>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</si>
  <si>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</si>
  <si>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</si>
  <si>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</si>
  <si>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</si>
  <si>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</si>
  <si>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</si>
  <si>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</si>
  <si>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</si>
  <si>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</si>
  <si>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</si>
  <si>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</si>
  <si>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</si>
  <si>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</si>
  <si>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</si>
  <si>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</si>
  <si>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</si>
  <si>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</si>
  <si>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</si>
  <si>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</si>
  <si>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</si>
  <si>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</si>
  <si>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</si>
  <si>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</si>
  <si>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</si>
  <si>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</si>
  <si>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</si>
  <si>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</si>
  <si>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</si>
  <si>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</si>
  <si>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</si>
  <si>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</si>
  <si>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</si>
  <si>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</si>
  <si>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</si>
  <si>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</si>
  <si>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</si>
  <si>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</si>
  <si>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</si>
  <si>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</si>
  <si>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</si>
  <si>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</si>
  <si>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</si>
  <si>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</si>
  <si>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</si>
  <si>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</si>
  <si>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</si>
  <si>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</si>
  <si>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AM14-0593</t>
  </si>
  <si>
    <t>ADUL</t>
  </si>
  <si>
    <t>Super Listing</t>
  </si>
  <si>
    <t>QUILT</t>
  </si>
  <si>
    <t>Quilt</t>
  </si>
  <si>
    <t>Valerie</t>
  </si>
  <si>
    <t>Lorelei</t>
  </si>
  <si>
    <t>Rosalind</t>
  </si>
  <si>
    <t>Boho Floral Reversible Quilt</t>
  </si>
  <si>
    <t>Twin</t>
  </si>
  <si>
    <t>Blue</t>
  </si>
  <si>
    <t>Active</t>
  </si>
  <si>
    <t>A</t>
  </si>
  <si>
    <t>NO</t>
  </si>
  <si>
    <t/>
  </si>
  <si>
    <t>Polyester</t>
  </si>
  <si>
    <t>2</t>
  </si>
  <si>
    <t>Boho</t>
  </si>
  <si>
    <t>8/2/2025</t>
  </si>
  <si>
    <t>7/27/2026</t>
  </si>
  <si>
    <t>AMAZON,AMAZONDS,BLK01,CSNSTORES,DESINC,DESINCWFS,DLHWALMART,HDDS,JCPENNEY01,KOHLDSN,MACY02,OVERSTOCK01,TGTDVS</t>
  </si>
  <si>
    <t>Setup</t>
  </si>
  <si>
    <t>8/28/2025</t>
  </si>
  <si>
    <t>No</t>
  </si>
  <si>
    <t>11/14/2025</t>
  </si>
  <si>
    <t>10/8/2025</t>
  </si>
  <si>
    <t>9/22/2025</t>
  </si>
  <si>
    <t>10/16/2025</t>
  </si>
  <si>
    <t>9/15/2025</t>
  </si>
  <si>
    <t>10/14/2025</t>
  </si>
  <si>
    <t>9/24/2025</t>
  </si>
  <si>
    <t>9/30/2025</t>
  </si>
  <si>
    <t>9/16/2025</t>
  </si>
  <si>
    <t>4/6/2026</t>
  </si>
  <si>
    <t>8/26/2025</t>
  </si>
  <si>
    <t>Hold</t>
  </si>
  <si>
    <t>Open</t>
  </si>
  <si>
    <t>Temp Discontinued</t>
  </si>
  <si>
    <t>Yes</t>
  </si>
  <si>
    <t>AM14-0594</t>
  </si>
  <si>
    <t>Full/Queen</t>
  </si>
  <si>
    <t>3</t>
  </si>
  <si>
    <t>8/1/2025</t>
  </si>
  <si>
    <t>AMAZON,AMAZONDS,BEALLSDS,BLK01,CSNSTORES,DESINC,DESINCWFS,DLBRAND,DLHWALMART,HDDS,JCPENNEY01,KOHLDSN,MACY02,OLLIIX,OVERSTOCK01,TGTDVS</t>
  </si>
  <si>
    <t>10/9/2025</t>
  </si>
  <si>
    <t>9/17/2025</t>
  </si>
  <si>
    <t>10/21/2025</t>
  </si>
  <si>
    <t>9/26/2025</t>
  </si>
  <si>
    <t>10/17/2025</t>
  </si>
  <si>
    <t>9/6/2025</t>
  </si>
  <si>
    <t>9/29/2025</t>
  </si>
  <si>
    <t>10/10/2025</t>
  </si>
  <si>
    <t>2/16/2026</t>
  </si>
  <si>
    <t>8/20/2025</t>
  </si>
  <si>
    <t>4/2/2026</t>
  </si>
  <si>
    <t>4/30/2026</t>
  </si>
  <si>
    <t>Restricted</t>
  </si>
  <si>
    <t>Discontinued</t>
  </si>
  <si>
    <t>AM14-0595</t>
  </si>
  <si>
    <t>King</t>
  </si>
  <si>
    <t>10/2/2025</t>
  </si>
  <si>
    <t>9/23/2025</t>
  </si>
  <si>
    <t>10/29/2025</t>
  </si>
  <si>
    <t>9/7/2025</t>
  </si>
  <si>
    <t>3/10/2026</t>
  </si>
  <si>
    <t>8/11/2025</t>
  </si>
  <si>
    <t>2/23/2026</t>
  </si>
  <si>
    <t>5/4/2026</t>
  </si>
  <si>
    <t>AM14-0596</t>
  </si>
  <si>
    <t>Pink</t>
  </si>
  <si>
    <t>B</t>
  </si>
  <si>
    <t>AMAZON,AMAZONDS,BEALLSDS,BLK01,CSNSTORES,DESINC,DESINCWFS,DLHWALMART,HDDS,JCPENNEY01,KOHLDSN,MACY02,OVERSTOCK01,TGTDVS</t>
  </si>
  <si>
    <t>10/27/2025</t>
  </si>
  <si>
    <t>10/13/2025</t>
  </si>
  <si>
    <t>5/6/2026</t>
  </si>
  <si>
    <t>12/4/2025</t>
  </si>
  <si>
    <t>12/23/2025</t>
  </si>
  <si>
    <t>2/11/2026</t>
  </si>
  <si>
    <t>9/1/2025</t>
  </si>
  <si>
    <t>4/13/2026</t>
  </si>
  <si>
    <t>AM14-0597</t>
  </si>
  <si>
    <t>8/11/2026</t>
  </si>
  <si>
    <t>AMAZON,AMAZONDS,BLK01,CSNSTORES,DESINCWFS,DLBRAND,DLHWALMART,HDDS,JCPENNEY01,KOHLDSN,MACY02,OLLIIX,OVERSTOCK01,TGTDVS</t>
  </si>
  <si>
    <t>8/21/2025</t>
  </si>
  <si>
    <t>9/12/2025</t>
  </si>
  <si>
    <t>5/7/2026</t>
  </si>
  <si>
    <t>1/22/2026</t>
  </si>
  <si>
    <t>5/11/2026</t>
  </si>
  <si>
    <t>2/9/2026</t>
  </si>
  <si>
    <t>AM14-0598</t>
  </si>
  <si>
    <t>AMAZON,AMAZONDS,BEALLSDS,BLK01,CSNSTORES,DESINC,DESINCWFS,DLBRAND,DLHWALMART,HDDS,JCPENNEY01,KOHLDSN,MACY02,OVERSTOCK01,TGTDVS</t>
  </si>
  <si>
    <t>12/18/2025</t>
  </si>
  <si>
    <t>11/11/2025</t>
  </si>
  <si>
    <t>9/4/2025</t>
  </si>
  <si>
    <t>12/3/2025</t>
  </si>
  <si>
    <t>9/11/2025</t>
  </si>
  <si>
    <t>3/3/2026</t>
  </si>
  <si>
    <t>8/12/2025</t>
  </si>
  <si>
    <t>3/17/2026</t>
  </si>
  <si>
    <t>3/31/2026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</si>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</sst>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TN1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  <col min="509" max="509" width="17" customWidth="1"/>
    <col min="510" max="510" width="17" customWidth="1"/>
    <col min="511" max="511" width="17" customWidth="1"/>
    <col min="512" max="512" width="17" customWidth="1"/>
    <col min="513" max="513" width="17" customWidth="1"/>
    <col min="514" max="514" width="17" customWidth="1"/>
    <col min="515" max="515" width="17" customWidth="1"/>
    <col min="516" max="516" width="17" customWidth="1"/>
    <col min="517" max="517" width="17" customWidth="1"/>
    <col min="518" max="518" width="17" customWidth="1"/>
    <col min="519" max="519" width="17" customWidth="1"/>
    <col min="520" max="520" width="17" customWidth="1"/>
    <col min="521" max="521" width="17" customWidth="1"/>
    <col min="522" max="522" width="17" customWidth="1"/>
    <col min="523" max="523" width="17" customWidth="1"/>
    <col min="524" max="524" width="17" customWidth="1"/>
    <col min="525" max="525" width="17" customWidth="1"/>
    <col min="526" max="526" width="17" customWidth="1"/>
    <col min="527" max="527" width="17" customWidth="1"/>
    <col min="528" max="528" width="17" customWidth="1"/>
    <col min="529" max="529" width="17" customWidth="1"/>
    <col min="530" max="530" width="17" customWidth="1"/>
    <col min="531" max="531" width="17" customWidth="1"/>
    <col min="532" max="532" width="17" customWidth="1"/>
    <col min="533" max="533" width="17" customWidth="1"/>
    <col min="534" max="53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47</v>
      </c>
      <c r="RC3" s="1" t="s">
        <v>47</v>
      </c>
      <c r="RD3" s="1" t="s">
        <v>47</v>
      </c>
      <c r="RE3" s="1" t="s">
        <v>47</v>
      </c>
      <c r="RF3" s="1" t="s">
        <v>47</v>
      </c>
      <c r="RG3" s="1" t="s">
        <v>47</v>
      </c>
      <c r="RH3" s="1" t="s">
        <v>47</v>
      </c>
      <c r="RI3" s="1" t="s">
        <v>47</v>
      </c>
      <c r="RJ3" s="1" t="s">
        <v>47</v>
      </c>
      <c r="RK3" s="1" t="s">
        <v>47</v>
      </c>
      <c r="RL3" s="1" t="s">
        <v>47</v>
      </c>
      <c r="RM3" s="1" t="s">
        <v>47</v>
      </c>
      <c r="RN3" s="1" t="s">
        <v>47</v>
      </c>
      <c r="RO3" s="1" t="s">
        <v>48</v>
      </c>
      <c r="RP3" s="1" t="s">
        <v>48</v>
      </c>
      <c r="RQ3" s="1" t="s">
        <v>48</v>
      </c>
      <c r="RR3" s="1" t="s">
        <v>48</v>
      </c>
      <c r="RS3" s="1" t="s">
        <v>48</v>
      </c>
      <c r="RT3" s="1" t="s">
        <v>48</v>
      </c>
      <c r="RU3" s="1" t="s">
        <v>48</v>
      </c>
      <c r="RV3" s="1" t="s">
        <v>48</v>
      </c>
      <c r="RW3" s="1" t="s">
        <v>48</v>
      </c>
      <c r="RX3" s="1" t="s">
        <v>48</v>
      </c>
      <c r="RY3" s="1" t="s">
        <v>48</v>
      </c>
      <c r="RZ3" s="1" t="s">
        <v>48</v>
      </c>
      <c r="SA3" s="1" t="s">
        <v>48</v>
      </c>
      <c r="SB3" s="1" t="s">
        <v>49</v>
      </c>
      <c r="SC3" s="1" t="s">
        <v>49</v>
      </c>
      <c r="SD3" s="1" t="s">
        <v>49</v>
      </c>
      <c r="SE3" s="1" t="s">
        <v>49</v>
      </c>
      <c r="SF3" s="1" t="s">
        <v>49</v>
      </c>
      <c r="SG3" s="1" t="s">
        <v>49</v>
      </c>
      <c r="SH3" s="1" t="s">
        <v>49</v>
      </c>
      <c r="SI3" s="1" t="s">
        <v>49</v>
      </c>
      <c r="SJ3" s="1" t="s">
        <v>49</v>
      </c>
      <c r="SK3" s="1" t="s">
        <v>49</v>
      </c>
      <c r="SL3" s="1" t="s">
        <v>49</v>
      </c>
      <c r="SM3" s="1" t="s">
        <v>49</v>
      </c>
      <c r="SN3" s="1" t="s">
        <v>49</v>
      </c>
      <c r="SO3" s="1" t="s">
        <v>50</v>
      </c>
      <c r="SP3" s="1" t="s">
        <v>50</v>
      </c>
      <c r="SQ3" s="1" t="s">
        <v>50</v>
      </c>
      <c r="SR3" s="1" t="s">
        <v>50</v>
      </c>
      <c r="SS3" s="1" t="s">
        <v>50</v>
      </c>
      <c r="ST3" s="1" t="s">
        <v>50</v>
      </c>
      <c r="SU3" s="1" t="s">
        <v>50</v>
      </c>
      <c r="SV3" s="1" t="s">
        <v>50</v>
      </c>
      <c r="SW3" s="1" t="s">
        <v>50</v>
      </c>
      <c r="SX3" s="1" t="s">
        <v>50</v>
      </c>
      <c r="SY3" s="1" t="s">
        <v>50</v>
      </c>
      <c r="SZ3" s="1" t="s">
        <v>50</v>
      </c>
      <c r="TA3" s="1" t="s">
        <v>50</v>
      </c>
      <c r="TB3" s="1" t="s">
        <v>51</v>
      </c>
      <c r="TC3" s="1" t="s">
        <v>51</v>
      </c>
      <c r="TD3" s="1" t="s">
        <v>51</v>
      </c>
      <c r="TE3" s="1" t="s">
        <v>51</v>
      </c>
      <c r="TF3" s="1" t="s">
        <v>51</v>
      </c>
      <c r="TG3" s="1" t="s">
        <v>51</v>
      </c>
      <c r="TH3" s="1" t="s">
        <v>51</v>
      </c>
      <c r="TI3" s="1" t="s">
        <v>51</v>
      </c>
      <c r="TJ3" s="1" t="s">
        <v>51</v>
      </c>
      <c r="TK3" s="1" t="s">
        <v>51</v>
      </c>
      <c r="TL3" s="1" t="s">
        <v>51</v>
      </c>
      <c r="TM3" s="1" t="s">
        <v>51</v>
      </c>
      <c r="TN3" s="1" t="s">
        <v>51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52</v>
      </c>
      <c r="Z4" s="1" t="s">
        <v>53</v>
      </c>
      <c r="AA4" s="1" t="s">
        <v>54</v>
      </c>
      <c r="AB4" s="1" t="s">
        <v>55</v>
      </c>
      <c r="AC4" s="1" t="s">
        <v>56</v>
      </c>
      <c r="AD4" s="1" t="s">
        <v>57</v>
      </c>
      <c r="AE4" s="1" t="s">
        <v>58</v>
      </c>
      <c r="AF4" s="1" t="s">
        <v>59</v>
      </c>
      <c r="AG4" s="1" t="s">
        <v>59</v>
      </c>
      <c r="AH4" s="1" t="s">
        <v>60</v>
      </c>
      <c r="AI4" s="1" t="s">
        <v>61</v>
      </c>
      <c r="AJ4" s="1" t="s">
        <v>62</v>
      </c>
      <c r="AK4" s="1" t="s">
        <v>63</v>
      </c>
      <c r="AL4" s="1" t="s">
        <v>64</v>
      </c>
      <c r="AM4" s="1" t="s">
        <v>65</v>
      </c>
      <c r="AN4" s="1" t="s">
        <v>66</v>
      </c>
      <c r="AO4" s="1" t="s">
        <v>67</v>
      </c>
      <c r="AP4" s="1" t="s">
        <v>68</v>
      </c>
      <c r="AQ4" s="1" t="s">
        <v>68</v>
      </c>
      <c r="AR4" s="1" t="s">
        <v>69</v>
      </c>
      <c r="AS4" s="1" t="s">
        <v>69</v>
      </c>
      <c r="AT4" s="1" t="s">
        <v>70</v>
      </c>
      <c r="AU4" s="1" t="s">
        <v>71</v>
      </c>
      <c r="AV4" s="1" t="s">
        <v>68</v>
      </c>
      <c r="AW4" s="1" t="s">
        <v>68</v>
      </c>
      <c r="AX4" s="1" t="s">
        <v>69</v>
      </c>
      <c r="AY4" s="1" t="s">
        <v>69</v>
      </c>
      <c r="AZ4" s="1" t="s">
        <v>72</v>
      </c>
      <c r="BA4" s="1" t="s">
        <v>73</v>
      </c>
      <c r="BB4" s="1" t="s">
        <v>74</v>
      </c>
      <c r="BC4" s="1" t="s">
        <v>68</v>
      </c>
      <c r="BD4" s="1" t="s">
        <v>68</v>
      </c>
      <c r="BE4" s="1" t="s">
        <v>69</v>
      </c>
      <c r="BF4" s="1" t="s">
        <v>69</v>
      </c>
      <c r="BG4" s="1" t="s">
        <v>75</v>
      </c>
      <c r="BH4" s="1" t="s">
        <v>76</v>
      </c>
      <c r="BI4" s="1" t="s">
        <v>77</v>
      </c>
      <c r="BJ4" s="1" t="s">
        <v>78</v>
      </c>
      <c r="BK4" s="1" t="s">
        <v>78</v>
      </c>
      <c r="BL4" s="1" t="s">
        <v>78</v>
      </c>
      <c r="BM4" s="1" t="s">
        <v>79</v>
      </c>
      <c r="BN4" s="1" t="s">
        <v>79</v>
      </c>
      <c r="BO4" s="1" t="s">
        <v>68</v>
      </c>
      <c r="BP4" s="1" t="s">
        <v>68</v>
      </c>
      <c r="BQ4" s="1" t="s">
        <v>69</v>
      </c>
      <c r="BR4" s="1" t="s">
        <v>69</v>
      </c>
      <c r="BS4" s="1" t="s">
        <v>70</v>
      </c>
      <c r="BT4" s="1" t="s">
        <v>71</v>
      </c>
      <c r="BU4" s="1" t="s">
        <v>80</v>
      </c>
      <c r="BV4" s="1" t="s">
        <v>81</v>
      </c>
      <c r="BW4" s="1" t="s">
        <v>82</v>
      </c>
      <c r="BX4" s="1" t="s">
        <v>83</v>
      </c>
      <c r="BY4" s="1" t="s">
        <v>84</v>
      </c>
      <c r="BZ4" s="1" t="s">
        <v>85</v>
      </c>
      <c r="CA4" s="1" t="s">
        <v>86</v>
      </c>
      <c r="CB4" s="1" t="s">
        <v>68</v>
      </c>
      <c r="CC4" s="1" t="s">
        <v>68</v>
      </c>
      <c r="CD4" s="1" t="s">
        <v>69</v>
      </c>
      <c r="CE4" s="1" t="s">
        <v>69</v>
      </c>
      <c r="CF4" s="1" t="s">
        <v>70</v>
      </c>
      <c r="CG4" s="1" t="s">
        <v>71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85</v>
      </c>
      <c r="CN4" s="1" t="s">
        <v>86</v>
      </c>
      <c r="CO4" s="1" t="s">
        <v>68</v>
      </c>
      <c r="CP4" s="1" t="s">
        <v>68</v>
      </c>
      <c r="CQ4" s="1" t="s">
        <v>69</v>
      </c>
      <c r="CR4" s="1" t="s">
        <v>69</v>
      </c>
      <c r="CS4" s="1" t="s">
        <v>70</v>
      </c>
      <c r="CT4" s="1" t="s">
        <v>71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84</v>
      </c>
      <c r="CZ4" s="1" t="s">
        <v>85</v>
      </c>
      <c r="DA4" s="1" t="s">
        <v>86</v>
      </c>
      <c r="DB4" s="1" t="s">
        <v>68</v>
      </c>
      <c r="DC4" s="1" t="s">
        <v>68</v>
      </c>
      <c r="DD4" s="1" t="s">
        <v>69</v>
      </c>
      <c r="DE4" s="1" t="s">
        <v>69</v>
      </c>
      <c r="DF4" s="1" t="s">
        <v>70</v>
      </c>
      <c r="DG4" s="1" t="s">
        <v>71</v>
      </c>
      <c r="DH4" s="1" t="s">
        <v>80</v>
      </c>
      <c r="DI4" s="1" t="s">
        <v>81</v>
      </c>
      <c r="DJ4" s="1" t="s">
        <v>82</v>
      </c>
      <c r="DK4" s="1" t="s">
        <v>83</v>
      </c>
      <c r="DL4" s="1" t="s">
        <v>84</v>
      </c>
      <c r="DM4" s="1" t="s">
        <v>85</v>
      </c>
      <c r="DN4" s="1" t="s">
        <v>86</v>
      </c>
      <c r="DO4" s="1" t="s">
        <v>68</v>
      </c>
      <c r="DP4" s="1" t="s">
        <v>68</v>
      </c>
      <c r="DQ4" s="1" t="s">
        <v>69</v>
      </c>
      <c r="DR4" s="1" t="s">
        <v>69</v>
      </c>
      <c r="DS4" s="1" t="s">
        <v>70</v>
      </c>
      <c r="DT4" s="1" t="s">
        <v>71</v>
      </c>
      <c r="DU4" s="1" t="s">
        <v>80</v>
      </c>
      <c r="DV4" s="1" t="s">
        <v>81</v>
      </c>
      <c r="DW4" s="1" t="s">
        <v>82</v>
      </c>
      <c r="DX4" s="1" t="s">
        <v>83</v>
      </c>
      <c r="DY4" s="1" t="s">
        <v>84</v>
      </c>
      <c r="DZ4" s="1" t="s">
        <v>85</v>
      </c>
      <c r="EA4" s="1" t="s">
        <v>86</v>
      </c>
      <c r="EB4" s="1" t="s">
        <v>68</v>
      </c>
      <c r="EC4" s="1" t="s">
        <v>68</v>
      </c>
      <c r="ED4" s="1" t="s">
        <v>69</v>
      </c>
      <c r="EE4" s="1" t="s">
        <v>69</v>
      </c>
      <c r="EF4" s="1" t="s">
        <v>70</v>
      </c>
      <c r="EG4" s="1" t="s">
        <v>71</v>
      </c>
      <c r="EH4" s="1" t="s">
        <v>80</v>
      </c>
      <c r="EI4" s="1" t="s">
        <v>81</v>
      </c>
      <c r="EJ4" s="1" t="s">
        <v>82</v>
      </c>
      <c r="EK4" s="1" t="s">
        <v>83</v>
      </c>
      <c r="EL4" s="1" t="s">
        <v>84</v>
      </c>
      <c r="EM4" s="1" t="s">
        <v>85</v>
      </c>
      <c r="EN4" s="1" t="s">
        <v>86</v>
      </c>
      <c r="EO4" s="1" t="s">
        <v>68</v>
      </c>
      <c r="EP4" s="1" t="s">
        <v>68</v>
      </c>
      <c r="EQ4" s="1" t="s">
        <v>69</v>
      </c>
      <c r="ER4" s="1" t="s">
        <v>69</v>
      </c>
      <c r="ES4" s="1" t="s">
        <v>70</v>
      </c>
      <c r="ET4" s="1" t="s">
        <v>71</v>
      </c>
      <c r="EU4" s="1" t="s">
        <v>80</v>
      </c>
      <c r="EV4" s="1" t="s">
        <v>81</v>
      </c>
      <c r="EW4" s="1" t="s">
        <v>82</v>
      </c>
      <c r="EX4" s="1" t="s">
        <v>83</v>
      </c>
      <c r="EY4" s="1" t="s">
        <v>84</v>
      </c>
      <c r="EZ4" s="1" t="s">
        <v>85</v>
      </c>
      <c r="FA4" s="1" t="s">
        <v>86</v>
      </c>
      <c r="FB4" s="1" t="s">
        <v>68</v>
      </c>
      <c r="FC4" s="1" t="s">
        <v>68</v>
      </c>
      <c r="FD4" s="1" t="s">
        <v>69</v>
      </c>
      <c r="FE4" s="1" t="s">
        <v>69</v>
      </c>
      <c r="FF4" s="1" t="s">
        <v>70</v>
      </c>
      <c r="FG4" s="1" t="s">
        <v>71</v>
      </c>
      <c r="FH4" s="1" t="s">
        <v>80</v>
      </c>
      <c r="FI4" s="1" t="s">
        <v>81</v>
      </c>
      <c r="FJ4" s="1" t="s">
        <v>82</v>
      </c>
      <c r="FK4" s="1" t="s">
        <v>83</v>
      </c>
      <c r="FL4" s="1" t="s">
        <v>84</v>
      </c>
      <c r="FM4" s="1" t="s">
        <v>85</v>
      </c>
      <c r="FN4" s="1" t="s">
        <v>86</v>
      </c>
      <c r="FO4" s="1" t="s">
        <v>68</v>
      </c>
      <c r="FP4" s="1" t="s">
        <v>68</v>
      </c>
      <c r="FQ4" s="1" t="s">
        <v>69</v>
      </c>
      <c r="FR4" s="1" t="s">
        <v>69</v>
      </c>
      <c r="FS4" s="1" t="s">
        <v>70</v>
      </c>
      <c r="FT4" s="1" t="s">
        <v>71</v>
      </c>
      <c r="FU4" s="1" t="s">
        <v>80</v>
      </c>
      <c r="FV4" s="1" t="s">
        <v>81</v>
      </c>
      <c r="FW4" s="1" t="s">
        <v>82</v>
      </c>
      <c r="FX4" s="1" t="s">
        <v>83</v>
      </c>
      <c r="FY4" s="1" t="s">
        <v>84</v>
      </c>
      <c r="FZ4" s="1" t="s">
        <v>85</v>
      </c>
      <c r="GA4" s="1" t="s">
        <v>86</v>
      </c>
      <c r="GB4" s="1" t="s">
        <v>68</v>
      </c>
      <c r="GC4" s="1" t="s">
        <v>68</v>
      </c>
      <c r="GD4" s="1" t="s">
        <v>69</v>
      </c>
      <c r="GE4" s="1" t="s">
        <v>69</v>
      </c>
      <c r="GF4" s="1" t="s">
        <v>70</v>
      </c>
      <c r="GG4" s="1" t="s">
        <v>71</v>
      </c>
      <c r="GH4" s="1" t="s">
        <v>80</v>
      </c>
      <c r="GI4" s="1" t="s">
        <v>81</v>
      </c>
      <c r="GJ4" s="1" t="s">
        <v>82</v>
      </c>
      <c r="GK4" s="1" t="s">
        <v>83</v>
      </c>
      <c r="GL4" s="1" t="s">
        <v>84</v>
      </c>
      <c r="GM4" s="1" t="s">
        <v>85</v>
      </c>
      <c r="GN4" s="1" t="s">
        <v>86</v>
      </c>
      <c r="GO4" s="1" t="s">
        <v>68</v>
      </c>
      <c r="GP4" s="1" t="s">
        <v>68</v>
      </c>
      <c r="GQ4" s="1" t="s">
        <v>69</v>
      </c>
      <c r="GR4" s="1" t="s">
        <v>69</v>
      </c>
      <c r="GS4" s="1" t="s">
        <v>70</v>
      </c>
      <c r="GT4" s="1" t="s">
        <v>71</v>
      </c>
      <c r="GU4" s="1" t="s">
        <v>80</v>
      </c>
      <c r="GV4" s="1" t="s">
        <v>81</v>
      </c>
      <c r="GW4" s="1" t="s">
        <v>82</v>
      </c>
      <c r="GX4" s="1" t="s">
        <v>83</v>
      </c>
      <c r="GY4" s="1" t="s">
        <v>84</v>
      </c>
      <c r="GZ4" s="1" t="s">
        <v>85</v>
      </c>
      <c r="HA4" s="1" t="s">
        <v>86</v>
      </c>
      <c r="HB4" s="1" t="s">
        <v>68</v>
      </c>
      <c r="HC4" s="1" t="s">
        <v>68</v>
      </c>
      <c r="HD4" s="1" t="s">
        <v>69</v>
      </c>
      <c r="HE4" s="1" t="s">
        <v>69</v>
      </c>
      <c r="HF4" s="1" t="s">
        <v>70</v>
      </c>
      <c r="HG4" s="1" t="s">
        <v>71</v>
      </c>
      <c r="HH4" s="1" t="s">
        <v>80</v>
      </c>
      <c r="HI4" s="1" t="s">
        <v>81</v>
      </c>
      <c r="HJ4" s="1" t="s">
        <v>82</v>
      </c>
      <c r="HK4" s="1" t="s">
        <v>83</v>
      </c>
      <c r="HL4" s="1" t="s">
        <v>84</v>
      </c>
      <c r="HM4" s="1" t="s">
        <v>85</v>
      </c>
      <c r="HN4" s="1" t="s">
        <v>86</v>
      </c>
      <c r="HO4" s="1" t="s">
        <v>68</v>
      </c>
      <c r="HP4" s="1" t="s">
        <v>68</v>
      </c>
      <c r="HQ4" s="1" t="s">
        <v>69</v>
      </c>
      <c r="HR4" s="1" t="s">
        <v>69</v>
      </c>
      <c r="HS4" s="1" t="s">
        <v>70</v>
      </c>
      <c r="HT4" s="1" t="s">
        <v>71</v>
      </c>
      <c r="HU4" s="1" t="s">
        <v>80</v>
      </c>
      <c r="HV4" s="1" t="s">
        <v>81</v>
      </c>
      <c r="HW4" s="1" t="s">
        <v>82</v>
      </c>
      <c r="HX4" s="1" t="s">
        <v>83</v>
      </c>
      <c r="HY4" s="1" t="s">
        <v>84</v>
      </c>
      <c r="HZ4" s="1" t="s">
        <v>85</v>
      </c>
      <c r="IA4" s="1" t="s">
        <v>86</v>
      </c>
      <c r="IB4" s="1" t="s">
        <v>68</v>
      </c>
      <c r="IC4" s="1" t="s">
        <v>68</v>
      </c>
      <c r="ID4" s="1" t="s">
        <v>69</v>
      </c>
      <c r="IE4" s="1" t="s">
        <v>69</v>
      </c>
      <c r="IF4" s="1" t="s">
        <v>70</v>
      </c>
      <c r="IG4" s="1" t="s">
        <v>71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85</v>
      </c>
      <c r="IN4" s="1" t="s">
        <v>86</v>
      </c>
      <c r="IO4" s="1" t="s">
        <v>68</v>
      </c>
      <c r="IP4" s="1" t="s">
        <v>68</v>
      </c>
      <c r="IQ4" s="1" t="s">
        <v>69</v>
      </c>
      <c r="IR4" s="1" t="s">
        <v>69</v>
      </c>
      <c r="IS4" s="1" t="s">
        <v>70</v>
      </c>
      <c r="IT4" s="1" t="s">
        <v>71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84</v>
      </c>
      <c r="IZ4" s="1" t="s">
        <v>85</v>
      </c>
      <c r="JA4" s="1" t="s">
        <v>86</v>
      </c>
      <c r="JB4" s="1" t="s">
        <v>68</v>
      </c>
      <c r="JC4" s="1" t="s">
        <v>68</v>
      </c>
      <c r="JD4" s="1" t="s">
        <v>69</v>
      </c>
      <c r="JE4" s="1" t="s">
        <v>69</v>
      </c>
      <c r="JF4" s="1" t="s">
        <v>70</v>
      </c>
      <c r="JG4" s="1" t="s">
        <v>71</v>
      </c>
      <c r="JH4" s="1" t="s">
        <v>80</v>
      </c>
      <c r="JI4" s="1" t="s">
        <v>81</v>
      </c>
      <c r="JJ4" s="1" t="s">
        <v>82</v>
      </c>
      <c r="JK4" s="1" t="s">
        <v>83</v>
      </c>
      <c r="JL4" s="1" t="s">
        <v>84</v>
      </c>
      <c r="JM4" s="1" t="s">
        <v>85</v>
      </c>
      <c r="JN4" s="1" t="s">
        <v>86</v>
      </c>
      <c r="JO4" s="1" t="s">
        <v>68</v>
      </c>
      <c r="JP4" s="1" t="s">
        <v>68</v>
      </c>
      <c r="JQ4" s="1" t="s">
        <v>69</v>
      </c>
      <c r="JR4" s="1" t="s">
        <v>69</v>
      </c>
      <c r="JS4" s="1" t="s">
        <v>70</v>
      </c>
      <c r="JT4" s="1" t="s">
        <v>71</v>
      </c>
      <c r="JU4" s="1" t="s">
        <v>80</v>
      </c>
      <c r="JV4" s="1" t="s">
        <v>81</v>
      </c>
      <c r="JW4" s="1" t="s">
        <v>82</v>
      </c>
      <c r="JX4" s="1" t="s">
        <v>83</v>
      </c>
      <c r="JY4" s="1" t="s">
        <v>84</v>
      </c>
      <c r="JZ4" s="1" t="s">
        <v>85</v>
      </c>
      <c r="KA4" s="1" t="s">
        <v>86</v>
      </c>
      <c r="KB4" s="1" t="s">
        <v>68</v>
      </c>
      <c r="KC4" s="1" t="s">
        <v>68</v>
      </c>
      <c r="KD4" s="1" t="s">
        <v>69</v>
      </c>
      <c r="KE4" s="1" t="s">
        <v>69</v>
      </c>
      <c r="KF4" s="1" t="s">
        <v>70</v>
      </c>
      <c r="KG4" s="1" t="s">
        <v>71</v>
      </c>
      <c r="KH4" s="1" t="s">
        <v>80</v>
      </c>
      <c r="KI4" s="1" t="s">
        <v>81</v>
      </c>
      <c r="KJ4" s="1" t="s">
        <v>82</v>
      </c>
      <c r="KK4" s="1" t="s">
        <v>83</v>
      </c>
      <c r="KL4" s="1" t="s">
        <v>84</v>
      </c>
      <c r="KM4" s="1" t="s">
        <v>85</v>
      </c>
      <c r="KN4" s="1" t="s">
        <v>86</v>
      </c>
      <c r="KO4" s="1" t="s">
        <v>68</v>
      </c>
      <c r="KP4" s="1" t="s">
        <v>68</v>
      </c>
      <c r="KQ4" s="1" t="s">
        <v>69</v>
      </c>
      <c r="KR4" s="1" t="s">
        <v>69</v>
      </c>
      <c r="KS4" s="1" t="s">
        <v>70</v>
      </c>
      <c r="KT4" s="1" t="s">
        <v>71</v>
      </c>
      <c r="KU4" s="1" t="s">
        <v>80</v>
      </c>
      <c r="KV4" s="1" t="s">
        <v>81</v>
      </c>
      <c r="KW4" s="1" t="s">
        <v>82</v>
      </c>
      <c r="KX4" s="1" t="s">
        <v>83</v>
      </c>
      <c r="KY4" s="1" t="s">
        <v>84</v>
      </c>
      <c r="KZ4" s="1" t="s">
        <v>85</v>
      </c>
      <c r="LA4" s="1" t="s">
        <v>86</v>
      </c>
      <c r="LB4" s="1" t="s">
        <v>68</v>
      </c>
      <c r="LC4" s="1" t="s">
        <v>68</v>
      </c>
      <c r="LD4" s="1" t="s">
        <v>69</v>
      </c>
      <c r="LE4" s="1" t="s">
        <v>69</v>
      </c>
      <c r="LF4" s="1" t="s">
        <v>70</v>
      </c>
      <c r="LG4" s="1" t="s">
        <v>71</v>
      </c>
      <c r="LH4" s="1" t="s">
        <v>80</v>
      </c>
      <c r="LI4" s="1" t="s">
        <v>81</v>
      </c>
      <c r="LJ4" s="1" t="s">
        <v>82</v>
      </c>
      <c r="LK4" s="1" t="s">
        <v>83</v>
      </c>
      <c r="LL4" s="1" t="s">
        <v>84</v>
      </c>
      <c r="LM4" s="1" t="s">
        <v>85</v>
      </c>
      <c r="LN4" s="1" t="s">
        <v>86</v>
      </c>
      <c r="LO4" s="1" t="s">
        <v>68</v>
      </c>
      <c r="LP4" s="1" t="s">
        <v>68</v>
      </c>
      <c r="LQ4" s="1" t="s">
        <v>69</v>
      </c>
      <c r="LR4" s="1" t="s">
        <v>69</v>
      </c>
      <c r="LS4" s="1" t="s">
        <v>70</v>
      </c>
      <c r="LT4" s="1" t="s">
        <v>71</v>
      </c>
      <c r="LU4" s="1" t="s">
        <v>80</v>
      </c>
      <c r="LV4" s="1" t="s">
        <v>81</v>
      </c>
      <c r="LW4" s="1" t="s">
        <v>82</v>
      </c>
      <c r="LX4" s="1" t="s">
        <v>83</v>
      </c>
      <c r="LY4" s="1" t="s">
        <v>84</v>
      </c>
      <c r="LZ4" s="1" t="s">
        <v>85</v>
      </c>
      <c r="MA4" s="1" t="s">
        <v>86</v>
      </c>
      <c r="MB4" s="1" t="s">
        <v>68</v>
      </c>
      <c r="MC4" s="1" t="s">
        <v>68</v>
      </c>
      <c r="MD4" s="1" t="s">
        <v>69</v>
      </c>
      <c r="ME4" s="1" t="s">
        <v>69</v>
      </c>
      <c r="MF4" s="1" t="s">
        <v>70</v>
      </c>
      <c r="MG4" s="1" t="s">
        <v>71</v>
      </c>
      <c r="MH4" s="1" t="s">
        <v>80</v>
      </c>
      <c r="MI4" s="1" t="s">
        <v>81</v>
      </c>
      <c r="MJ4" s="1" t="s">
        <v>82</v>
      </c>
      <c r="MK4" s="1" t="s">
        <v>83</v>
      </c>
      <c r="ML4" s="1" t="s">
        <v>84</v>
      </c>
      <c r="MM4" s="1" t="s">
        <v>85</v>
      </c>
      <c r="MN4" s="1" t="s">
        <v>86</v>
      </c>
      <c r="MO4" s="1" t="s">
        <v>68</v>
      </c>
      <c r="MP4" s="1" t="s">
        <v>68</v>
      </c>
      <c r="MQ4" s="1" t="s">
        <v>69</v>
      </c>
      <c r="MR4" s="1" t="s">
        <v>69</v>
      </c>
      <c r="MS4" s="1" t="s">
        <v>70</v>
      </c>
      <c r="MT4" s="1" t="s">
        <v>71</v>
      </c>
      <c r="MU4" s="1" t="s">
        <v>80</v>
      </c>
      <c r="MV4" s="1" t="s">
        <v>81</v>
      </c>
      <c r="MW4" s="1" t="s">
        <v>82</v>
      </c>
      <c r="MX4" s="1" t="s">
        <v>83</v>
      </c>
      <c r="MY4" s="1" t="s">
        <v>84</v>
      </c>
      <c r="MZ4" s="1" t="s">
        <v>85</v>
      </c>
      <c r="NA4" s="1" t="s">
        <v>86</v>
      </c>
      <c r="NB4" s="1" t="s">
        <v>68</v>
      </c>
      <c r="NC4" s="1" t="s">
        <v>68</v>
      </c>
      <c r="ND4" s="1" t="s">
        <v>69</v>
      </c>
      <c r="NE4" s="1" t="s">
        <v>69</v>
      </c>
      <c r="NF4" s="1" t="s">
        <v>70</v>
      </c>
      <c r="NG4" s="1" t="s">
        <v>71</v>
      </c>
      <c r="NH4" s="1" t="s">
        <v>80</v>
      </c>
      <c r="NI4" s="1" t="s">
        <v>81</v>
      </c>
      <c r="NJ4" s="1" t="s">
        <v>82</v>
      </c>
      <c r="NK4" s="1" t="s">
        <v>83</v>
      </c>
      <c r="NL4" s="1" t="s">
        <v>84</v>
      </c>
      <c r="NM4" s="1" t="s">
        <v>85</v>
      </c>
      <c r="NN4" s="1" t="s">
        <v>86</v>
      </c>
      <c r="NO4" s="1" t="s">
        <v>68</v>
      </c>
      <c r="NP4" s="1" t="s">
        <v>68</v>
      </c>
      <c r="NQ4" s="1" t="s">
        <v>69</v>
      </c>
      <c r="NR4" s="1" t="s">
        <v>69</v>
      </c>
      <c r="NS4" s="1" t="s">
        <v>70</v>
      </c>
      <c r="NT4" s="1" t="s">
        <v>71</v>
      </c>
      <c r="NU4" s="1" t="s">
        <v>80</v>
      </c>
      <c r="NV4" s="1" t="s">
        <v>81</v>
      </c>
      <c r="NW4" s="1" t="s">
        <v>82</v>
      </c>
      <c r="NX4" s="1" t="s">
        <v>83</v>
      </c>
      <c r="NY4" s="1" t="s">
        <v>84</v>
      </c>
      <c r="NZ4" s="1" t="s">
        <v>85</v>
      </c>
      <c r="OA4" s="1" t="s">
        <v>86</v>
      </c>
      <c r="OB4" s="1" t="s">
        <v>68</v>
      </c>
      <c r="OC4" s="1" t="s">
        <v>68</v>
      </c>
      <c r="OD4" s="1" t="s">
        <v>69</v>
      </c>
      <c r="OE4" s="1" t="s">
        <v>69</v>
      </c>
      <c r="OF4" s="1" t="s">
        <v>70</v>
      </c>
      <c r="OG4" s="1" t="s">
        <v>71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85</v>
      </c>
      <c r="ON4" s="1" t="s">
        <v>86</v>
      </c>
      <c r="OO4" s="1" t="s">
        <v>68</v>
      </c>
      <c r="OP4" s="1" t="s">
        <v>68</v>
      </c>
      <c r="OQ4" s="1" t="s">
        <v>69</v>
      </c>
      <c r="OR4" s="1" t="s">
        <v>69</v>
      </c>
      <c r="OS4" s="1" t="s">
        <v>70</v>
      </c>
      <c r="OT4" s="1" t="s">
        <v>71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84</v>
      </c>
      <c r="OZ4" s="1" t="s">
        <v>85</v>
      </c>
      <c r="PA4" s="1" t="s">
        <v>86</v>
      </c>
      <c r="PB4" s="1" t="s">
        <v>68</v>
      </c>
      <c r="PC4" s="1" t="s">
        <v>68</v>
      </c>
      <c r="PD4" s="1" t="s">
        <v>69</v>
      </c>
      <c r="PE4" s="1" t="s">
        <v>69</v>
      </c>
      <c r="PF4" s="1" t="s">
        <v>70</v>
      </c>
      <c r="PG4" s="1" t="s">
        <v>71</v>
      </c>
      <c r="PH4" s="1" t="s">
        <v>80</v>
      </c>
      <c r="PI4" s="1" t="s">
        <v>81</v>
      </c>
      <c r="PJ4" s="1" t="s">
        <v>82</v>
      </c>
      <c r="PK4" s="1" t="s">
        <v>83</v>
      </c>
      <c r="PL4" s="1" t="s">
        <v>84</v>
      </c>
      <c r="PM4" s="1" t="s">
        <v>85</v>
      </c>
      <c r="PN4" s="1" t="s">
        <v>86</v>
      </c>
      <c r="PO4" s="1" t="s">
        <v>68</v>
      </c>
      <c r="PP4" s="1" t="s">
        <v>68</v>
      </c>
      <c r="PQ4" s="1" t="s">
        <v>69</v>
      </c>
      <c r="PR4" s="1" t="s">
        <v>69</v>
      </c>
      <c r="PS4" s="1" t="s">
        <v>70</v>
      </c>
      <c r="PT4" s="1" t="s">
        <v>71</v>
      </c>
      <c r="PU4" s="1" t="s">
        <v>80</v>
      </c>
      <c r="PV4" s="1" t="s">
        <v>81</v>
      </c>
      <c r="PW4" s="1" t="s">
        <v>82</v>
      </c>
      <c r="PX4" s="1" t="s">
        <v>83</v>
      </c>
      <c r="PY4" s="1" t="s">
        <v>84</v>
      </c>
      <c r="PZ4" s="1" t="s">
        <v>85</v>
      </c>
      <c r="QA4" s="1" t="s">
        <v>86</v>
      </c>
      <c r="QB4" s="1" t="s">
        <v>68</v>
      </c>
      <c r="QC4" s="1" t="s">
        <v>68</v>
      </c>
      <c r="QD4" s="1" t="s">
        <v>69</v>
      </c>
      <c r="QE4" s="1" t="s">
        <v>69</v>
      </c>
      <c r="QF4" s="1" t="s">
        <v>70</v>
      </c>
      <c r="QG4" s="1" t="s">
        <v>71</v>
      </c>
      <c r="QH4" s="1" t="s">
        <v>80</v>
      </c>
      <c r="QI4" s="1" t="s">
        <v>81</v>
      </c>
      <c r="QJ4" s="1" t="s">
        <v>82</v>
      </c>
      <c r="QK4" s="1" t="s">
        <v>83</v>
      </c>
      <c r="QL4" s="1" t="s">
        <v>84</v>
      </c>
      <c r="QM4" s="1" t="s">
        <v>85</v>
      </c>
      <c r="QN4" s="1" t="s">
        <v>86</v>
      </c>
      <c r="QO4" s="1" t="s">
        <v>68</v>
      </c>
      <c r="QP4" s="1" t="s">
        <v>68</v>
      </c>
      <c r="QQ4" s="1" t="s">
        <v>69</v>
      </c>
      <c r="QR4" s="1" t="s">
        <v>69</v>
      </c>
      <c r="QS4" s="1" t="s">
        <v>70</v>
      </c>
      <c r="QT4" s="1" t="s">
        <v>71</v>
      </c>
      <c r="QU4" s="1" t="s">
        <v>80</v>
      </c>
      <c r="QV4" s="1" t="s">
        <v>81</v>
      </c>
      <c r="QW4" s="1" t="s">
        <v>82</v>
      </c>
      <c r="QX4" s="1" t="s">
        <v>83</v>
      </c>
      <c r="QY4" s="1" t="s">
        <v>84</v>
      </c>
      <c r="QZ4" s="1" t="s">
        <v>85</v>
      </c>
      <c r="RA4" s="1" t="s">
        <v>86</v>
      </c>
      <c r="RB4" s="1" t="s">
        <v>68</v>
      </c>
      <c r="RC4" s="1" t="s">
        <v>68</v>
      </c>
      <c r="RD4" s="1" t="s">
        <v>69</v>
      </c>
      <c r="RE4" s="1" t="s">
        <v>69</v>
      </c>
      <c r="RF4" s="1" t="s">
        <v>70</v>
      </c>
      <c r="RG4" s="1" t="s">
        <v>71</v>
      </c>
      <c r="RH4" s="1" t="s">
        <v>80</v>
      </c>
      <c r="RI4" s="1" t="s">
        <v>81</v>
      </c>
      <c r="RJ4" s="1" t="s">
        <v>82</v>
      </c>
      <c r="RK4" s="1" t="s">
        <v>83</v>
      </c>
      <c r="RL4" s="1" t="s">
        <v>84</v>
      </c>
      <c r="RM4" s="1" t="s">
        <v>85</v>
      </c>
      <c r="RN4" s="1" t="s">
        <v>86</v>
      </c>
      <c r="RO4" s="1" t="s">
        <v>68</v>
      </c>
      <c r="RP4" s="1" t="s">
        <v>68</v>
      </c>
      <c r="RQ4" s="1" t="s">
        <v>69</v>
      </c>
      <c r="RR4" s="1" t="s">
        <v>69</v>
      </c>
      <c r="RS4" s="1" t="s">
        <v>70</v>
      </c>
      <c r="RT4" s="1" t="s">
        <v>71</v>
      </c>
      <c r="RU4" s="1" t="s">
        <v>80</v>
      </c>
      <c r="RV4" s="1" t="s">
        <v>81</v>
      </c>
      <c r="RW4" s="1" t="s">
        <v>82</v>
      </c>
      <c r="RX4" s="1" t="s">
        <v>83</v>
      </c>
      <c r="RY4" s="1" t="s">
        <v>84</v>
      </c>
      <c r="RZ4" s="1" t="s">
        <v>85</v>
      </c>
      <c r="SA4" s="1" t="s">
        <v>86</v>
      </c>
      <c r="SB4" s="1" t="s">
        <v>68</v>
      </c>
      <c r="SC4" s="1" t="s">
        <v>68</v>
      </c>
      <c r="SD4" s="1" t="s">
        <v>69</v>
      </c>
      <c r="SE4" s="1" t="s">
        <v>69</v>
      </c>
      <c r="SF4" s="1" t="s">
        <v>70</v>
      </c>
      <c r="SG4" s="1" t="s">
        <v>71</v>
      </c>
      <c r="SH4" s="1" t="s">
        <v>80</v>
      </c>
      <c r="SI4" s="1" t="s">
        <v>81</v>
      </c>
      <c r="SJ4" s="1" t="s">
        <v>82</v>
      </c>
      <c r="SK4" s="1" t="s">
        <v>83</v>
      </c>
      <c r="SL4" s="1" t="s">
        <v>84</v>
      </c>
      <c r="SM4" s="1" t="s">
        <v>85</v>
      </c>
      <c r="SN4" s="1" t="s">
        <v>86</v>
      </c>
      <c r="SO4" s="1" t="s">
        <v>68</v>
      </c>
      <c r="SP4" s="1" t="s">
        <v>68</v>
      </c>
      <c r="SQ4" s="1" t="s">
        <v>69</v>
      </c>
      <c r="SR4" s="1" t="s">
        <v>69</v>
      </c>
      <c r="SS4" s="1" t="s">
        <v>70</v>
      </c>
      <c r="ST4" s="1" t="s">
        <v>71</v>
      </c>
      <c r="SU4" s="1" t="s">
        <v>80</v>
      </c>
      <c r="SV4" s="1" t="s">
        <v>81</v>
      </c>
      <c r="SW4" s="1" t="s">
        <v>82</v>
      </c>
      <c r="SX4" s="1" t="s">
        <v>83</v>
      </c>
      <c r="SY4" s="1" t="s">
        <v>84</v>
      </c>
      <c r="SZ4" s="1" t="s">
        <v>85</v>
      </c>
      <c r="TA4" s="1" t="s">
        <v>86</v>
      </c>
      <c r="TB4" s="1" t="s">
        <v>68</v>
      </c>
      <c r="TC4" s="1" t="s">
        <v>68</v>
      </c>
      <c r="TD4" s="1" t="s">
        <v>69</v>
      </c>
      <c r="TE4" s="1" t="s">
        <v>69</v>
      </c>
      <c r="TF4" s="1" t="s">
        <v>70</v>
      </c>
      <c r="TG4" s="1" t="s">
        <v>71</v>
      </c>
      <c r="TH4" s="1" t="s">
        <v>80</v>
      </c>
      <c r="TI4" s="1" t="s">
        <v>81</v>
      </c>
      <c r="TJ4" s="1" t="s">
        <v>82</v>
      </c>
      <c r="TK4" s="1" t="s">
        <v>83</v>
      </c>
      <c r="TL4" s="1" t="s">
        <v>84</v>
      </c>
      <c r="TM4" s="1" t="s">
        <v>85</v>
      </c>
      <c r="TN4" s="1" t="s">
        <v>86</v>
      </c>
    </row>
    <row r="5">
      <c r="A5" s="1" t="s">
        <v>87</v>
      </c>
      <c r="B5" s="1" t="s">
        <v>88</v>
      </c>
      <c r="C5" s="1" t="s">
        <v>89</v>
      </c>
      <c r="D5" s="1" t="s">
        <v>90</v>
      </c>
      <c r="E5" s="1" t="s">
        <v>91</v>
      </c>
      <c r="F5" s="1" t="s">
        <v>92</v>
      </c>
      <c r="G5" s="1" t="s">
        <v>93</v>
      </c>
      <c r="H5" s="1" t="s">
        <v>94</v>
      </c>
      <c r="I5" s="1" t="s">
        <v>95</v>
      </c>
      <c r="J5" s="1" t="s">
        <v>96</v>
      </c>
      <c r="K5" s="1" t="s">
        <v>97</v>
      </c>
      <c r="L5" s="1" t="s">
        <v>98</v>
      </c>
      <c r="M5" s="1" t="s">
        <v>99</v>
      </c>
      <c r="N5" s="1" t="s">
        <v>100</v>
      </c>
      <c r="O5" s="1" t="s">
        <v>101</v>
      </c>
      <c r="P5" s="1" t="s">
        <v>102</v>
      </c>
      <c r="Q5" s="1" t="s">
        <v>103</v>
      </c>
      <c r="R5" s="1" t="s">
        <v>104</v>
      </c>
      <c r="S5" s="1" t="s">
        <v>105</v>
      </c>
      <c r="T5" s="1" t="s">
        <v>106</v>
      </c>
      <c r="U5" s="1" t="s">
        <v>107</v>
      </c>
      <c r="V5" s="1" t="s">
        <v>108</v>
      </c>
      <c r="W5" s="1" t="s">
        <v>109</v>
      </c>
      <c r="X5" s="1" t="s">
        <v>110</v>
      </c>
      <c r="Y5" s="1" t="s">
        <v>52</v>
      </c>
      <c r="Z5" s="1" t="s">
        <v>53</v>
      </c>
      <c r="AA5" s="1" t="s">
        <v>54</v>
      </c>
      <c r="AB5" s="1" t="s">
        <v>55</v>
      </c>
      <c r="AC5" s="1" t="s">
        <v>56</v>
      </c>
      <c r="AD5" s="1" t="s">
        <v>57</v>
      </c>
      <c r="AE5" s="1" t="s">
        <v>58</v>
      </c>
      <c r="AF5" s="1" t="s">
        <v>111</v>
      </c>
      <c r="AG5" s="1" t="s">
        <v>112</v>
      </c>
      <c r="AH5" s="1" t="s">
        <v>60</v>
      </c>
      <c r="AI5" s="1" t="s">
        <v>61</v>
      </c>
      <c r="AJ5" s="1" t="s">
        <v>62</v>
      </c>
      <c r="AK5" s="1" t="s">
        <v>63</v>
      </c>
      <c r="AL5" s="1" t="s">
        <v>64</v>
      </c>
      <c r="AM5" s="1" t="s">
        <v>65</v>
      </c>
      <c r="AN5" s="1" t="s">
        <v>66</v>
      </c>
      <c r="AO5" s="1" t="s">
        <v>67</v>
      </c>
      <c r="AP5" s="1" t="s">
        <v>113</v>
      </c>
      <c r="AQ5" s="1" t="s">
        <v>114</v>
      </c>
      <c r="AR5" s="1" t="s">
        <v>113</v>
      </c>
      <c r="AS5" s="1" t="s">
        <v>114</v>
      </c>
      <c r="AT5" s="1" t="s">
        <v>70</v>
      </c>
      <c r="AU5" s="1" t="s">
        <v>71</v>
      </c>
      <c r="AV5" s="1" t="s">
        <v>115</v>
      </c>
      <c r="AW5" s="1" t="s">
        <v>116</v>
      </c>
      <c r="AX5" s="1" t="s">
        <v>115</v>
      </c>
      <c r="AY5" s="1" t="s">
        <v>116</v>
      </c>
      <c r="AZ5" s="1" t="s">
        <v>72</v>
      </c>
      <c r="BA5" s="1" t="s">
        <v>73</v>
      </c>
      <c r="BB5" s="1" t="s">
        <v>74</v>
      </c>
      <c r="BC5" s="1" t="s">
        <v>117</v>
      </c>
      <c r="BD5" s="1" t="s">
        <v>118</v>
      </c>
      <c r="BE5" s="1" t="s">
        <v>117</v>
      </c>
      <c r="BF5" s="1" t="s">
        <v>118</v>
      </c>
      <c r="BG5" s="1" t="s">
        <v>75</v>
      </c>
      <c r="BH5" s="1" t="s">
        <v>76</v>
      </c>
      <c r="BI5" s="1" t="s">
        <v>77</v>
      </c>
      <c r="BJ5" s="1" t="s">
        <v>113</v>
      </c>
      <c r="BK5" s="1" t="s">
        <v>114</v>
      </c>
      <c r="BL5" s="1" t="s">
        <v>119</v>
      </c>
      <c r="BM5" s="1" t="s">
        <v>113</v>
      </c>
      <c r="BN5" s="1" t="s">
        <v>114</v>
      </c>
      <c r="BO5" s="1" t="s">
        <v>120</v>
      </c>
      <c r="BP5" s="1" t="s">
        <v>121</v>
      </c>
      <c r="BQ5" s="1" t="s">
        <v>120</v>
      </c>
      <c r="BR5" s="1" t="s">
        <v>121</v>
      </c>
      <c r="BS5" s="1" t="s">
        <v>70</v>
      </c>
      <c r="BT5" s="1" t="s">
        <v>71</v>
      </c>
      <c r="BU5" s="1" t="s">
        <v>80</v>
      </c>
      <c r="BV5" s="1" t="s">
        <v>81</v>
      </c>
      <c r="BW5" s="1" t="s">
        <v>82</v>
      </c>
      <c r="BX5" s="1" t="s">
        <v>83</v>
      </c>
      <c r="BY5" s="1" t="s">
        <v>84</v>
      </c>
      <c r="BZ5" s="1" t="s">
        <v>85</v>
      </c>
      <c r="CA5" s="1" t="s">
        <v>86</v>
      </c>
      <c r="CB5" s="1" t="s">
        <v>120</v>
      </c>
      <c r="CC5" s="1" t="s">
        <v>121</v>
      </c>
      <c r="CD5" s="1" t="s">
        <v>120</v>
      </c>
      <c r="CE5" s="1" t="s">
        <v>121</v>
      </c>
      <c r="CF5" s="1" t="s">
        <v>70</v>
      </c>
      <c r="CG5" s="1" t="s">
        <v>71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85</v>
      </c>
      <c r="CN5" s="1" t="s">
        <v>86</v>
      </c>
      <c r="CO5" s="1" t="s">
        <v>120</v>
      </c>
      <c r="CP5" s="1" t="s">
        <v>121</v>
      </c>
      <c r="CQ5" s="1" t="s">
        <v>120</v>
      </c>
      <c r="CR5" s="1" t="s">
        <v>121</v>
      </c>
      <c r="CS5" s="1" t="s">
        <v>70</v>
      </c>
      <c r="CT5" s="1" t="s">
        <v>71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84</v>
      </c>
      <c r="CZ5" s="1" t="s">
        <v>85</v>
      </c>
      <c r="DA5" s="1" t="s">
        <v>86</v>
      </c>
      <c r="DB5" s="1" t="s">
        <v>120</v>
      </c>
      <c r="DC5" s="1" t="s">
        <v>121</v>
      </c>
      <c r="DD5" s="1" t="s">
        <v>120</v>
      </c>
      <c r="DE5" s="1" t="s">
        <v>121</v>
      </c>
      <c r="DF5" s="1" t="s">
        <v>70</v>
      </c>
      <c r="DG5" s="1" t="s">
        <v>71</v>
      </c>
      <c r="DH5" s="1" t="s">
        <v>80</v>
      </c>
      <c r="DI5" s="1" t="s">
        <v>81</v>
      </c>
      <c r="DJ5" s="1" t="s">
        <v>82</v>
      </c>
      <c r="DK5" s="1" t="s">
        <v>83</v>
      </c>
      <c r="DL5" s="1" t="s">
        <v>84</v>
      </c>
      <c r="DM5" s="1" t="s">
        <v>85</v>
      </c>
      <c r="DN5" s="1" t="s">
        <v>86</v>
      </c>
      <c r="DO5" s="1" t="s">
        <v>120</v>
      </c>
      <c r="DP5" s="1" t="s">
        <v>121</v>
      </c>
      <c r="DQ5" s="1" t="s">
        <v>120</v>
      </c>
      <c r="DR5" s="1" t="s">
        <v>121</v>
      </c>
      <c r="DS5" s="1" t="s">
        <v>70</v>
      </c>
      <c r="DT5" s="1" t="s">
        <v>71</v>
      </c>
      <c r="DU5" s="1" t="s">
        <v>80</v>
      </c>
      <c r="DV5" s="1" t="s">
        <v>81</v>
      </c>
      <c r="DW5" s="1" t="s">
        <v>82</v>
      </c>
      <c r="DX5" s="1" t="s">
        <v>83</v>
      </c>
      <c r="DY5" s="1" t="s">
        <v>84</v>
      </c>
      <c r="DZ5" s="1" t="s">
        <v>85</v>
      </c>
      <c r="EA5" s="1" t="s">
        <v>86</v>
      </c>
      <c r="EB5" s="1" t="s">
        <v>120</v>
      </c>
      <c r="EC5" s="1" t="s">
        <v>121</v>
      </c>
      <c r="ED5" s="1" t="s">
        <v>120</v>
      </c>
      <c r="EE5" s="1" t="s">
        <v>121</v>
      </c>
      <c r="EF5" s="1" t="s">
        <v>70</v>
      </c>
      <c r="EG5" s="1" t="s">
        <v>71</v>
      </c>
      <c r="EH5" s="1" t="s">
        <v>80</v>
      </c>
      <c r="EI5" s="1" t="s">
        <v>81</v>
      </c>
      <c r="EJ5" s="1" t="s">
        <v>82</v>
      </c>
      <c r="EK5" s="1" t="s">
        <v>83</v>
      </c>
      <c r="EL5" s="1" t="s">
        <v>84</v>
      </c>
      <c r="EM5" s="1" t="s">
        <v>85</v>
      </c>
      <c r="EN5" s="1" t="s">
        <v>86</v>
      </c>
      <c r="EO5" s="1" t="s">
        <v>120</v>
      </c>
      <c r="EP5" s="1" t="s">
        <v>121</v>
      </c>
      <c r="EQ5" s="1" t="s">
        <v>120</v>
      </c>
      <c r="ER5" s="1" t="s">
        <v>121</v>
      </c>
      <c r="ES5" s="1" t="s">
        <v>70</v>
      </c>
      <c r="ET5" s="1" t="s">
        <v>71</v>
      </c>
      <c r="EU5" s="1" t="s">
        <v>80</v>
      </c>
      <c r="EV5" s="1" t="s">
        <v>81</v>
      </c>
      <c r="EW5" s="1" t="s">
        <v>82</v>
      </c>
      <c r="EX5" s="1" t="s">
        <v>83</v>
      </c>
      <c r="EY5" s="1" t="s">
        <v>84</v>
      </c>
      <c r="EZ5" s="1" t="s">
        <v>85</v>
      </c>
      <c r="FA5" s="1" t="s">
        <v>86</v>
      </c>
      <c r="FB5" s="1" t="s">
        <v>120</v>
      </c>
      <c r="FC5" s="1" t="s">
        <v>121</v>
      </c>
      <c r="FD5" s="1" t="s">
        <v>120</v>
      </c>
      <c r="FE5" s="1" t="s">
        <v>121</v>
      </c>
      <c r="FF5" s="1" t="s">
        <v>70</v>
      </c>
      <c r="FG5" s="1" t="s">
        <v>71</v>
      </c>
      <c r="FH5" s="1" t="s">
        <v>80</v>
      </c>
      <c r="FI5" s="1" t="s">
        <v>81</v>
      </c>
      <c r="FJ5" s="1" t="s">
        <v>82</v>
      </c>
      <c r="FK5" s="1" t="s">
        <v>83</v>
      </c>
      <c r="FL5" s="1" t="s">
        <v>84</v>
      </c>
      <c r="FM5" s="1" t="s">
        <v>85</v>
      </c>
      <c r="FN5" s="1" t="s">
        <v>86</v>
      </c>
      <c r="FO5" s="1" t="s">
        <v>120</v>
      </c>
      <c r="FP5" s="1" t="s">
        <v>121</v>
      </c>
      <c r="FQ5" s="1" t="s">
        <v>120</v>
      </c>
      <c r="FR5" s="1" t="s">
        <v>121</v>
      </c>
      <c r="FS5" s="1" t="s">
        <v>70</v>
      </c>
      <c r="FT5" s="1" t="s">
        <v>71</v>
      </c>
      <c r="FU5" s="1" t="s">
        <v>80</v>
      </c>
      <c r="FV5" s="1" t="s">
        <v>81</v>
      </c>
      <c r="FW5" s="1" t="s">
        <v>82</v>
      </c>
      <c r="FX5" s="1" t="s">
        <v>83</v>
      </c>
      <c r="FY5" s="1" t="s">
        <v>84</v>
      </c>
      <c r="FZ5" s="1" t="s">
        <v>85</v>
      </c>
      <c r="GA5" s="1" t="s">
        <v>86</v>
      </c>
      <c r="GB5" s="1" t="s">
        <v>120</v>
      </c>
      <c r="GC5" s="1" t="s">
        <v>121</v>
      </c>
      <c r="GD5" s="1" t="s">
        <v>120</v>
      </c>
      <c r="GE5" s="1" t="s">
        <v>121</v>
      </c>
      <c r="GF5" s="1" t="s">
        <v>70</v>
      </c>
      <c r="GG5" s="1" t="s">
        <v>71</v>
      </c>
      <c r="GH5" s="1" t="s">
        <v>80</v>
      </c>
      <c r="GI5" s="1" t="s">
        <v>81</v>
      </c>
      <c r="GJ5" s="1" t="s">
        <v>82</v>
      </c>
      <c r="GK5" s="1" t="s">
        <v>83</v>
      </c>
      <c r="GL5" s="1" t="s">
        <v>84</v>
      </c>
      <c r="GM5" s="1" t="s">
        <v>85</v>
      </c>
      <c r="GN5" s="1" t="s">
        <v>86</v>
      </c>
      <c r="GO5" s="1" t="s">
        <v>120</v>
      </c>
      <c r="GP5" s="1" t="s">
        <v>121</v>
      </c>
      <c r="GQ5" s="1" t="s">
        <v>120</v>
      </c>
      <c r="GR5" s="1" t="s">
        <v>121</v>
      </c>
      <c r="GS5" s="1" t="s">
        <v>70</v>
      </c>
      <c r="GT5" s="1" t="s">
        <v>71</v>
      </c>
      <c r="GU5" s="1" t="s">
        <v>80</v>
      </c>
      <c r="GV5" s="1" t="s">
        <v>81</v>
      </c>
      <c r="GW5" s="1" t="s">
        <v>82</v>
      </c>
      <c r="GX5" s="1" t="s">
        <v>83</v>
      </c>
      <c r="GY5" s="1" t="s">
        <v>84</v>
      </c>
      <c r="GZ5" s="1" t="s">
        <v>85</v>
      </c>
      <c r="HA5" s="1" t="s">
        <v>86</v>
      </c>
      <c r="HB5" s="1" t="s">
        <v>120</v>
      </c>
      <c r="HC5" s="1" t="s">
        <v>121</v>
      </c>
      <c r="HD5" s="1" t="s">
        <v>120</v>
      </c>
      <c r="HE5" s="1" t="s">
        <v>121</v>
      </c>
      <c r="HF5" s="1" t="s">
        <v>70</v>
      </c>
      <c r="HG5" s="1" t="s">
        <v>71</v>
      </c>
      <c r="HH5" s="1" t="s">
        <v>80</v>
      </c>
      <c r="HI5" s="1" t="s">
        <v>81</v>
      </c>
      <c r="HJ5" s="1" t="s">
        <v>82</v>
      </c>
      <c r="HK5" s="1" t="s">
        <v>83</v>
      </c>
      <c r="HL5" s="1" t="s">
        <v>84</v>
      </c>
      <c r="HM5" s="1" t="s">
        <v>85</v>
      </c>
      <c r="HN5" s="1" t="s">
        <v>86</v>
      </c>
      <c r="HO5" s="1" t="s">
        <v>120</v>
      </c>
      <c r="HP5" s="1" t="s">
        <v>121</v>
      </c>
      <c r="HQ5" s="1" t="s">
        <v>120</v>
      </c>
      <c r="HR5" s="1" t="s">
        <v>121</v>
      </c>
      <c r="HS5" s="1" t="s">
        <v>70</v>
      </c>
      <c r="HT5" s="1" t="s">
        <v>71</v>
      </c>
      <c r="HU5" s="1" t="s">
        <v>80</v>
      </c>
      <c r="HV5" s="1" t="s">
        <v>81</v>
      </c>
      <c r="HW5" s="1" t="s">
        <v>82</v>
      </c>
      <c r="HX5" s="1" t="s">
        <v>83</v>
      </c>
      <c r="HY5" s="1" t="s">
        <v>84</v>
      </c>
      <c r="HZ5" s="1" t="s">
        <v>85</v>
      </c>
      <c r="IA5" s="1" t="s">
        <v>86</v>
      </c>
      <c r="IB5" s="1" t="s">
        <v>120</v>
      </c>
      <c r="IC5" s="1" t="s">
        <v>121</v>
      </c>
      <c r="ID5" s="1" t="s">
        <v>120</v>
      </c>
      <c r="IE5" s="1" t="s">
        <v>121</v>
      </c>
      <c r="IF5" s="1" t="s">
        <v>70</v>
      </c>
      <c r="IG5" s="1" t="s">
        <v>71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85</v>
      </c>
      <c r="IN5" s="1" t="s">
        <v>86</v>
      </c>
      <c r="IO5" s="1" t="s">
        <v>120</v>
      </c>
      <c r="IP5" s="1" t="s">
        <v>121</v>
      </c>
      <c r="IQ5" s="1" t="s">
        <v>120</v>
      </c>
      <c r="IR5" s="1" t="s">
        <v>121</v>
      </c>
      <c r="IS5" s="1" t="s">
        <v>70</v>
      </c>
      <c r="IT5" s="1" t="s">
        <v>71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84</v>
      </c>
      <c r="IZ5" s="1" t="s">
        <v>85</v>
      </c>
      <c r="JA5" s="1" t="s">
        <v>86</v>
      </c>
      <c r="JB5" s="1" t="s">
        <v>120</v>
      </c>
      <c r="JC5" s="1" t="s">
        <v>121</v>
      </c>
      <c r="JD5" s="1" t="s">
        <v>120</v>
      </c>
      <c r="JE5" s="1" t="s">
        <v>121</v>
      </c>
      <c r="JF5" s="1" t="s">
        <v>70</v>
      </c>
      <c r="JG5" s="1" t="s">
        <v>71</v>
      </c>
      <c r="JH5" s="1" t="s">
        <v>80</v>
      </c>
      <c r="JI5" s="1" t="s">
        <v>81</v>
      </c>
      <c r="JJ5" s="1" t="s">
        <v>82</v>
      </c>
      <c r="JK5" s="1" t="s">
        <v>83</v>
      </c>
      <c r="JL5" s="1" t="s">
        <v>84</v>
      </c>
      <c r="JM5" s="1" t="s">
        <v>85</v>
      </c>
      <c r="JN5" s="1" t="s">
        <v>86</v>
      </c>
      <c r="JO5" s="1" t="s">
        <v>120</v>
      </c>
      <c r="JP5" s="1" t="s">
        <v>121</v>
      </c>
      <c r="JQ5" s="1" t="s">
        <v>120</v>
      </c>
      <c r="JR5" s="1" t="s">
        <v>121</v>
      </c>
      <c r="JS5" s="1" t="s">
        <v>70</v>
      </c>
      <c r="JT5" s="1" t="s">
        <v>71</v>
      </c>
      <c r="JU5" s="1" t="s">
        <v>80</v>
      </c>
      <c r="JV5" s="1" t="s">
        <v>81</v>
      </c>
      <c r="JW5" s="1" t="s">
        <v>82</v>
      </c>
      <c r="JX5" s="1" t="s">
        <v>83</v>
      </c>
      <c r="JY5" s="1" t="s">
        <v>84</v>
      </c>
      <c r="JZ5" s="1" t="s">
        <v>85</v>
      </c>
      <c r="KA5" s="1" t="s">
        <v>86</v>
      </c>
      <c r="KB5" s="1" t="s">
        <v>120</v>
      </c>
      <c r="KC5" s="1" t="s">
        <v>121</v>
      </c>
      <c r="KD5" s="1" t="s">
        <v>120</v>
      </c>
      <c r="KE5" s="1" t="s">
        <v>121</v>
      </c>
      <c r="KF5" s="1" t="s">
        <v>70</v>
      </c>
      <c r="KG5" s="1" t="s">
        <v>71</v>
      </c>
      <c r="KH5" s="1" t="s">
        <v>80</v>
      </c>
      <c r="KI5" s="1" t="s">
        <v>81</v>
      </c>
      <c r="KJ5" s="1" t="s">
        <v>82</v>
      </c>
      <c r="KK5" s="1" t="s">
        <v>83</v>
      </c>
      <c r="KL5" s="1" t="s">
        <v>84</v>
      </c>
      <c r="KM5" s="1" t="s">
        <v>85</v>
      </c>
      <c r="KN5" s="1" t="s">
        <v>86</v>
      </c>
      <c r="KO5" s="1" t="s">
        <v>120</v>
      </c>
      <c r="KP5" s="1" t="s">
        <v>121</v>
      </c>
      <c r="KQ5" s="1" t="s">
        <v>120</v>
      </c>
      <c r="KR5" s="1" t="s">
        <v>121</v>
      </c>
      <c r="KS5" s="1" t="s">
        <v>70</v>
      </c>
      <c r="KT5" s="1" t="s">
        <v>71</v>
      </c>
      <c r="KU5" s="1" t="s">
        <v>80</v>
      </c>
      <c r="KV5" s="1" t="s">
        <v>81</v>
      </c>
      <c r="KW5" s="1" t="s">
        <v>82</v>
      </c>
      <c r="KX5" s="1" t="s">
        <v>83</v>
      </c>
      <c r="KY5" s="1" t="s">
        <v>84</v>
      </c>
      <c r="KZ5" s="1" t="s">
        <v>85</v>
      </c>
      <c r="LA5" s="1" t="s">
        <v>86</v>
      </c>
      <c r="LB5" s="1" t="s">
        <v>120</v>
      </c>
      <c r="LC5" s="1" t="s">
        <v>121</v>
      </c>
      <c r="LD5" s="1" t="s">
        <v>120</v>
      </c>
      <c r="LE5" s="1" t="s">
        <v>121</v>
      </c>
      <c r="LF5" s="1" t="s">
        <v>70</v>
      </c>
      <c r="LG5" s="1" t="s">
        <v>71</v>
      </c>
      <c r="LH5" s="1" t="s">
        <v>80</v>
      </c>
      <c r="LI5" s="1" t="s">
        <v>81</v>
      </c>
      <c r="LJ5" s="1" t="s">
        <v>82</v>
      </c>
      <c r="LK5" s="1" t="s">
        <v>83</v>
      </c>
      <c r="LL5" s="1" t="s">
        <v>84</v>
      </c>
      <c r="LM5" s="1" t="s">
        <v>85</v>
      </c>
      <c r="LN5" s="1" t="s">
        <v>86</v>
      </c>
      <c r="LO5" s="1" t="s">
        <v>120</v>
      </c>
      <c r="LP5" s="1" t="s">
        <v>121</v>
      </c>
      <c r="LQ5" s="1" t="s">
        <v>120</v>
      </c>
      <c r="LR5" s="1" t="s">
        <v>121</v>
      </c>
      <c r="LS5" s="1" t="s">
        <v>70</v>
      </c>
      <c r="LT5" s="1" t="s">
        <v>71</v>
      </c>
      <c r="LU5" s="1" t="s">
        <v>80</v>
      </c>
      <c r="LV5" s="1" t="s">
        <v>81</v>
      </c>
      <c r="LW5" s="1" t="s">
        <v>82</v>
      </c>
      <c r="LX5" s="1" t="s">
        <v>83</v>
      </c>
      <c r="LY5" s="1" t="s">
        <v>84</v>
      </c>
      <c r="LZ5" s="1" t="s">
        <v>85</v>
      </c>
      <c r="MA5" s="1" t="s">
        <v>86</v>
      </c>
      <c r="MB5" s="1" t="s">
        <v>120</v>
      </c>
      <c r="MC5" s="1" t="s">
        <v>121</v>
      </c>
      <c r="MD5" s="1" t="s">
        <v>120</v>
      </c>
      <c r="ME5" s="1" t="s">
        <v>121</v>
      </c>
      <c r="MF5" s="1" t="s">
        <v>70</v>
      </c>
      <c r="MG5" s="1" t="s">
        <v>71</v>
      </c>
      <c r="MH5" s="1" t="s">
        <v>80</v>
      </c>
      <c r="MI5" s="1" t="s">
        <v>81</v>
      </c>
      <c r="MJ5" s="1" t="s">
        <v>82</v>
      </c>
      <c r="MK5" s="1" t="s">
        <v>83</v>
      </c>
      <c r="ML5" s="1" t="s">
        <v>84</v>
      </c>
      <c r="MM5" s="1" t="s">
        <v>85</v>
      </c>
      <c r="MN5" s="1" t="s">
        <v>86</v>
      </c>
      <c r="MO5" s="1" t="s">
        <v>120</v>
      </c>
      <c r="MP5" s="1" t="s">
        <v>121</v>
      </c>
      <c r="MQ5" s="1" t="s">
        <v>120</v>
      </c>
      <c r="MR5" s="1" t="s">
        <v>121</v>
      </c>
      <c r="MS5" s="1" t="s">
        <v>70</v>
      </c>
      <c r="MT5" s="1" t="s">
        <v>71</v>
      </c>
      <c r="MU5" s="1" t="s">
        <v>80</v>
      </c>
      <c r="MV5" s="1" t="s">
        <v>81</v>
      </c>
      <c r="MW5" s="1" t="s">
        <v>82</v>
      </c>
      <c r="MX5" s="1" t="s">
        <v>83</v>
      </c>
      <c r="MY5" s="1" t="s">
        <v>84</v>
      </c>
      <c r="MZ5" s="1" t="s">
        <v>85</v>
      </c>
      <c r="NA5" s="1" t="s">
        <v>86</v>
      </c>
      <c r="NB5" s="1" t="s">
        <v>120</v>
      </c>
      <c r="NC5" s="1" t="s">
        <v>121</v>
      </c>
      <c r="ND5" s="1" t="s">
        <v>120</v>
      </c>
      <c r="NE5" s="1" t="s">
        <v>121</v>
      </c>
      <c r="NF5" s="1" t="s">
        <v>70</v>
      </c>
      <c r="NG5" s="1" t="s">
        <v>71</v>
      </c>
      <c r="NH5" s="1" t="s">
        <v>80</v>
      </c>
      <c r="NI5" s="1" t="s">
        <v>81</v>
      </c>
      <c r="NJ5" s="1" t="s">
        <v>82</v>
      </c>
      <c r="NK5" s="1" t="s">
        <v>83</v>
      </c>
      <c r="NL5" s="1" t="s">
        <v>84</v>
      </c>
      <c r="NM5" s="1" t="s">
        <v>85</v>
      </c>
      <c r="NN5" s="1" t="s">
        <v>86</v>
      </c>
      <c r="NO5" s="1" t="s">
        <v>120</v>
      </c>
      <c r="NP5" s="1" t="s">
        <v>121</v>
      </c>
      <c r="NQ5" s="1" t="s">
        <v>120</v>
      </c>
      <c r="NR5" s="1" t="s">
        <v>121</v>
      </c>
      <c r="NS5" s="1" t="s">
        <v>70</v>
      </c>
      <c r="NT5" s="1" t="s">
        <v>71</v>
      </c>
      <c r="NU5" s="1" t="s">
        <v>80</v>
      </c>
      <c r="NV5" s="1" t="s">
        <v>81</v>
      </c>
      <c r="NW5" s="1" t="s">
        <v>82</v>
      </c>
      <c r="NX5" s="1" t="s">
        <v>83</v>
      </c>
      <c r="NY5" s="1" t="s">
        <v>84</v>
      </c>
      <c r="NZ5" s="1" t="s">
        <v>85</v>
      </c>
      <c r="OA5" s="1" t="s">
        <v>86</v>
      </c>
      <c r="OB5" s="1" t="s">
        <v>120</v>
      </c>
      <c r="OC5" s="1" t="s">
        <v>121</v>
      </c>
      <c r="OD5" s="1" t="s">
        <v>120</v>
      </c>
      <c r="OE5" s="1" t="s">
        <v>121</v>
      </c>
      <c r="OF5" s="1" t="s">
        <v>70</v>
      </c>
      <c r="OG5" s="1" t="s">
        <v>71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85</v>
      </c>
      <c r="ON5" s="1" t="s">
        <v>86</v>
      </c>
      <c r="OO5" s="1" t="s">
        <v>120</v>
      </c>
      <c r="OP5" s="1" t="s">
        <v>121</v>
      </c>
      <c r="OQ5" s="1" t="s">
        <v>120</v>
      </c>
      <c r="OR5" s="1" t="s">
        <v>121</v>
      </c>
      <c r="OS5" s="1" t="s">
        <v>70</v>
      </c>
      <c r="OT5" s="1" t="s">
        <v>71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84</v>
      </c>
      <c r="OZ5" s="1" t="s">
        <v>85</v>
      </c>
      <c r="PA5" s="1" t="s">
        <v>86</v>
      </c>
      <c r="PB5" s="1" t="s">
        <v>120</v>
      </c>
      <c r="PC5" s="1" t="s">
        <v>121</v>
      </c>
      <c r="PD5" s="1" t="s">
        <v>120</v>
      </c>
      <c r="PE5" s="1" t="s">
        <v>121</v>
      </c>
      <c r="PF5" s="1" t="s">
        <v>70</v>
      </c>
      <c r="PG5" s="1" t="s">
        <v>71</v>
      </c>
      <c r="PH5" s="1" t="s">
        <v>80</v>
      </c>
      <c r="PI5" s="1" t="s">
        <v>81</v>
      </c>
      <c r="PJ5" s="1" t="s">
        <v>82</v>
      </c>
      <c r="PK5" s="1" t="s">
        <v>83</v>
      </c>
      <c r="PL5" s="1" t="s">
        <v>84</v>
      </c>
      <c r="PM5" s="1" t="s">
        <v>85</v>
      </c>
      <c r="PN5" s="1" t="s">
        <v>86</v>
      </c>
      <c r="PO5" s="1" t="s">
        <v>120</v>
      </c>
      <c r="PP5" s="1" t="s">
        <v>121</v>
      </c>
      <c r="PQ5" s="1" t="s">
        <v>120</v>
      </c>
      <c r="PR5" s="1" t="s">
        <v>121</v>
      </c>
      <c r="PS5" s="1" t="s">
        <v>70</v>
      </c>
      <c r="PT5" s="1" t="s">
        <v>71</v>
      </c>
      <c r="PU5" s="1" t="s">
        <v>80</v>
      </c>
      <c r="PV5" s="1" t="s">
        <v>81</v>
      </c>
      <c r="PW5" s="1" t="s">
        <v>82</v>
      </c>
      <c r="PX5" s="1" t="s">
        <v>83</v>
      </c>
      <c r="PY5" s="1" t="s">
        <v>84</v>
      </c>
      <c r="PZ5" s="1" t="s">
        <v>85</v>
      </c>
      <c r="QA5" s="1" t="s">
        <v>86</v>
      </c>
      <c r="QB5" s="1" t="s">
        <v>120</v>
      </c>
      <c r="QC5" s="1" t="s">
        <v>121</v>
      </c>
      <c r="QD5" s="1" t="s">
        <v>120</v>
      </c>
      <c r="QE5" s="1" t="s">
        <v>121</v>
      </c>
      <c r="QF5" s="1" t="s">
        <v>70</v>
      </c>
      <c r="QG5" s="1" t="s">
        <v>71</v>
      </c>
      <c r="QH5" s="1" t="s">
        <v>80</v>
      </c>
      <c r="QI5" s="1" t="s">
        <v>81</v>
      </c>
      <c r="QJ5" s="1" t="s">
        <v>82</v>
      </c>
      <c r="QK5" s="1" t="s">
        <v>83</v>
      </c>
      <c r="QL5" s="1" t="s">
        <v>84</v>
      </c>
      <c r="QM5" s="1" t="s">
        <v>85</v>
      </c>
      <c r="QN5" s="1" t="s">
        <v>86</v>
      </c>
      <c r="QO5" s="1" t="s">
        <v>120</v>
      </c>
      <c r="QP5" s="1" t="s">
        <v>121</v>
      </c>
      <c r="QQ5" s="1" t="s">
        <v>120</v>
      </c>
      <c r="QR5" s="1" t="s">
        <v>121</v>
      </c>
      <c r="QS5" s="1" t="s">
        <v>70</v>
      </c>
      <c r="QT5" s="1" t="s">
        <v>71</v>
      </c>
      <c r="QU5" s="1" t="s">
        <v>80</v>
      </c>
      <c r="QV5" s="1" t="s">
        <v>81</v>
      </c>
      <c r="QW5" s="1" t="s">
        <v>82</v>
      </c>
      <c r="QX5" s="1" t="s">
        <v>83</v>
      </c>
      <c r="QY5" s="1" t="s">
        <v>84</v>
      </c>
      <c r="QZ5" s="1" t="s">
        <v>85</v>
      </c>
      <c r="RA5" s="1" t="s">
        <v>86</v>
      </c>
      <c r="RB5" s="1" t="s">
        <v>120</v>
      </c>
      <c r="RC5" s="1" t="s">
        <v>121</v>
      </c>
      <c r="RD5" s="1" t="s">
        <v>120</v>
      </c>
      <c r="RE5" s="1" t="s">
        <v>121</v>
      </c>
      <c r="RF5" s="1" t="s">
        <v>70</v>
      </c>
      <c r="RG5" s="1" t="s">
        <v>71</v>
      </c>
      <c r="RH5" s="1" t="s">
        <v>80</v>
      </c>
      <c r="RI5" s="1" t="s">
        <v>81</v>
      </c>
      <c r="RJ5" s="1" t="s">
        <v>82</v>
      </c>
      <c r="RK5" s="1" t="s">
        <v>83</v>
      </c>
      <c r="RL5" s="1" t="s">
        <v>84</v>
      </c>
      <c r="RM5" s="1" t="s">
        <v>85</v>
      </c>
      <c r="RN5" s="1" t="s">
        <v>86</v>
      </c>
      <c r="RO5" s="1" t="s">
        <v>120</v>
      </c>
      <c r="RP5" s="1" t="s">
        <v>121</v>
      </c>
      <c r="RQ5" s="1" t="s">
        <v>120</v>
      </c>
      <c r="RR5" s="1" t="s">
        <v>121</v>
      </c>
      <c r="RS5" s="1" t="s">
        <v>70</v>
      </c>
      <c r="RT5" s="1" t="s">
        <v>71</v>
      </c>
      <c r="RU5" s="1" t="s">
        <v>80</v>
      </c>
      <c r="RV5" s="1" t="s">
        <v>81</v>
      </c>
      <c r="RW5" s="1" t="s">
        <v>82</v>
      </c>
      <c r="RX5" s="1" t="s">
        <v>83</v>
      </c>
      <c r="RY5" s="1" t="s">
        <v>84</v>
      </c>
      <c r="RZ5" s="1" t="s">
        <v>85</v>
      </c>
      <c r="SA5" s="1" t="s">
        <v>86</v>
      </c>
      <c r="SB5" s="1" t="s">
        <v>120</v>
      </c>
      <c r="SC5" s="1" t="s">
        <v>121</v>
      </c>
      <c r="SD5" s="1" t="s">
        <v>120</v>
      </c>
      <c r="SE5" s="1" t="s">
        <v>121</v>
      </c>
      <c r="SF5" s="1" t="s">
        <v>70</v>
      </c>
      <c r="SG5" s="1" t="s">
        <v>71</v>
      </c>
      <c r="SH5" s="1" t="s">
        <v>80</v>
      </c>
      <c r="SI5" s="1" t="s">
        <v>81</v>
      </c>
      <c r="SJ5" s="1" t="s">
        <v>82</v>
      </c>
      <c r="SK5" s="1" t="s">
        <v>83</v>
      </c>
      <c r="SL5" s="1" t="s">
        <v>84</v>
      </c>
      <c r="SM5" s="1" t="s">
        <v>85</v>
      </c>
      <c r="SN5" s="1" t="s">
        <v>86</v>
      </c>
      <c r="SO5" s="1" t="s">
        <v>120</v>
      </c>
      <c r="SP5" s="1" t="s">
        <v>121</v>
      </c>
      <c r="SQ5" s="1" t="s">
        <v>120</v>
      </c>
      <c r="SR5" s="1" t="s">
        <v>121</v>
      </c>
      <c r="SS5" s="1" t="s">
        <v>70</v>
      </c>
      <c r="ST5" s="1" t="s">
        <v>71</v>
      </c>
      <c r="SU5" s="1" t="s">
        <v>80</v>
      </c>
      <c r="SV5" s="1" t="s">
        <v>81</v>
      </c>
      <c r="SW5" s="1" t="s">
        <v>82</v>
      </c>
      <c r="SX5" s="1" t="s">
        <v>83</v>
      </c>
      <c r="SY5" s="1" t="s">
        <v>84</v>
      </c>
      <c r="SZ5" s="1" t="s">
        <v>85</v>
      </c>
      <c r="TA5" s="1" t="s">
        <v>86</v>
      </c>
      <c r="TB5" s="1" t="s">
        <v>120</v>
      </c>
      <c r="TC5" s="1" t="s">
        <v>121</v>
      </c>
      <c r="TD5" s="1" t="s">
        <v>120</v>
      </c>
      <c r="TE5" s="1" t="s">
        <v>121</v>
      </c>
      <c r="TF5" s="1" t="s">
        <v>70</v>
      </c>
      <c r="TG5" s="1" t="s">
        <v>71</v>
      </c>
      <c r="TH5" s="1" t="s">
        <v>80</v>
      </c>
      <c r="TI5" s="1" t="s">
        <v>81</v>
      </c>
      <c r="TJ5" s="1" t="s">
        <v>82</v>
      </c>
      <c r="TK5" s="1" t="s">
        <v>83</v>
      </c>
      <c r="TL5" s="1" t="s">
        <v>84</v>
      </c>
      <c r="TM5" s="1" t="s">
        <v>85</v>
      </c>
      <c r="TN5" s="1" t="s">
        <v>86</v>
      </c>
    </row>
    <row r="6">
      <c r="A6" s="2" t="s">
        <v>122</v>
      </c>
      <c r="B6" s="2" t="s">
        <v>123</v>
      </c>
      <c r="C6" s="2" t="s">
        <v>124</v>
      </c>
      <c r="D6" s="2" t="s">
        <v>125</v>
      </c>
      <c r="E6" s="2" t="s">
        <v>126</v>
      </c>
      <c r="F6" s="2" t="s">
        <v>127</v>
      </c>
      <c r="G6" s="2" t="s">
        <v>128</v>
      </c>
      <c r="H6" s="2" t="s">
        <v>129</v>
      </c>
      <c r="I6" s="2" t="s">
        <v>130</v>
      </c>
      <c r="J6" s="2" t="s">
        <v>131</v>
      </c>
      <c r="K6" s="2" t="s">
        <v>132</v>
      </c>
      <c r="L6" s="3">
        <v>18.09</v>
      </c>
      <c r="M6" s="3">
        <v>18.99</v>
      </c>
      <c r="N6" s="3">
        <v>37.99</v>
      </c>
      <c r="O6" s="2" t="s">
        <v>133</v>
      </c>
      <c r="P6" s="2" t="s">
        <v>134</v>
      </c>
      <c r="Q6" s="2" t="s">
        <v>135</v>
      </c>
      <c r="R6" s="2" t="s">
        <v>136</v>
      </c>
      <c r="S6" s="2" t="s">
        <v>136</v>
      </c>
      <c r="T6" s="2" t="s">
        <v>137</v>
      </c>
      <c r="U6" s="2" t="s">
        <v>138</v>
      </c>
      <c r="V6" s="2" t="s">
        <v>139</v>
      </c>
      <c r="W6" s="2" t="s">
        <v>139</v>
      </c>
      <c r="X6" s="2" t="s">
        <v>139</v>
      </c>
      <c r="Y6" s="2" t="s">
        <v>140</v>
      </c>
      <c r="Z6" s="4">
        <v>665</v>
      </c>
      <c r="AA6" s="4">
        <f>=ROUNDDOWN(16.625,0)</f>
      </c>
      <c r="AB6" s="5">
        <v>40</v>
      </c>
      <c r="AC6" s="2" t="s">
        <v>141</v>
      </c>
      <c r="AD6" s="4">
        <v>201</v>
      </c>
      <c r="AE6" s="4">
        <v>402</v>
      </c>
      <c r="AF6" s="6">
        <v>64</v>
      </c>
      <c r="AG6" s="6">
        <v>47</v>
      </c>
      <c r="AH6" s="7">
        <v>0.8488</v>
      </c>
      <c r="AI6" s="4"/>
      <c r="AJ6" s="4">
        <f>=ROUNDDOWN({0},0)</f>
      </c>
      <c r="AK6" s="5"/>
      <c r="AL6" s="2" t="s">
        <v>136</v>
      </c>
      <c r="AM6" s="4"/>
      <c r="AN6" s="4"/>
      <c r="AO6" s="7"/>
      <c r="AP6" s="4">
        <v>1213</v>
      </c>
      <c r="AQ6" s="8">
        <v>29409.19</v>
      </c>
      <c r="AR6" s="4"/>
      <c r="AS6" s="8"/>
      <c r="AT6" s="7"/>
      <c r="AU6" s="7"/>
      <c r="AV6" s="4">
        <v>3711</v>
      </c>
      <c r="AW6" s="8">
        <v>98173.13</v>
      </c>
      <c r="AX6" s="4" t="s">
        <v>136</v>
      </c>
      <c r="AY6" s="8" t="s">
        <v>136</v>
      </c>
      <c r="AZ6" s="7" t="s">
        <v>136</v>
      </c>
      <c r="BA6" s="7" t="s">
        <v>136</v>
      </c>
      <c r="BB6" s="7">
        <v>0.2996</v>
      </c>
      <c r="BC6" s="4">
        <v>5992</v>
      </c>
      <c r="BD6" s="8">
        <v>158436.5</v>
      </c>
      <c r="BE6" s="4" t="s">
        <v>136</v>
      </c>
      <c r="BF6" s="8" t="s">
        <v>136</v>
      </c>
      <c r="BG6" s="7" t="s">
        <v>136</v>
      </c>
      <c r="BH6" s="7" t="s">
        <v>136</v>
      </c>
      <c r="BI6" s="7">
        <v>0.6196</v>
      </c>
      <c r="BJ6" s="4">
        <v>1213</v>
      </c>
      <c r="BK6" s="8">
        <v>29409.19</v>
      </c>
      <c r="BL6" s="2" t="s">
        <v>142</v>
      </c>
      <c r="BM6" s="7">
        <v>1</v>
      </c>
      <c r="BN6" s="7">
        <v>1</v>
      </c>
      <c r="BO6" s="4">
        <v>896</v>
      </c>
      <c r="BP6" s="8">
        <v>22579.2</v>
      </c>
      <c r="BQ6" s="4"/>
      <c r="BR6" s="8"/>
      <c r="BS6" s="7"/>
      <c r="BT6" s="7"/>
      <c r="BU6" s="2" t="s">
        <v>143</v>
      </c>
      <c r="BV6" s="2" t="s">
        <v>133</v>
      </c>
      <c r="BW6" s="2" t="s">
        <v>136</v>
      </c>
      <c r="BX6" s="2" t="s">
        <v>144</v>
      </c>
      <c r="BY6" s="2" t="s">
        <v>145</v>
      </c>
      <c r="BZ6" s="2" t="s">
        <v>145</v>
      </c>
      <c r="CA6" s="2" t="s">
        <v>136</v>
      </c>
      <c r="CB6" s="4">
        <v>89</v>
      </c>
      <c r="CC6" s="8">
        <v>1893.03</v>
      </c>
      <c r="CD6" s="4"/>
      <c r="CE6" s="8"/>
      <c r="CF6" s="7"/>
      <c r="CG6" s="7"/>
      <c r="CH6" s="2" t="s">
        <v>143</v>
      </c>
      <c r="CI6" s="2" t="s">
        <v>133</v>
      </c>
      <c r="CJ6" s="2" t="s">
        <v>136</v>
      </c>
      <c r="CK6" s="2" t="s">
        <v>146</v>
      </c>
      <c r="CL6" s="2" t="s">
        <v>145</v>
      </c>
      <c r="CM6" s="2" t="s">
        <v>145</v>
      </c>
      <c r="CN6" s="2" t="s">
        <v>136</v>
      </c>
      <c r="CO6" s="4">
        <v>63</v>
      </c>
      <c r="CP6" s="8">
        <v>1256.22</v>
      </c>
      <c r="CQ6" s="4"/>
      <c r="CR6" s="8"/>
      <c r="CS6" s="7"/>
      <c r="CT6" s="7"/>
      <c r="CU6" s="2" t="s">
        <v>143</v>
      </c>
      <c r="CV6" s="2" t="s">
        <v>133</v>
      </c>
      <c r="CW6" s="2" t="s">
        <v>136</v>
      </c>
      <c r="CX6" s="2" t="s">
        <v>147</v>
      </c>
      <c r="CY6" s="2" t="s">
        <v>145</v>
      </c>
      <c r="CZ6" s="2" t="s">
        <v>145</v>
      </c>
      <c r="DA6" s="2" t="s">
        <v>136</v>
      </c>
      <c r="DB6" s="4">
        <v>63</v>
      </c>
      <c r="DC6" s="8">
        <v>1292.13</v>
      </c>
      <c r="DD6" s="4"/>
      <c r="DE6" s="8"/>
      <c r="DF6" s="7"/>
      <c r="DG6" s="7"/>
      <c r="DH6" s="2" t="s">
        <v>143</v>
      </c>
      <c r="DI6" s="2" t="s">
        <v>133</v>
      </c>
      <c r="DJ6" s="2" t="s">
        <v>136</v>
      </c>
      <c r="DK6" s="2" t="s">
        <v>148</v>
      </c>
      <c r="DL6" s="2" t="s">
        <v>145</v>
      </c>
      <c r="DM6" s="2" t="s">
        <v>145</v>
      </c>
      <c r="DN6" s="2" t="s">
        <v>136</v>
      </c>
      <c r="DO6" s="4">
        <v>10</v>
      </c>
      <c r="DP6" s="8">
        <v>379.9</v>
      </c>
      <c r="DQ6" s="4"/>
      <c r="DR6" s="8"/>
      <c r="DS6" s="7"/>
      <c r="DT6" s="7"/>
      <c r="DU6" s="2" t="s">
        <v>143</v>
      </c>
      <c r="DV6" s="2" t="s">
        <v>133</v>
      </c>
      <c r="DW6" s="2" t="s">
        <v>136</v>
      </c>
      <c r="DX6" s="2" t="s">
        <v>149</v>
      </c>
      <c r="DY6" s="2" t="s">
        <v>145</v>
      </c>
      <c r="DZ6" s="2" t="s">
        <v>145</v>
      </c>
      <c r="EA6" s="2" t="s">
        <v>136</v>
      </c>
      <c r="EB6" s="4">
        <v>17</v>
      </c>
      <c r="EC6" s="8">
        <v>348.67</v>
      </c>
      <c r="ED6" s="4"/>
      <c r="EE6" s="8"/>
      <c r="EF6" s="7"/>
      <c r="EG6" s="7"/>
      <c r="EH6" s="2" t="s">
        <v>143</v>
      </c>
      <c r="EI6" s="2" t="s">
        <v>133</v>
      </c>
      <c r="EJ6" s="2" t="s">
        <v>136</v>
      </c>
      <c r="EK6" s="2" t="s">
        <v>150</v>
      </c>
      <c r="EL6" s="2" t="s">
        <v>145</v>
      </c>
      <c r="EM6" s="2" t="s">
        <v>145</v>
      </c>
      <c r="EN6" s="2" t="s">
        <v>136</v>
      </c>
      <c r="EO6" s="4">
        <v>22</v>
      </c>
      <c r="EP6" s="8">
        <v>472.12</v>
      </c>
      <c r="EQ6" s="4"/>
      <c r="ER6" s="8"/>
      <c r="ES6" s="7"/>
      <c r="ET6" s="7"/>
      <c r="EU6" s="2" t="s">
        <v>143</v>
      </c>
      <c r="EV6" s="2" t="s">
        <v>133</v>
      </c>
      <c r="EW6" s="2" t="s">
        <v>136</v>
      </c>
      <c r="EX6" s="2" t="s">
        <v>151</v>
      </c>
      <c r="EY6" s="2" t="s">
        <v>145</v>
      </c>
      <c r="EZ6" s="2" t="s">
        <v>145</v>
      </c>
      <c r="FA6" s="2" t="s">
        <v>136</v>
      </c>
      <c r="FB6" s="4">
        <v>6</v>
      </c>
      <c r="FC6" s="8">
        <v>227.94</v>
      </c>
      <c r="FD6" s="4"/>
      <c r="FE6" s="8"/>
      <c r="FF6" s="7"/>
      <c r="FG6" s="7"/>
      <c r="FH6" s="2" t="s">
        <v>136</v>
      </c>
      <c r="FI6" s="2" t="s">
        <v>136</v>
      </c>
      <c r="FJ6" s="2" t="s">
        <v>136</v>
      </c>
      <c r="FK6" s="2" t="s">
        <v>152</v>
      </c>
      <c r="FL6" s="2" t="s">
        <v>136</v>
      </c>
      <c r="FM6" s="2" t="s">
        <v>136</v>
      </c>
      <c r="FN6" s="2" t="s">
        <v>136</v>
      </c>
      <c r="FO6" s="4">
        <v>22</v>
      </c>
      <c r="FP6" s="8">
        <v>459.58</v>
      </c>
      <c r="FQ6" s="4"/>
      <c r="FR6" s="8"/>
      <c r="FS6" s="7"/>
      <c r="FT6" s="7"/>
      <c r="FU6" s="2" t="s">
        <v>143</v>
      </c>
      <c r="FV6" s="2" t="s">
        <v>133</v>
      </c>
      <c r="FW6" s="2" t="s">
        <v>136</v>
      </c>
      <c r="FX6" s="2" t="s">
        <v>153</v>
      </c>
      <c r="FY6" s="2" t="s">
        <v>145</v>
      </c>
      <c r="FZ6" s="2" t="s">
        <v>145</v>
      </c>
      <c r="GA6" s="2" t="s">
        <v>136</v>
      </c>
      <c r="GB6" s="4">
        <v>20</v>
      </c>
      <c r="GC6" s="8">
        <v>346.55</v>
      </c>
      <c r="GD6" s="4"/>
      <c r="GE6" s="8"/>
      <c r="GF6" s="7"/>
      <c r="GG6" s="7"/>
      <c r="GH6" s="2" t="s">
        <v>143</v>
      </c>
      <c r="GI6" s="2" t="s">
        <v>133</v>
      </c>
      <c r="GJ6" s="2" t="s">
        <v>136</v>
      </c>
      <c r="GK6" s="2" t="s">
        <v>154</v>
      </c>
      <c r="GL6" s="2" t="s">
        <v>145</v>
      </c>
      <c r="GM6" s="2" t="s">
        <v>145</v>
      </c>
      <c r="GN6" s="2" t="s">
        <v>136</v>
      </c>
      <c r="GO6" s="4">
        <v>2</v>
      </c>
      <c r="GP6" s="8">
        <v>39.88</v>
      </c>
      <c r="GQ6" s="4"/>
      <c r="GR6" s="8"/>
      <c r="GS6" s="7"/>
      <c r="GT6" s="7"/>
      <c r="GU6" s="2" t="s">
        <v>143</v>
      </c>
      <c r="GV6" s="2" t="s">
        <v>133</v>
      </c>
      <c r="GW6" s="2" t="s">
        <v>136</v>
      </c>
      <c r="GX6" s="2" t="s">
        <v>155</v>
      </c>
      <c r="GY6" s="2" t="s">
        <v>145</v>
      </c>
      <c r="GZ6" s="2" t="s">
        <v>145</v>
      </c>
      <c r="HA6" s="2" t="s">
        <v>136</v>
      </c>
      <c r="HB6" s="4">
        <v>3</v>
      </c>
      <c r="HC6" s="8">
        <v>113.97</v>
      </c>
      <c r="HD6" s="4"/>
      <c r="HE6" s="8"/>
      <c r="HF6" s="7"/>
      <c r="HG6" s="7"/>
      <c r="HH6" s="2" t="s">
        <v>143</v>
      </c>
      <c r="HI6" s="2" t="s">
        <v>133</v>
      </c>
      <c r="HJ6" s="2" t="s">
        <v>136</v>
      </c>
      <c r="HK6" s="2" t="s">
        <v>156</v>
      </c>
      <c r="HL6" s="2" t="s">
        <v>145</v>
      </c>
      <c r="HM6" s="2" t="s">
        <v>145</v>
      </c>
      <c r="HN6" s="2" t="s">
        <v>136</v>
      </c>
      <c r="HO6" s="4"/>
      <c r="HP6" s="8"/>
      <c r="HQ6" s="4"/>
      <c r="HR6" s="8"/>
      <c r="HS6" s="7"/>
      <c r="HT6" s="7"/>
      <c r="HU6" s="2" t="s">
        <v>143</v>
      </c>
      <c r="HV6" s="2" t="s">
        <v>133</v>
      </c>
      <c r="HW6" s="2" t="s">
        <v>136</v>
      </c>
      <c r="HX6" s="2" t="s">
        <v>136</v>
      </c>
      <c r="HY6" s="2" t="s">
        <v>145</v>
      </c>
      <c r="HZ6" s="2" t="s">
        <v>145</v>
      </c>
      <c r="IA6" s="2" t="s">
        <v>136</v>
      </c>
      <c r="IB6" s="4"/>
      <c r="IC6" s="8"/>
      <c r="ID6" s="4"/>
      <c r="IE6" s="8"/>
      <c r="IF6" s="7"/>
      <c r="IG6" s="7"/>
      <c r="IH6" s="2" t="s">
        <v>143</v>
      </c>
      <c r="II6" s="2" t="s">
        <v>133</v>
      </c>
      <c r="IJ6" s="2" t="s">
        <v>136</v>
      </c>
      <c r="IK6" s="2" t="s">
        <v>136</v>
      </c>
      <c r="IL6" s="2" t="s">
        <v>145</v>
      </c>
      <c r="IM6" s="2" t="s">
        <v>145</v>
      </c>
      <c r="IN6" s="2" t="s">
        <v>136</v>
      </c>
      <c r="IO6" s="4"/>
      <c r="IP6" s="8"/>
      <c r="IQ6" s="4"/>
      <c r="IR6" s="8"/>
      <c r="IS6" s="7"/>
      <c r="IT6" s="7"/>
      <c r="IU6" s="2" t="s">
        <v>143</v>
      </c>
      <c r="IV6" s="2" t="s">
        <v>133</v>
      </c>
      <c r="IW6" s="2" t="s">
        <v>136</v>
      </c>
      <c r="IX6" s="2" t="s">
        <v>136</v>
      </c>
      <c r="IY6" s="2" t="s">
        <v>145</v>
      </c>
      <c r="IZ6" s="2" t="s">
        <v>145</v>
      </c>
      <c r="JA6" s="2" t="s">
        <v>136</v>
      </c>
      <c r="JB6" s="4"/>
      <c r="JC6" s="8"/>
      <c r="JD6" s="4"/>
      <c r="JE6" s="8"/>
      <c r="JF6" s="7"/>
      <c r="JG6" s="7"/>
      <c r="JH6" s="2" t="s">
        <v>157</v>
      </c>
      <c r="JI6" s="2" t="s">
        <v>133</v>
      </c>
      <c r="JJ6" s="2" t="s">
        <v>136</v>
      </c>
      <c r="JK6" s="2" t="s">
        <v>136</v>
      </c>
      <c r="JL6" s="2" t="s">
        <v>145</v>
      </c>
      <c r="JM6" s="2" t="s">
        <v>145</v>
      </c>
      <c r="JN6" s="2" t="s">
        <v>136</v>
      </c>
      <c r="JO6" s="4"/>
      <c r="JP6" s="8"/>
      <c r="JQ6" s="4"/>
      <c r="JR6" s="8"/>
      <c r="JS6" s="7"/>
      <c r="JT6" s="7"/>
      <c r="JU6" s="2" t="s">
        <v>158</v>
      </c>
      <c r="JV6" s="2" t="s">
        <v>133</v>
      </c>
      <c r="JW6" s="2" t="s">
        <v>136</v>
      </c>
      <c r="JX6" s="2" t="s">
        <v>136</v>
      </c>
      <c r="JY6" s="2" t="s">
        <v>145</v>
      </c>
      <c r="JZ6" s="2" t="s">
        <v>145</v>
      </c>
      <c r="KA6" s="2" t="s">
        <v>136</v>
      </c>
      <c r="KB6" s="4"/>
      <c r="KC6" s="8"/>
      <c r="KD6" s="4"/>
      <c r="KE6" s="8"/>
      <c r="KF6" s="7"/>
      <c r="KG6" s="7"/>
      <c r="KH6" s="2" t="s">
        <v>158</v>
      </c>
      <c r="KI6" s="2" t="s">
        <v>133</v>
      </c>
      <c r="KJ6" s="2" t="s">
        <v>136</v>
      </c>
      <c r="KK6" s="2" t="s">
        <v>136</v>
      </c>
      <c r="KL6" s="2" t="s">
        <v>145</v>
      </c>
      <c r="KM6" s="2" t="s">
        <v>145</v>
      </c>
      <c r="KN6" s="2" t="s">
        <v>136</v>
      </c>
      <c r="KO6" s="4"/>
      <c r="KP6" s="8"/>
      <c r="KQ6" s="4"/>
      <c r="KR6" s="8"/>
      <c r="KS6" s="7"/>
      <c r="KT6" s="7"/>
      <c r="KU6" s="2" t="s">
        <v>157</v>
      </c>
      <c r="KV6" s="2" t="s">
        <v>133</v>
      </c>
      <c r="KW6" s="2" t="s">
        <v>136</v>
      </c>
      <c r="KX6" s="2" t="s">
        <v>136</v>
      </c>
      <c r="KY6" s="2" t="s">
        <v>145</v>
      </c>
      <c r="KZ6" s="2" t="s">
        <v>145</v>
      </c>
      <c r="LA6" s="2" t="s">
        <v>136</v>
      </c>
      <c r="LB6" s="4"/>
      <c r="LC6" s="8"/>
      <c r="LD6" s="4"/>
      <c r="LE6" s="8"/>
      <c r="LF6" s="7"/>
      <c r="LG6" s="7"/>
      <c r="LH6" s="2" t="s">
        <v>158</v>
      </c>
      <c r="LI6" s="2" t="s">
        <v>133</v>
      </c>
      <c r="LJ6" s="2" t="s">
        <v>136</v>
      </c>
      <c r="LK6" s="2" t="s">
        <v>136</v>
      </c>
      <c r="LL6" s="2" t="s">
        <v>145</v>
      </c>
      <c r="LM6" s="2" t="s">
        <v>145</v>
      </c>
      <c r="LN6" s="2" t="s">
        <v>136</v>
      </c>
      <c r="LO6" s="4"/>
      <c r="LP6" s="8"/>
      <c r="LQ6" s="4"/>
      <c r="LR6" s="8"/>
      <c r="LS6" s="7"/>
      <c r="LT6" s="7"/>
      <c r="LU6" s="2" t="s">
        <v>136</v>
      </c>
      <c r="LV6" s="2" t="s">
        <v>136</v>
      </c>
      <c r="LW6" s="2" t="s">
        <v>136</v>
      </c>
      <c r="LX6" s="2" t="s">
        <v>136</v>
      </c>
      <c r="LY6" s="2" t="s">
        <v>136</v>
      </c>
      <c r="LZ6" s="2" t="s">
        <v>136</v>
      </c>
      <c r="MA6" s="2" t="s">
        <v>136</v>
      </c>
      <c r="MB6" s="4"/>
      <c r="MC6" s="8"/>
      <c r="MD6" s="4"/>
      <c r="ME6" s="8"/>
      <c r="MF6" s="7"/>
      <c r="MG6" s="7"/>
      <c r="MH6" s="2" t="s">
        <v>136</v>
      </c>
      <c r="MI6" s="2" t="s">
        <v>136</v>
      </c>
      <c r="MJ6" s="2" t="s">
        <v>136</v>
      </c>
      <c r="MK6" s="2" t="s">
        <v>136</v>
      </c>
      <c r="ML6" s="2" t="s">
        <v>136</v>
      </c>
      <c r="MM6" s="2" t="s">
        <v>136</v>
      </c>
      <c r="MN6" s="2" t="s">
        <v>136</v>
      </c>
      <c r="MO6" s="4"/>
      <c r="MP6" s="8"/>
      <c r="MQ6" s="4"/>
      <c r="MR6" s="8"/>
      <c r="MS6" s="7"/>
      <c r="MT6" s="7"/>
      <c r="MU6" s="2" t="s">
        <v>136</v>
      </c>
      <c r="MV6" s="2" t="s">
        <v>136</v>
      </c>
      <c r="MW6" s="2" t="s">
        <v>136</v>
      </c>
      <c r="MX6" s="2" t="s">
        <v>136</v>
      </c>
      <c r="MY6" s="2" t="s">
        <v>136</v>
      </c>
      <c r="MZ6" s="2" t="s">
        <v>136</v>
      </c>
      <c r="NA6" s="2" t="s">
        <v>136</v>
      </c>
      <c r="NB6" s="4"/>
      <c r="NC6" s="8"/>
      <c r="ND6" s="4"/>
      <c r="NE6" s="8"/>
      <c r="NF6" s="7"/>
      <c r="NG6" s="7"/>
      <c r="NH6" s="2" t="s">
        <v>157</v>
      </c>
      <c r="NI6" s="2" t="s">
        <v>133</v>
      </c>
      <c r="NJ6" s="2" t="s">
        <v>136</v>
      </c>
      <c r="NK6" s="2" t="s">
        <v>136</v>
      </c>
      <c r="NL6" s="2" t="s">
        <v>145</v>
      </c>
      <c r="NM6" s="2" t="s">
        <v>145</v>
      </c>
      <c r="NN6" s="2" t="s">
        <v>136</v>
      </c>
      <c r="NO6" s="4"/>
      <c r="NP6" s="8"/>
      <c r="NQ6" s="4"/>
      <c r="NR6" s="8"/>
      <c r="NS6" s="7"/>
      <c r="NT6" s="7"/>
      <c r="NU6" s="2" t="s">
        <v>136</v>
      </c>
      <c r="NV6" s="2" t="s">
        <v>136</v>
      </c>
      <c r="NW6" s="2" t="s">
        <v>136</v>
      </c>
      <c r="NX6" s="2" t="s">
        <v>136</v>
      </c>
      <c r="NY6" s="2" t="s">
        <v>136</v>
      </c>
      <c r="NZ6" s="2" t="s">
        <v>136</v>
      </c>
      <c r="OA6" s="2" t="s">
        <v>136</v>
      </c>
      <c r="OB6" s="4"/>
      <c r="OC6" s="8"/>
      <c r="OD6" s="4"/>
      <c r="OE6" s="8"/>
      <c r="OF6" s="7"/>
      <c r="OG6" s="7"/>
      <c r="OH6" s="2" t="s">
        <v>143</v>
      </c>
      <c r="OI6" s="2" t="s">
        <v>133</v>
      </c>
      <c r="OJ6" s="2" t="s">
        <v>136</v>
      </c>
      <c r="OK6" s="2" t="s">
        <v>136</v>
      </c>
      <c r="OL6" s="2" t="s">
        <v>145</v>
      </c>
      <c r="OM6" s="2" t="s">
        <v>145</v>
      </c>
      <c r="ON6" s="2" t="s">
        <v>136</v>
      </c>
      <c r="OO6" s="4"/>
      <c r="OP6" s="8"/>
      <c r="OQ6" s="4"/>
      <c r="OR6" s="8"/>
      <c r="OS6" s="7"/>
      <c r="OT6" s="7"/>
      <c r="OU6" s="2" t="s">
        <v>158</v>
      </c>
      <c r="OV6" s="2" t="s">
        <v>133</v>
      </c>
      <c r="OW6" s="2" t="s">
        <v>136</v>
      </c>
      <c r="OX6" s="2" t="s">
        <v>136</v>
      </c>
      <c r="OY6" s="2" t="s">
        <v>145</v>
      </c>
      <c r="OZ6" s="2" t="s">
        <v>145</v>
      </c>
      <c r="PA6" s="2" t="s">
        <v>136</v>
      </c>
      <c r="PB6" s="4"/>
      <c r="PC6" s="8"/>
      <c r="PD6" s="4"/>
      <c r="PE6" s="8"/>
      <c r="PF6" s="7"/>
      <c r="PG6" s="7"/>
      <c r="PH6" s="2" t="s">
        <v>143</v>
      </c>
      <c r="PI6" s="2" t="s">
        <v>133</v>
      </c>
      <c r="PJ6" s="2" t="s">
        <v>136</v>
      </c>
      <c r="PK6" s="2" t="s">
        <v>136</v>
      </c>
      <c r="PL6" s="2" t="s">
        <v>145</v>
      </c>
      <c r="PM6" s="2" t="s">
        <v>145</v>
      </c>
      <c r="PN6" s="2" t="s">
        <v>136</v>
      </c>
      <c r="PO6" s="4"/>
      <c r="PP6" s="8"/>
      <c r="PQ6" s="4"/>
      <c r="PR6" s="8"/>
      <c r="PS6" s="7"/>
      <c r="PT6" s="7"/>
      <c r="PU6" s="2" t="s">
        <v>157</v>
      </c>
      <c r="PV6" s="2" t="s">
        <v>159</v>
      </c>
      <c r="PW6" s="2" t="s">
        <v>136</v>
      </c>
      <c r="PX6" s="2" t="s">
        <v>136</v>
      </c>
      <c r="PY6" s="2" t="s">
        <v>145</v>
      </c>
      <c r="PZ6" s="2" t="s">
        <v>145</v>
      </c>
      <c r="QA6" s="2" t="s">
        <v>136</v>
      </c>
      <c r="QB6" s="4"/>
      <c r="QC6" s="8"/>
      <c r="QD6" s="4"/>
      <c r="QE6" s="8"/>
      <c r="QF6" s="7"/>
      <c r="QG6" s="7"/>
      <c r="QH6" s="2" t="s">
        <v>158</v>
      </c>
      <c r="QI6" s="2" t="s">
        <v>133</v>
      </c>
      <c r="QJ6" s="2" t="s">
        <v>136</v>
      </c>
      <c r="QK6" s="2" t="s">
        <v>136</v>
      </c>
      <c r="QL6" s="2" t="s">
        <v>145</v>
      </c>
      <c r="QM6" s="2" t="s">
        <v>145</v>
      </c>
      <c r="QN6" s="2" t="s">
        <v>136</v>
      </c>
      <c r="QO6" s="4"/>
      <c r="QP6" s="8"/>
      <c r="QQ6" s="4"/>
      <c r="QR6" s="8"/>
      <c r="QS6" s="7"/>
      <c r="QT6" s="7"/>
      <c r="QU6" s="2" t="s">
        <v>157</v>
      </c>
      <c r="QV6" s="2" t="s">
        <v>133</v>
      </c>
      <c r="QW6" s="2" t="s">
        <v>136</v>
      </c>
      <c r="QX6" s="2" t="s">
        <v>136</v>
      </c>
      <c r="QY6" s="2" t="s">
        <v>145</v>
      </c>
      <c r="QZ6" s="2" t="s">
        <v>145</v>
      </c>
      <c r="RA6" s="2" t="s">
        <v>136</v>
      </c>
      <c r="RB6" s="4"/>
      <c r="RC6" s="8"/>
      <c r="RD6" s="4"/>
      <c r="RE6" s="8"/>
      <c r="RF6" s="7"/>
      <c r="RG6" s="7"/>
      <c r="RH6" s="2" t="s">
        <v>157</v>
      </c>
      <c r="RI6" s="2" t="s">
        <v>133</v>
      </c>
      <c r="RJ6" s="2" t="s">
        <v>136</v>
      </c>
      <c r="RK6" s="2" t="s">
        <v>136</v>
      </c>
      <c r="RL6" s="2" t="s">
        <v>145</v>
      </c>
      <c r="RM6" s="2" t="s">
        <v>145</v>
      </c>
      <c r="RN6" s="2" t="s">
        <v>136</v>
      </c>
      <c r="RO6" s="4"/>
      <c r="RP6" s="8"/>
      <c r="RQ6" s="4"/>
      <c r="RR6" s="8"/>
      <c r="RS6" s="7"/>
      <c r="RT6" s="7"/>
      <c r="RU6" s="2" t="s">
        <v>143</v>
      </c>
      <c r="RV6" s="2" t="s">
        <v>133</v>
      </c>
      <c r="RW6" s="2" t="s">
        <v>136</v>
      </c>
      <c r="RX6" s="2" t="s">
        <v>136</v>
      </c>
      <c r="RY6" s="2" t="s">
        <v>145</v>
      </c>
      <c r="RZ6" s="2" t="s">
        <v>145</v>
      </c>
      <c r="SA6" s="2" t="s">
        <v>136</v>
      </c>
      <c r="SB6" s="4"/>
      <c r="SC6" s="8"/>
      <c r="SD6" s="4"/>
      <c r="SE6" s="8"/>
      <c r="SF6" s="7"/>
      <c r="SG6" s="7"/>
      <c r="SH6" s="2" t="s">
        <v>158</v>
      </c>
      <c r="SI6" s="2" t="s">
        <v>133</v>
      </c>
      <c r="SJ6" s="2" t="s">
        <v>136</v>
      </c>
      <c r="SK6" s="2" t="s">
        <v>136</v>
      </c>
      <c r="SL6" s="2" t="s">
        <v>145</v>
      </c>
      <c r="SM6" s="2" t="s">
        <v>145</v>
      </c>
      <c r="SN6" s="2" t="s">
        <v>136</v>
      </c>
      <c r="SO6" s="4"/>
      <c r="SP6" s="8"/>
      <c r="SQ6" s="4"/>
      <c r="SR6" s="8"/>
      <c r="SS6" s="7"/>
      <c r="ST6" s="7"/>
      <c r="SU6" s="2" t="s">
        <v>157</v>
      </c>
      <c r="SV6" s="2" t="s">
        <v>133</v>
      </c>
      <c r="SW6" s="2" t="s">
        <v>136</v>
      </c>
      <c r="SX6" s="2" t="s">
        <v>136</v>
      </c>
      <c r="SY6" s="2" t="s">
        <v>145</v>
      </c>
      <c r="SZ6" s="2" t="s">
        <v>145</v>
      </c>
      <c r="TA6" s="2" t="s">
        <v>160</v>
      </c>
      <c r="TB6" s="4"/>
      <c r="TC6" s="8"/>
      <c r="TD6" s="4"/>
      <c r="TE6" s="8"/>
      <c r="TF6" s="7"/>
      <c r="TG6" s="7"/>
      <c r="TH6" s="2" t="s">
        <v>158</v>
      </c>
      <c r="TI6" s="2" t="s">
        <v>133</v>
      </c>
      <c r="TJ6" s="2" t="s">
        <v>136</v>
      </c>
      <c r="TK6" s="2" t="s">
        <v>136</v>
      </c>
      <c r="TL6" s="2" t="s">
        <v>145</v>
      </c>
      <c r="TM6" s="2" t="s">
        <v>145</v>
      </c>
      <c r="TN6" s="2" t="s">
        <v>136</v>
      </c>
    </row>
    <row r="7">
      <c r="A7" s="2" t="s">
        <v>161</v>
      </c>
      <c r="B7" s="2" t="s">
        <v>123</v>
      </c>
      <c r="C7" s="2" t="s">
        <v>124</v>
      </c>
      <c r="D7" s="2" t="s">
        <v>125</v>
      </c>
      <c r="E7" s="2" t="s">
        <v>126</v>
      </c>
      <c r="F7" s="2" t="s">
        <v>127</v>
      </c>
      <c r="G7" s="2" t="s">
        <v>128</v>
      </c>
      <c r="H7" s="2" t="s">
        <v>129</v>
      </c>
      <c r="I7" s="2" t="s">
        <v>130</v>
      </c>
      <c r="J7" s="2" t="s">
        <v>162</v>
      </c>
      <c r="K7" s="2" t="s">
        <v>132</v>
      </c>
      <c r="L7" s="3">
        <v>21.42</v>
      </c>
      <c r="M7" s="3">
        <v>22.49</v>
      </c>
      <c r="N7" s="3">
        <v>44.99</v>
      </c>
      <c r="O7" s="2" t="s">
        <v>133</v>
      </c>
      <c r="P7" s="2" t="s">
        <v>134</v>
      </c>
      <c r="Q7" s="2" t="s">
        <v>135</v>
      </c>
      <c r="R7" s="2" t="s">
        <v>136</v>
      </c>
      <c r="S7" s="2" t="s">
        <v>136</v>
      </c>
      <c r="T7" s="2" t="s">
        <v>137</v>
      </c>
      <c r="U7" s="2" t="s">
        <v>163</v>
      </c>
      <c r="V7" s="2" t="s">
        <v>139</v>
      </c>
      <c r="W7" s="2" t="s">
        <v>139</v>
      </c>
      <c r="X7" s="2" t="s">
        <v>139</v>
      </c>
      <c r="Y7" s="2" t="s">
        <v>164</v>
      </c>
      <c r="Z7" s="4">
        <v>519</v>
      </c>
      <c r="AA7" s="4">
        <f>=ROUNDDOWN(11.0425531914894,0)</f>
      </c>
      <c r="AB7" s="5">
        <v>47</v>
      </c>
      <c r="AC7" s="2" t="s">
        <v>141</v>
      </c>
      <c r="AD7" s="4">
        <v>252</v>
      </c>
      <c r="AE7" s="4">
        <v>654</v>
      </c>
      <c r="AF7" s="6">
        <v>64</v>
      </c>
      <c r="AG7" s="6">
        <v>47</v>
      </c>
      <c r="AH7" s="7">
        <v>0.8277</v>
      </c>
      <c r="AI7" s="4"/>
      <c r="AJ7" s="4">
        <f>=ROUNDDOWN({0},0)</f>
      </c>
      <c r="AK7" s="5"/>
      <c r="AL7" s="2" t="s">
        <v>136</v>
      </c>
      <c r="AM7" s="4"/>
      <c r="AN7" s="4"/>
      <c r="AO7" s="7"/>
      <c r="AP7" s="4">
        <v>1265</v>
      </c>
      <c r="AQ7" s="8">
        <v>32741.05</v>
      </c>
      <c r="AR7" s="4"/>
      <c r="AS7" s="8"/>
      <c r="AT7" s="7"/>
      <c r="AU7" s="7"/>
      <c r="AV7" s="4" t="s">
        <v>136</v>
      </c>
      <c r="AW7" s="8" t="s">
        <v>136</v>
      </c>
      <c r="AX7" s="4" t="s">
        <v>136</v>
      </c>
      <c r="AY7" s="8" t="s">
        <v>136</v>
      </c>
      <c r="AZ7" s="7" t="s">
        <v>136</v>
      </c>
      <c r="BA7" s="7" t="s">
        <v>136</v>
      </c>
      <c r="BB7" s="7">
        <v>0.3335</v>
      </c>
      <c r="BC7" s="4" t="s">
        <v>136</v>
      </c>
      <c r="BD7" s="8" t="s">
        <v>136</v>
      </c>
      <c r="BE7" s="4" t="s">
        <v>136</v>
      </c>
      <c r="BF7" s="8" t="s">
        <v>136</v>
      </c>
      <c r="BG7" s="7" t="s">
        <v>136</v>
      </c>
      <c r="BH7" s="7" t="s">
        <v>136</v>
      </c>
      <c r="BI7" s="7" t="s">
        <v>136</v>
      </c>
      <c r="BJ7" s="4">
        <v>1265</v>
      </c>
      <c r="BK7" s="8">
        <v>32741.05</v>
      </c>
      <c r="BL7" s="2" t="s">
        <v>165</v>
      </c>
      <c r="BM7" s="7">
        <v>1</v>
      </c>
      <c r="BN7" s="7">
        <v>1</v>
      </c>
      <c r="BO7" s="4">
        <v>169</v>
      </c>
      <c r="BP7" s="8">
        <v>5391.1</v>
      </c>
      <c r="BQ7" s="4"/>
      <c r="BR7" s="8"/>
      <c r="BS7" s="7"/>
      <c r="BT7" s="7"/>
      <c r="BU7" s="2" t="s">
        <v>143</v>
      </c>
      <c r="BV7" s="2" t="s">
        <v>133</v>
      </c>
      <c r="BW7" s="2" t="s">
        <v>136</v>
      </c>
      <c r="BX7" s="2" t="s">
        <v>144</v>
      </c>
      <c r="BY7" s="2" t="s">
        <v>145</v>
      </c>
      <c r="BZ7" s="2" t="s">
        <v>145</v>
      </c>
      <c r="CA7" s="2" t="s">
        <v>136</v>
      </c>
      <c r="CB7" s="4">
        <v>333</v>
      </c>
      <c r="CC7" s="8">
        <v>8388.27</v>
      </c>
      <c r="CD7" s="4"/>
      <c r="CE7" s="8"/>
      <c r="CF7" s="7"/>
      <c r="CG7" s="7"/>
      <c r="CH7" s="2" t="s">
        <v>143</v>
      </c>
      <c r="CI7" s="2" t="s">
        <v>133</v>
      </c>
      <c r="CJ7" s="2" t="s">
        <v>136</v>
      </c>
      <c r="CK7" s="2" t="s">
        <v>147</v>
      </c>
      <c r="CL7" s="2" t="s">
        <v>145</v>
      </c>
      <c r="CM7" s="2" t="s">
        <v>145</v>
      </c>
      <c r="CN7" s="2" t="s">
        <v>136</v>
      </c>
      <c r="CO7" s="4">
        <v>285</v>
      </c>
      <c r="CP7" s="8">
        <v>6731.7</v>
      </c>
      <c r="CQ7" s="4"/>
      <c r="CR7" s="8"/>
      <c r="CS7" s="7"/>
      <c r="CT7" s="7"/>
      <c r="CU7" s="2" t="s">
        <v>143</v>
      </c>
      <c r="CV7" s="2" t="s">
        <v>133</v>
      </c>
      <c r="CW7" s="2" t="s">
        <v>136</v>
      </c>
      <c r="CX7" s="2" t="s">
        <v>166</v>
      </c>
      <c r="CY7" s="2" t="s">
        <v>145</v>
      </c>
      <c r="CZ7" s="2" t="s">
        <v>145</v>
      </c>
      <c r="DA7" s="2" t="s">
        <v>136</v>
      </c>
      <c r="DB7" s="4">
        <v>347</v>
      </c>
      <c r="DC7" s="8">
        <v>8428.63</v>
      </c>
      <c r="DD7" s="4"/>
      <c r="DE7" s="8"/>
      <c r="DF7" s="7"/>
      <c r="DG7" s="7"/>
      <c r="DH7" s="2" t="s">
        <v>143</v>
      </c>
      <c r="DI7" s="2" t="s">
        <v>133</v>
      </c>
      <c r="DJ7" s="2" t="s">
        <v>136</v>
      </c>
      <c r="DK7" s="2" t="s">
        <v>167</v>
      </c>
      <c r="DL7" s="2" t="s">
        <v>145</v>
      </c>
      <c r="DM7" s="2" t="s">
        <v>145</v>
      </c>
      <c r="DN7" s="2" t="s">
        <v>136</v>
      </c>
      <c r="DO7" s="4">
        <v>12</v>
      </c>
      <c r="DP7" s="8">
        <v>539.88</v>
      </c>
      <c r="DQ7" s="4"/>
      <c r="DR7" s="8"/>
      <c r="DS7" s="7"/>
      <c r="DT7" s="7"/>
      <c r="DU7" s="2" t="s">
        <v>143</v>
      </c>
      <c r="DV7" s="2" t="s">
        <v>133</v>
      </c>
      <c r="DW7" s="2" t="s">
        <v>136</v>
      </c>
      <c r="DX7" s="2" t="s">
        <v>168</v>
      </c>
      <c r="DY7" s="2" t="s">
        <v>145</v>
      </c>
      <c r="DZ7" s="2" t="s">
        <v>145</v>
      </c>
      <c r="EA7" s="2" t="s">
        <v>136</v>
      </c>
      <c r="EB7" s="4">
        <v>23</v>
      </c>
      <c r="EC7" s="8">
        <v>558.67</v>
      </c>
      <c r="ED7" s="4"/>
      <c r="EE7" s="8"/>
      <c r="EF7" s="7"/>
      <c r="EG7" s="7"/>
      <c r="EH7" s="2" t="s">
        <v>143</v>
      </c>
      <c r="EI7" s="2" t="s">
        <v>133</v>
      </c>
      <c r="EJ7" s="2" t="s">
        <v>136</v>
      </c>
      <c r="EK7" s="2" t="s">
        <v>169</v>
      </c>
      <c r="EL7" s="2" t="s">
        <v>145</v>
      </c>
      <c r="EM7" s="2" t="s">
        <v>145</v>
      </c>
      <c r="EN7" s="2" t="s">
        <v>136</v>
      </c>
      <c r="EO7" s="4">
        <v>30</v>
      </c>
      <c r="EP7" s="8">
        <v>762.3</v>
      </c>
      <c r="EQ7" s="4"/>
      <c r="ER7" s="8"/>
      <c r="ES7" s="7"/>
      <c r="ET7" s="7"/>
      <c r="EU7" s="2" t="s">
        <v>143</v>
      </c>
      <c r="EV7" s="2" t="s">
        <v>133</v>
      </c>
      <c r="EW7" s="2" t="s">
        <v>136</v>
      </c>
      <c r="EX7" s="2" t="s">
        <v>170</v>
      </c>
      <c r="EY7" s="2" t="s">
        <v>145</v>
      </c>
      <c r="EZ7" s="2" t="s">
        <v>145</v>
      </c>
      <c r="FA7" s="2" t="s">
        <v>136</v>
      </c>
      <c r="FB7" s="4">
        <v>13</v>
      </c>
      <c r="FC7" s="8">
        <v>584.87</v>
      </c>
      <c r="FD7" s="4"/>
      <c r="FE7" s="8"/>
      <c r="FF7" s="7"/>
      <c r="FG7" s="7"/>
      <c r="FH7" s="2" t="s">
        <v>136</v>
      </c>
      <c r="FI7" s="2" t="s">
        <v>136</v>
      </c>
      <c r="FJ7" s="2" t="s">
        <v>136</v>
      </c>
      <c r="FK7" s="2" t="s">
        <v>171</v>
      </c>
      <c r="FL7" s="2" t="s">
        <v>136</v>
      </c>
      <c r="FM7" s="2" t="s">
        <v>136</v>
      </c>
      <c r="FN7" s="2" t="s">
        <v>136</v>
      </c>
      <c r="FO7" s="4">
        <v>12</v>
      </c>
      <c r="FP7" s="8">
        <v>296.88</v>
      </c>
      <c r="FQ7" s="4"/>
      <c r="FR7" s="8"/>
      <c r="FS7" s="7"/>
      <c r="FT7" s="7"/>
      <c r="FU7" s="2" t="s">
        <v>143</v>
      </c>
      <c r="FV7" s="2" t="s">
        <v>133</v>
      </c>
      <c r="FW7" s="2" t="s">
        <v>136</v>
      </c>
      <c r="FX7" s="2" t="s">
        <v>172</v>
      </c>
      <c r="FY7" s="2" t="s">
        <v>145</v>
      </c>
      <c r="FZ7" s="2" t="s">
        <v>145</v>
      </c>
      <c r="GA7" s="2" t="s">
        <v>136</v>
      </c>
      <c r="GB7" s="4">
        <v>18</v>
      </c>
      <c r="GC7" s="8">
        <v>374.93</v>
      </c>
      <c r="GD7" s="4"/>
      <c r="GE7" s="8"/>
      <c r="GF7" s="7"/>
      <c r="GG7" s="7"/>
      <c r="GH7" s="2" t="s">
        <v>143</v>
      </c>
      <c r="GI7" s="2" t="s">
        <v>133</v>
      </c>
      <c r="GJ7" s="2" t="s">
        <v>136</v>
      </c>
      <c r="GK7" s="2" t="s">
        <v>173</v>
      </c>
      <c r="GL7" s="2" t="s">
        <v>145</v>
      </c>
      <c r="GM7" s="2" t="s">
        <v>145</v>
      </c>
      <c r="GN7" s="2" t="s">
        <v>136</v>
      </c>
      <c r="GO7" s="4">
        <v>10</v>
      </c>
      <c r="GP7" s="8">
        <v>236.2</v>
      </c>
      <c r="GQ7" s="4"/>
      <c r="GR7" s="8"/>
      <c r="GS7" s="7"/>
      <c r="GT7" s="7"/>
      <c r="GU7" s="2" t="s">
        <v>143</v>
      </c>
      <c r="GV7" s="2" t="s">
        <v>133</v>
      </c>
      <c r="GW7" s="2" t="s">
        <v>136</v>
      </c>
      <c r="GX7" s="2" t="s">
        <v>174</v>
      </c>
      <c r="GY7" s="2" t="s">
        <v>145</v>
      </c>
      <c r="GZ7" s="2" t="s">
        <v>145</v>
      </c>
      <c r="HA7" s="2" t="s">
        <v>136</v>
      </c>
      <c r="HB7" s="4">
        <v>4</v>
      </c>
      <c r="HC7" s="8">
        <v>179.96</v>
      </c>
      <c r="HD7" s="4"/>
      <c r="HE7" s="8"/>
      <c r="HF7" s="7"/>
      <c r="HG7" s="7"/>
      <c r="HH7" s="2" t="s">
        <v>143</v>
      </c>
      <c r="HI7" s="2" t="s">
        <v>133</v>
      </c>
      <c r="HJ7" s="2" t="s">
        <v>136</v>
      </c>
      <c r="HK7" s="2" t="s">
        <v>175</v>
      </c>
      <c r="HL7" s="2" t="s">
        <v>145</v>
      </c>
      <c r="HM7" s="2" t="s">
        <v>145</v>
      </c>
      <c r="HN7" s="2" t="s">
        <v>136</v>
      </c>
      <c r="HO7" s="4">
        <v>5</v>
      </c>
      <c r="HP7" s="8">
        <v>112.45</v>
      </c>
      <c r="HQ7" s="4"/>
      <c r="HR7" s="8"/>
      <c r="HS7" s="7"/>
      <c r="HT7" s="7"/>
      <c r="HU7" s="2" t="s">
        <v>143</v>
      </c>
      <c r="HV7" s="2" t="s">
        <v>133</v>
      </c>
      <c r="HW7" s="2" t="s">
        <v>136</v>
      </c>
      <c r="HX7" s="2" t="s">
        <v>176</v>
      </c>
      <c r="HY7" s="2" t="s">
        <v>145</v>
      </c>
      <c r="HZ7" s="2" t="s">
        <v>145</v>
      </c>
      <c r="IA7" s="2" t="s">
        <v>136</v>
      </c>
      <c r="IB7" s="4">
        <v>3</v>
      </c>
      <c r="IC7" s="8">
        <v>110.23</v>
      </c>
      <c r="ID7" s="4"/>
      <c r="IE7" s="8"/>
      <c r="IF7" s="7"/>
      <c r="IG7" s="7"/>
      <c r="IH7" s="2" t="s">
        <v>143</v>
      </c>
      <c r="II7" s="2" t="s">
        <v>133</v>
      </c>
      <c r="IJ7" s="2" t="s">
        <v>136</v>
      </c>
      <c r="IK7" s="2" t="s">
        <v>177</v>
      </c>
      <c r="IL7" s="2" t="s">
        <v>145</v>
      </c>
      <c r="IM7" s="2" t="s">
        <v>145</v>
      </c>
      <c r="IN7" s="2" t="s">
        <v>136</v>
      </c>
      <c r="IO7" s="4">
        <v>1</v>
      </c>
      <c r="IP7" s="8">
        <v>44.98</v>
      </c>
      <c r="IQ7" s="4"/>
      <c r="IR7" s="8"/>
      <c r="IS7" s="7"/>
      <c r="IT7" s="7"/>
      <c r="IU7" s="2" t="s">
        <v>143</v>
      </c>
      <c r="IV7" s="2" t="s">
        <v>133</v>
      </c>
      <c r="IW7" s="2" t="s">
        <v>136</v>
      </c>
      <c r="IX7" s="2" t="s">
        <v>154</v>
      </c>
      <c r="IY7" s="2" t="s">
        <v>145</v>
      </c>
      <c r="IZ7" s="2" t="s">
        <v>145</v>
      </c>
      <c r="JA7" s="2" t="s">
        <v>136</v>
      </c>
      <c r="JB7" s="4"/>
      <c r="JC7" s="8"/>
      <c r="JD7" s="4"/>
      <c r="JE7" s="8"/>
      <c r="JF7" s="7"/>
      <c r="JG7" s="7"/>
      <c r="JH7" s="2" t="s">
        <v>157</v>
      </c>
      <c r="JI7" s="2" t="s">
        <v>133</v>
      </c>
      <c r="JJ7" s="2" t="s">
        <v>136</v>
      </c>
      <c r="JK7" s="2" t="s">
        <v>136</v>
      </c>
      <c r="JL7" s="2" t="s">
        <v>145</v>
      </c>
      <c r="JM7" s="2" t="s">
        <v>145</v>
      </c>
      <c r="JN7" s="2" t="s">
        <v>136</v>
      </c>
      <c r="JO7" s="4"/>
      <c r="JP7" s="8"/>
      <c r="JQ7" s="4"/>
      <c r="JR7" s="8"/>
      <c r="JS7" s="7"/>
      <c r="JT7" s="7"/>
      <c r="JU7" s="2" t="s">
        <v>158</v>
      </c>
      <c r="JV7" s="2" t="s">
        <v>133</v>
      </c>
      <c r="JW7" s="2" t="s">
        <v>136</v>
      </c>
      <c r="JX7" s="2" t="s">
        <v>136</v>
      </c>
      <c r="JY7" s="2" t="s">
        <v>145</v>
      </c>
      <c r="JZ7" s="2" t="s">
        <v>145</v>
      </c>
      <c r="KA7" s="2" t="s">
        <v>136</v>
      </c>
      <c r="KB7" s="4"/>
      <c r="KC7" s="8"/>
      <c r="KD7" s="4"/>
      <c r="KE7" s="8"/>
      <c r="KF7" s="7"/>
      <c r="KG7" s="7"/>
      <c r="KH7" s="2" t="s">
        <v>158</v>
      </c>
      <c r="KI7" s="2" t="s">
        <v>133</v>
      </c>
      <c r="KJ7" s="2" t="s">
        <v>136</v>
      </c>
      <c r="KK7" s="2" t="s">
        <v>136</v>
      </c>
      <c r="KL7" s="2" t="s">
        <v>145</v>
      </c>
      <c r="KM7" s="2" t="s">
        <v>145</v>
      </c>
      <c r="KN7" s="2" t="s">
        <v>136</v>
      </c>
      <c r="KO7" s="4"/>
      <c r="KP7" s="8"/>
      <c r="KQ7" s="4"/>
      <c r="KR7" s="8"/>
      <c r="KS7" s="7"/>
      <c r="KT7" s="7"/>
      <c r="KU7" s="2" t="s">
        <v>157</v>
      </c>
      <c r="KV7" s="2" t="s">
        <v>133</v>
      </c>
      <c r="KW7" s="2" t="s">
        <v>136</v>
      </c>
      <c r="KX7" s="2" t="s">
        <v>136</v>
      </c>
      <c r="KY7" s="2" t="s">
        <v>145</v>
      </c>
      <c r="KZ7" s="2" t="s">
        <v>145</v>
      </c>
      <c r="LA7" s="2" t="s">
        <v>136</v>
      </c>
      <c r="LB7" s="4"/>
      <c r="LC7" s="8"/>
      <c r="LD7" s="4"/>
      <c r="LE7" s="8"/>
      <c r="LF7" s="7"/>
      <c r="LG7" s="7"/>
      <c r="LH7" s="2" t="s">
        <v>158</v>
      </c>
      <c r="LI7" s="2" t="s">
        <v>133</v>
      </c>
      <c r="LJ7" s="2" t="s">
        <v>136</v>
      </c>
      <c r="LK7" s="2" t="s">
        <v>136</v>
      </c>
      <c r="LL7" s="2" t="s">
        <v>145</v>
      </c>
      <c r="LM7" s="2" t="s">
        <v>145</v>
      </c>
      <c r="LN7" s="2" t="s">
        <v>136</v>
      </c>
      <c r="LO7" s="4"/>
      <c r="LP7" s="8"/>
      <c r="LQ7" s="4"/>
      <c r="LR7" s="8"/>
      <c r="LS7" s="7"/>
      <c r="LT7" s="7"/>
      <c r="LU7" s="2" t="s">
        <v>178</v>
      </c>
      <c r="LV7" s="2" t="s">
        <v>133</v>
      </c>
      <c r="LW7" s="2" t="s">
        <v>136</v>
      </c>
      <c r="LX7" s="2" t="s">
        <v>136</v>
      </c>
      <c r="LY7" s="2" t="s">
        <v>145</v>
      </c>
      <c r="LZ7" s="2" t="s">
        <v>145</v>
      </c>
      <c r="MA7" s="2" t="s">
        <v>136</v>
      </c>
      <c r="MB7" s="4"/>
      <c r="MC7" s="8"/>
      <c r="MD7" s="4"/>
      <c r="ME7" s="8"/>
      <c r="MF7" s="7"/>
      <c r="MG7" s="7"/>
      <c r="MH7" s="2" t="s">
        <v>178</v>
      </c>
      <c r="MI7" s="2" t="s">
        <v>133</v>
      </c>
      <c r="MJ7" s="2" t="s">
        <v>136</v>
      </c>
      <c r="MK7" s="2" t="s">
        <v>136</v>
      </c>
      <c r="ML7" s="2" t="s">
        <v>145</v>
      </c>
      <c r="MM7" s="2" t="s">
        <v>145</v>
      </c>
      <c r="MN7" s="2" t="s">
        <v>136</v>
      </c>
      <c r="MO7" s="4"/>
      <c r="MP7" s="8"/>
      <c r="MQ7" s="4"/>
      <c r="MR7" s="8"/>
      <c r="MS7" s="7"/>
      <c r="MT7" s="7"/>
      <c r="MU7" s="2" t="s">
        <v>143</v>
      </c>
      <c r="MV7" s="2" t="s">
        <v>133</v>
      </c>
      <c r="MW7" s="2" t="s">
        <v>136</v>
      </c>
      <c r="MX7" s="2" t="s">
        <v>136</v>
      </c>
      <c r="MY7" s="2" t="s">
        <v>145</v>
      </c>
      <c r="MZ7" s="2" t="s">
        <v>145</v>
      </c>
      <c r="NA7" s="2" t="s">
        <v>136</v>
      </c>
      <c r="NB7" s="4"/>
      <c r="NC7" s="8"/>
      <c r="ND7" s="4"/>
      <c r="NE7" s="8"/>
      <c r="NF7" s="7"/>
      <c r="NG7" s="7"/>
      <c r="NH7" s="2" t="s">
        <v>157</v>
      </c>
      <c r="NI7" s="2" t="s">
        <v>133</v>
      </c>
      <c r="NJ7" s="2" t="s">
        <v>136</v>
      </c>
      <c r="NK7" s="2" t="s">
        <v>136</v>
      </c>
      <c r="NL7" s="2" t="s">
        <v>145</v>
      </c>
      <c r="NM7" s="2" t="s">
        <v>145</v>
      </c>
      <c r="NN7" s="2" t="s">
        <v>136</v>
      </c>
      <c r="NO7" s="4"/>
      <c r="NP7" s="8"/>
      <c r="NQ7" s="4"/>
      <c r="NR7" s="8"/>
      <c r="NS7" s="7"/>
      <c r="NT7" s="7"/>
      <c r="NU7" s="2" t="s">
        <v>178</v>
      </c>
      <c r="NV7" s="2" t="s">
        <v>133</v>
      </c>
      <c r="NW7" s="2" t="s">
        <v>136</v>
      </c>
      <c r="NX7" s="2" t="s">
        <v>136</v>
      </c>
      <c r="NY7" s="2" t="s">
        <v>145</v>
      </c>
      <c r="NZ7" s="2" t="s">
        <v>145</v>
      </c>
      <c r="OA7" s="2" t="s">
        <v>136</v>
      </c>
      <c r="OB7" s="4"/>
      <c r="OC7" s="8"/>
      <c r="OD7" s="4"/>
      <c r="OE7" s="8"/>
      <c r="OF7" s="7"/>
      <c r="OG7" s="7"/>
      <c r="OH7" s="2" t="s">
        <v>143</v>
      </c>
      <c r="OI7" s="2" t="s">
        <v>133</v>
      </c>
      <c r="OJ7" s="2" t="s">
        <v>136</v>
      </c>
      <c r="OK7" s="2" t="s">
        <v>136</v>
      </c>
      <c r="OL7" s="2" t="s">
        <v>145</v>
      </c>
      <c r="OM7" s="2" t="s">
        <v>145</v>
      </c>
      <c r="ON7" s="2" t="s">
        <v>136</v>
      </c>
      <c r="OO7" s="4"/>
      <c r="OP7" s="8"/>
      <c r="OQ7" s="4"/>
      <c r="OR7" s="8"/>
      <c r="OS7" s="7"/>
      <c r="OT7" s="7"/>
      <c r="OU7" s="2" t="s">
        <v>158</v>
      </c>
      <c r="OV7" s="2" t="s">
        <v>133</v>
      </c>
      <c r="OW7" s="2" t="s">
        <v>136</v>
      </c>
      <c r="OX7" s="2" t="s">
        <v>136</v>
      </c>
      <c r="OY7" s="2" t="s">
        <v>145</v>
      </c>
      <c r="OZ7" s="2" t="s">
        <v>145</v>
      </c>
      <c r="PA7" s="2" t="s">
        <v>136</v>
      </c>
      <c r="PB7" s="4"/>
      <c r="PC7" s="8"/>
      <c r="PD7" s="4"/>
      <c r="PE7" s="8"/>
      <c r="PF7" s="7"/>
      <c r="PG7" s="7"/>
      <c r="PH7" s="2" t="s">
        <v>143</v>
      </c>
      <c r="PI7" s="2" t="s">
        <v>133</v>
      </c>
      <c r="PJ7" s="2" t="s">
        <v>136</v>
      </c>
      <c r="PK7" s="2" t="s">
        <v>136</v>
      </c>
      <c r="PL7" s="2" t="s">
        <v>145</v>
      </c>
      <c r="PM7" s="2" t="s">
        <v>145</v>
      </c>
      <c r="PN7" s="2" t="s">
        <v>136</v>
      </c>
      <c r="PO7" s="4"/>
      <c r="PP7" s="8"/>
      <c r="PQ7" s="4"/>
      <c r="PR7" s="8"/>
      <c r="PS7" s="7"/>
      <c r="PT7" s="7"/>
      <c r="PU7" s="2" t="s">
        <v>157</v>
      </c>
      <c r="PV7" s="2" t="s">
        <v>159</v>
      </c>
      <c r="PW7" s="2" t="s">
        <v>136</v>
      </c>
      <c r="PX7" s="2" t="s">
        <v>136</v>
      </c>
      <c r="PY7" s="2" t="s">
        <v>145</v>
      </c>
      <c r="PZ7" s="2" t="s">
        <v>145</v>
      </c>
      <c r="QA7" s="2" t="s">
        <v>136</v>
      </c>
      <c r="QB7" s="4"/>
      <c r="QC7" s="8"/>
      <c r="QD7" s="4"/>
      <c r="QE7" s="8"/>
      <c r="QF7" s="7"/>
      <c r="QG7" s="7"/>
      <c r="QH7" s="2" t="s">
        <v>158</v>
      </c>
      <c r="QI7" s="2" t="s">
        <v>133</v>
      </c>
      <c r="QJ7" s="2" t="s">
        <v>136</v>
      </c>
      <c r="QK7" s="2" t="s">
        <v>136</v>
      </c>
      <c r="QL7" s="2" t="s">
        <v>145</v>
      </c>
      <c r="QM7" s="2" t="s">
        <v>145</v>
      </c>
      <c r="QN7" s="2" t="s">
        <v>136</v>
      </c>
      <c r="QO7" s="4"/>
      <c r="QP7" s="8"/>
      <c r="QQ7" s="4"/>
      <c r="QR7" s="8"/>
      <c r="QS7" s="7"/>
      <c r="QT7" s="7"/>
      <c r="QU7" s="2" t="s">
        <v>157</v>
      </c>
      <c r="QV7" s="2" t="s">
        <v>133</v>
      </c>
      <c r="QW7" s="2" t="s">
        <v>136</v>
      </c>
      <c r="QX7" s="2" t="s">
        <v>136</v>
      </c>
      <c r="QY7" s="2" t="s">
        <v>145</v>
      </c>
      <c r="QZ7" s="2" t="s">
        <v>145</v>
      </c>
      <c r="RA7" s="2" t="s">
        <v>136</v>
      </c>
      <c r="RB7" s="4"/>
      <c r="RC7" s="8"/>
      <c r="RD7" s="4"/>
      <c r="RE7" s="8"/>
      <c r="RF7" s="7"/>
      <c r="RG7" s="7"/>
      <c r="RH7" s="2" t="s">
        <v>157</v>
      </c>
      <c r="RI7" s="2" t="s">
        <v>133</v>
      </c>
      <c r="RJ7" s="2" t="s">
        <v>136</v>
      </c>
      <c r="RK7" s="2" t="s">
        <v>136</v>
      </c>
      <c r="RL7" s="2" t="s">
        <v>145</v>
      </c>
      <c r="RM7" s="2" t="s">
        <v>145</v>
      </c>
      <c r="RN7" s="2" t="s">
        <v>136</v>
      </c>
      <c r="RO7" s="4"/>
      <c r="RP7" s="8"/>
      <c r="RQ7" s="4"/>
      <c r="RR7" s="8"/>
      <c r="RS7" s="7"/>
      <c r="RT7" s="7"/>
      <c r="RU7" s="2" t="s">
        <v>143</v>
      </c>
      <c r="RV7" s="2" t="s">
        <v>133</v>
      </c>
      <c r="RW7" s="2" t="s">
        <v>136</v>
      </c>
      <c r="RX7" s="2" t="s">
        <v>136</v>
      </c>
      <c r="RY7" s="2" t="s">
        <v>145</v>
      </c>
      <c r="RZ7" s="2" t="s">
        <v>145</v>
      </c>
      <c r="SA7" s="2" t="s">
        <v>136</v>
      </c>
      <c r="SB7" s="4"/>
      <c r="SC7" s="8"/>
      <c r="SD7" s="4"/>
      <c r="SE7" s="8"/>
      <c r="SF7" s="7"/>
      <c r="SG7" s="7"/>
      <c r="SH7" s="2" t="s">
        <v>158</v>
      </c>
      <c r="SI7" s="2" t="s">
        <v>133</v>
      </c>
      <c r="SJ7" s="2" t="s">
        <v>136</v>
      </c>
      <c r="SK7" s="2" t="s">
        <v>136</v>
      </c>
      <c r="SL7" s="2" t="s">
        <v>145</v>
      </c>
      <c r="SM7" s="2" t="s">
        <v>145</v>
      </c>
      <c r="SN7" s="2" t="s">
        <v>136</v>
      </c>
      <c r="SO7" s="4"/>
      <c r="SP7" s="8"/>
      <c r="SQ7" s="4"/>
      <c r="SR7" s="8"/>
      <c r="SS7" s="7"/>
      <c r="ST7" s="7"/>
      <c r="SU7" s="2" t="s">
        <v>157</v>
      </c>
      <c r="SV7" s="2" t="s">
        <v>179</v>
      </c>
      <c r="SW7" s="2" t="s">
        <v>136</v>
      </c>
      <c r="SX7" s="2" t="s">
        <v>136</v>
      </c>
      <c r="SY7" s="2" t="s">
        <v>145</v>
      </c>
      <c r="SZ7" s="2" t="s">
        <v>145</v>
      </c>
      <c r="TA7" s="2" t="s">
        <v>160</v>
      </c>
      <c r="TB7" s="4"/>
      <c r="TC7" s="8"/>
      <c r="TD7" s="4"/>
      <c r="TE7" s="8"/>
      <c r="TF7" s="7"/>
      <c r="TG7" s="7"/>
      <c r="TH7" s="2" t="s">
        <v>158</v>
      </c>
      <c r="TI7" s="2" t="s">
        <v>133</v>
      </c>
      <c r="TJ7" s="2" t="s">
        <v>136</v>
      </c>
      <c r="TK7" s="2" t="s">
        <v>136</v>
      </c>
      <c r="TL7" s="2" t="s">
        <v>145</v>
      </c>
      <c r="TM7" s="2" t="s">
        <v>145</v>
      </c>
      <c r="TN7" s="2" t="s">
        <v>136</v>
      </c>
    </row>
    <row r="8">
      <c r="A8" s="2" t="s">
        <v>180</v>
      </c>
      <c r="B8" s="2" t="s">
        <v>123</v>
      </c>
      <c r="C8" s="2" t="s">
        <v>124</v>
      </c>
      <c r="D8" s="2" t="s">
        <v>125</v>
      </c>
      <c r="E8" s="2" t="s">
        <v>126</v>
      </c>
      <c r="F8" s="2" t="s">
        <v>127</v>
      </c>
      <c r="G8" s="2" t="s">
        <v>128</v>
      </c>
      <c r="H8" s="2" t="s">
        <v>129</v>
      </c>
      <c r="I8" s="2" t="s">
        <v>130</v>
      </c>
      <c r="J8" s="2" t="s">
        <v>181</v>
      </c>
      <c r="K8" s="2" t="s">
        <v>132</v>
      </c>
      <c r="L8" s="3">
        <v>23.8</v>
      </c>
      <c r="M8" s="3">
        <v>24.99</v>
      </c>
      <c r="N8" s="3">
        <v>49.99</v>
      </c>
      <c r="O8" s="2" t="s">
        <v>133</v>
      </c>
      <c r="P8" s="2" t="s">
        <v>134</v>
      </c>
      <c r="Q8" s="2" t="s">
        <v>135</v>
      </c>
      <c r="R8" s="2" t="s">
        <v>136</v>
      </c>
      <c r="S8" s="2" t="s">
        <v>136</v>
      </c>
      <c r="T8" s="2" t="s">
        <v>137</v>
      </c>
      <c r="U8" s="2" t="s">
        <v>163</v>
      </c>
      <c r="V8" s="2" t="s">
        <v>139</v>
      </c>
      <c r="W8" s="2" t="s">
        <v>139</v>
      </c>
      <c r="X8" s="2" t="s">
        <v>139</v>
      </c>
      <c r="Y8" s="2" t="s">
        <v>140</v>
      </c>
      <c r="Z8" s="4">
        <v>274</v>
      </c>
      <c r="AA8" s="4">
        <f>=ROUNDDOWN(4.28125,0)</f>
      </c>
      <c r="AB8" s="5">
        <v>64</v>
      </c>
      <c r="AC8" s="2" t="s">
        <v>141</v>
      </c>
      <c r="AD8" s="4">
        <v>450</v>
      </c>
      <c r="AE8" s="4">
        <v>951</v>
      </c>
      <c r="AF8" s="6">
        <v>64</v>
      </c>
      <c r="AG8" s="6">
        <v>47</v>
      </c>
      <c r="AH8" s="7">
        <v>0.608</v>
      </c>
      <c r="AI8" s="4"/>
      <c r="AJ8" s="4">
        <f>=ROUNDDOWN({0},0)</f>
      </c>
      <c r="AK8" s="5"/>
      <c r="AL8" s="2" t="s">
        <v>136</v>
      </c>
      <c r="AM8" s="4"/>
      <c r="AN8" s="4"/>
      <c r="AO8" s="7"/>
      <c r="AP8" s="4">
        <v>1233</v>
      </c>
      <c r="AQ8" s="8">
        <v>36022.89</v>
      </c>
      <c r="AR8" s="4"/>
      <c r="AS8" s="8"/>
      <c r="AT8" s="7"/>
      <c r="AU8" s="7"/>
      <c r="AV8" s="4" t="s">
        <v>136</v>
      </c>
      <c r="AW8" s="8" t="s">
        <v>136</v>
      </c>
      <c r="AX8" s="4" t="s">
        <v>136</v>
      </c>
      <c r="AY8" s="8" t="s">
        <v>136</v>
      </c>
      <c r="AZ8" s="7" t="s">
        <v>136</v>
      </c>
      <c r="BA8" s="7" t="s">
        <v>136</v>
      </c>
      <c r="BB8" s="7">
        <v>0.3669</v>
      </c>
      <c r="BC8" s="4" t="s">
        <v>136</v>
      </c>
      <c r="BD8" s="8" t="s">
        <v>136</v>
      </c>
      <c r="BE8" s="4" t="s">
        <v>136</v>
      </c>
      <c r="BF8" s="8" t="s">
        <v>136</v>
      </c>
      <c r="BG8" s="7" t="s">
        <v>136</v>
      </c>
      <c r="BH8" s="7" t="s">
        <v>136</v>
      </c>
      <c r="BI8" s="7" t="s">
        <v>136</v>
      </c>
      <c r="BJ8" s="4">
        <v>1233</v>
      </c>
      <c r="BK8" s="8">
        <v>36022.89</v>
      </c>
      <c r="BL8" s="2" t="s">
        <v>165</v>
      </c>
      <c r="BM8" s="7">
        <v>1</v>
      </c>
      <c r="BN8" s="7">
        <v>1</v>
      </c>
      <c r="BO8" s="4">
        <v>134</v>
      </c>
      <c r="BP8" s="8">
        <v>4783.8</v>
      </c>
      <c r="BQ8" s="4"/>
      <c r="BR8" s="8"/>
      <c r="BS8" s="7"/>
      <c r="BT8" s="7"/>
      <c r="BU8" s="2" t="s">
        <v>143</v>
      </c>
      <c r="BV8" s="2" t="s">
        <v>133</v>
      </c>
      <c r="BW8" s="2" t="s">
        <v>136</v>
      </c>
      <c r="BX8" s="2" t="s">
        <v>144</v>
      </c>
      <c r="BY8" s="2" t="s">
        <v>145</v>
      </c>
      <c r="BZ8" s="2" t="s">
        <v>145</v>
      </c>
      <c r="CA8" s="2" t="s">
        <v>136</v>
      </c>
      <c r="CB8" s="4">
        <v>310</v>
      </c>
      <c r="CC8" s="8">
        <v>8676.9</v>
      </c>
      <c r="CD8" s="4"/>
      <c r="CE8" s="8"/>
      <c r="CF8" s="7"/>
      <c r="CG8" s="7"/>
      <c r="CH8" s="2" t="s">
        <v>143</v>
      </c>
      <c r="CI8" s="2" t="s">
        <v>133</v>
      </c>
      <c r="CJ8" s="2" t="s">
        <v>136</v>
      </c>
      <c r="CK8" s="2" t="s">
        <v>170</v>
      </c>
      <c r="CL8" s="2" t="s">
        <v>145</v>
      </c>
      <c r="CM8" s="2" t="s">
        <v>145</v>
      </c>
      <c r="CN8" s="2" t="s">
        <v>136</v>
      </c>
      <c r="CO8" s="4">
        <v>225</v>
      </c>
      <c r="CP8" s="8">
        <v>5904</v>
      </c>
      <c r="CQ8" s="4"/>
      <c r="CR8" s="8"/>
      <c r="CS8" s="7"/>
      <c r="CT8" s="7"/>
      <c r="CU8" s="2" t="s">
        <v>143</v>
      </c>
      <c r="CV8" s="2" t="s">
        <v>133</v>
      </c>
      <c r="CW8" s="2" t="s">
        <v>136</v>
      </c>
      <c r="CX8" s="2" t="s">
        <v>147</v>
      </c>
      <c r="CY8" s="2" t="s">
        <v>145</v>
      </c>
      <c r="CZ8" s="2" t="s">
        <v>145</v>
      </c>
      <c r="DA8" s="2" t="s">
        <v>136</v>
      </c>
      <c r="DB8" s="4">
        <v>396</v>
      </c>
      <c r="DC8" s="8">
        <v>10688.04</v>
      </c>
      <c r="DD8" s="4"/>
      <c r="DE8" s="8"/>
      <c r="DF8" s="7"/>
      <c r="DG8" s="7"/>
      <c r="DH8" s="2" t="s">
        <v>143</v>
      </c>
      <c r="DI8" s="2" t="s">
        <v>133</v>
      </c>
      <c r="DJ8" s="2" t="s">
        <v>136</v>
      </c>
      <c r="DK8" s="2" t="s">
        <v>150</v>
      </c>
      <c r="DL8" s="2" t="s">
        <v>145</v>
      </c>
      <c r="DM8" s="2" t="s">
        <v>145</v>
      </c>
      <c r="DN8" s="2" t="s">
        <v>136</v>
      </c>
      <c r="DO8" s="4">
        <v>42</v>
      </c>
      <c r="DP8" s="8">
        <v>2099.58</v>
      </c>
      <c r="DQ8" s="4"/>
      <c r="DR8" s="8"/>
      <c r="DS8" s="7"/>
      <c r="DT8" s="7"/>
      <c r="DU8" s="2" t="s">
        <v>143</v>
      </c>
      <c r="DV8" s="2" t="s">
        <v>133</v>
      </c>
      <c r="DW8" s="2" t="s">
        <v>136</v>
      </c>
      <c r="DX8" s="2" t="s">
        <v>182</v>
      </c>
      <c r="DY8" s="2" t="s">
        <v>145</v>
      </c>
      <c r="DZ8" s="2" t="s">
        <v>145</v>
      </c>
      <c r="EA8" s="2" t="s">
        <v>136</v>
      </c>
      <c r="EB8" s="4">
        <v>18</v>
      </c>
      <c r="EC8" s="8">
        <v>485.82</v>
      </c>
      <c r="ED8" s="4"/>
      <c r="EE8" s="8"/>
      <c r="EF8" s="7"/>
      <c r="EG8" s="7"/>
      <c r="EH8" s="2" t="s">
        <v>143</v>
      </c>
      <c r="EI8" s="2" t="s">
        <v>133</v>
      </c>
      <c r="EJ8" s="2" t="s">
        <v>136</v>
      </c>
      <c r="EK8" s="2" t="s">
        <v>183</v>
      </c>
      <c r="EL8" s="2" t="s">
        <v>145</v>
      </c>
      <c r="EM8" s="2" t="s">
        <v>145</v>
      </c>
      <c r="EN8" s="2" t="s">
        <v>136</v>
      </c>
      <c r="EO8" s="4">
        <v>31</v>
      </c>
      <c r="EP8" s="8">
        <v>875.44</v>
      </c>
      <c r="EQ8" s="4"/>
      <c r="ER8" s="8"/>
      <c r="ES8" s="7"/>
      <c r="ET8" s="7"/>
      <c r="EU8" s="2" t="s">
        <v>143</v>
      </c>
      <c r="EV8" s="2" t="s">
        <v>133</v>
      </c>
      <c r="EW8" s="2" t="s">
        <v>136</v>
      </c>
      <c r="EX8" s="2" t="s">
        <v>184</v>
      </c>
      <c r="EY8" s="2" t="s">
        <v>145</v>
      </c>
      <c r="EZ8" s="2" t="s">
        <v>145</v>
      </c>
      <c r="FA8" s="2" t="s">
        <v>136</v>
      </c>
      <c r="FB8" s="4">
        <v>4</v>
      </c>
      <c r="FC8" s="8">
        <v>199.96</v>
      </c>
      <c r="FD8" s="4"/>
      <c r="FE8" s="8"/>
      <c r="FF8" s="7"/>
      <c r="FG8" s="7"/>
      <c r="FH8" s="2" t="s">
        <v>136</v>
      </c>
      <c r="FI8" s="2" t="s">
        <v>136</v>
      </c>
      <c r="FJ8" s="2" t="s">
        <v>136</v>
      </c>
      <c r="FK8" s="2" t="s">
        <v>185</v>
      </c>
      <c r="FL8" s="2" t="s">
        <v>136</v>
      </c>
      <c r="FM8" s="2" t="s">
        <v>136</v>
      </c>
      <c r="FN8" s="2" t="s">
        <v>136</v>
      </c>
      <c r="FO8" s="4">
        <v>16</v>
      </c>
      <c r="FP8" s="8">
        <v>439.84</v>
      </c>
      <c r="FQ8" s="4"/>
      <c r="FR8" s="8"/>
      <c r="FS8" s="7"/>
      <c r="FT8" s="7"/>
      <c r="FU8" s="2" t="s">
        <v>143</v>
      </c>
      <c r="FV8" s="2" t="s">
        <v>133</v>
      </c>
      <c r="FW8" s="2" t="s">
        <v>136</v>
      </c>
      <c r="FX8" s="2" t="s">
        <v>172</v>
      </c>
      <c r="FY8" s="2" t="s">
        <v>145</v>
      </c>
      <c r="FZ8" s="2" t="s">
        <v>145</v>
      </c>
      <c r="GA8" s="2" t="s">
        <v>136</v>
      </c>
      <c r="GB8" s="4">
        <v>13</v>
      </c>
      <c r="GC8" s="8">
        <v>307.37</v>
      </c>
      <c r="GD8" s="4"/>
      <c r="GE8" s="8"/>
      <c r="GF8" s="7"/>
      <c r="GG8" s="7"/>
      <c r="GH8" s="2" t="s">
        <v>143</v>
      </c>
      <c r="GI8" s="2" t="s">
        <v>133</v>
      </c>
      <c r="GJ8" s="2" t="s">
        <v>136</v>
      </c>
      <c r="GK8" s="2" t="s">
        <v>150</v>
      </c>
      <c r="GL8" s="2" t="s">
        <v>145</v>
      </c>
      <c r="GM8" s="2" t="s">
        <v>145</v>
      </c>
      <c r="GN8" s="2" t="s">
        <v>136</v>
      </c>
      <c r="GO8" s="4">
        <v>16</v>
      </c>
      <c r="GP8" s="8">
        <v>404.09</v>
      </c>
      <c r="GQ8" s="4"/>
      <c r="GR8" s="8"/>
      <c r="GS8" s="7"/>
      <c r="GT8" s="7"/>
      <c r="GU8" s="2" t="s">
        <v>143</v>
      </c>
      <c r="GV8" s="2" t="s">
        <v>133</v>
      </c>
      <c r="GW8" s="2" t="s">
        <v>136</v>
      </c>
      <c r="GX8" s="2" t="s">
        <v>186</v>
      </c>
      <c r="GY8" s="2" t="s">
        <v>145</v>
      </c>
      <c r="GZ8" s="2" t="s">
        <v>145</v>
      </c>
      <c r="HA8" s="2" t="s">
        <v>136</v>
      </c>
      <c r="HB8" s="4">
        <v>17</v>
      </c>
      <c r="HC8" s="8">
        <v>849.83</v>
      </c>
      <c r="HD8" s="4"/>
      <c r="HE8" s="8"/>
      <c r="HF8" s="7"/>
      <c r="HG8" s="7"/>
      <c r="HH8" s="2" t="s">
        <v>143</v>
      </c>
      <c r="HI8" s="2" t="s">
        <v>133</v>
      </c>
      <c r="HJ8" s="2" t="s">
        <v>136</v>
      </c>
      <c r="HK8" s="2" t="s">
        <v>187</v>
      </c>
      <c r="HL8" s="2" t="s">
        <v>145</v>
      </c>
      <c r="HM8" s="2" t="s">
        <v>145</v>
      </c>
      <c r="HN8" s="2" t="s">
        <v>136</v>
      </c>
      <c r="HO8" s="4">
        <v>9</v>
      </c>
      <c r="HP8" s="8">
        <v>224.91</v>
      </c>
      <c r="HQ8" s="4"/>
      <c r="HR8" s="8"/>
      <c r="HS8" s="7"/>
      <c r="HT8" s="7"/>
      <c r="HU8" s="2" t="s">
        <v>143</v>
      </c>
      <c r="HV8" s="2" t="s">
        <v>133</v>
      </c>
      <c r="HW8" s="2" t="s">
        <v>136</v>
      </c>
      <c r="HX8" s="2" t="s">
        <v>188</v>
      </c>
      <c r="HY8" s="2" t="s">
        <v>145</v>
      </c>
      <c r="HZ8" s="2" t="s">
        <v>145</v>
      </c>
      <c r="IA8" s="2" t="s">
        <v>136</v>
      </c>
      <c r="IB8" s="4">
        <v>1</v>
      </c>
      <c r="IC8" s="8">
        <v>49.99</v>
      </c>
      <c r="ID8" s="4"/>
      <c r="IE8" s="8"/>
      <c r="IF8" s="7"/>
      <c r="IG8" s="7"/>
      <c r="IH8" s="2" t="s">
        <v>143</v>
      </c>
      <c r="II8" s="2" t="s">
        <v>133</v>
      </c>
      <c r="IJ8" s="2" t="s">
        <v>136</v>
      </c>
      <c r="IK8" s="2" t="s">
        <v>189</v>
      </c>
      <c r="IL8" s="2" t="s">
        <v>145</v>
      </c>
      <c r="IM8" s="2" t="s">
        <v>145</v>
      </c>
      <c r="IN8" s="2" t="s">
        <v>136</v>
      </c>
      <c r="IO8" s="4">
        <v>1</v>
      </c>
      <c r="IP8" s="8">
        <v>33.32</v>
      </c>
      <c r="IQ8" s="4"/>
      <c r="IR8" s="8"/>
      <c r="IS8" s="7"/>
      <c r="IT8" s="7"/>
      <c r="IU8" s="2" t="s">
        <v>143</v>
      </c>
      <c r="IV8" s="2" t="s">
        <v>133</v>
      </c>
      <c r="IW8" s="2" t="s">
        <v>136</v>
      </c>
      <c r="IX8" s="2" t="s">
        <v>153</v>
      </c>
      <c r="IY8" s="2" t="s">
        <v>145</v>
      </c>
      <c r="IZ8" s="2" t="s">
        <v>145</v>
      </c>
      <c r="JA8" s="2" t="s">
        <v>136</v>
      </c>
      <c r="JB8" s="4"/>
      <c r="JC8" s="8"/>
      <c r="JD8" s="4"/>
      <c r="JE8" s="8"/>
      <c r="JF8" s="7"/>
      <c r="JG8" s="7"/>
      <c r="JH8" s="2" t="s">
        <v>157</v>
      </c>
      <c r="JI8" s="2" t="s">
        <v>133</v>
      </c>
      <c r="JJ8" s="2" t="s">
        <v>136</v>
      </c>
      <c r="JK8" s="2" t="s">
        <v>136</v>
      </c>
      <c r="JL8" s="2" t="s">
        <v>145</v>
      </c>
      <c r="JM8" s="2" t="s">
        <v>145</v>
      </c>
      <c r="JN8" s="2" t="s">
        <v>136</v>
      </c>
      <c r="JO8" s="4"/>
      <c r="JP8" s="8"/>
      <c r="JQ8" s="4"/>
      <c r="JR8" s="8"/>
      <c r="JS8" s="7"/>
      <c r="JT8" s="7"/>
      <c r="JU8" s="2" t="s">
        <v>158</v>
      </c>
      <c r="JV8" s="2" t="s">
        <v>133</v>
      </c>
      <c r="JW8" s="2" t="s">
        <v>136</v>
      </c>
      <c r="JX8" s="2" t="s">
        <v>136</v>
      </c>
      <c r="JY8" s="2" t="s">
        <v>145</v>
      </c>
      <c r="JZ8" s="2" t="s">
        <v>145</v>
      </c>
      <c r="KA8" s="2" t="s">
        <v>136</v>
      </c>
      <c r="KB8" s="4"/>
      <c r="KC8" s="8"/>
      <c r="KD8" s="4"/>
      <c r="KE8" s="8"/>
      <c r="KF8" s="7"/>
      <c r="KG8" s="7"/>
      <c r="KH8" s="2" t="s">
        <v>158</v>
      </c>
      <c r="KI8" s="2" t="s">
        <v>133</v>
      </c>
      <c r="KJ8" s="2" t="s">
        <v>136</v>
      </c>
      <c r="KK8" s="2" t="s">
        <v>136</v>
      </c>
      <c r="KL8" s="2" t="s">
        <v>145</v>
      </c>
      <c r="KM8" s="2" t="s">
        <v>145</v>
      </c>
      <c r="KN8" s="2" t="s">
        <v>136</v>
      </c>
      <c r="KO8" s="4"/>
      <c r="KP8" s="8"/>
      <c r="KQ8" s="4"/>
      <c r="KR8" s="8"/>
      <c r="KS8" s="7"/>
      <c r="KT8" s="7"/>
      <c r="KU8" s="2" t="s">
        <v>157</v>
      </c>
      <c r="KV8" s="2" t="s">
        <v>133</v>
      </c>
      <c r="KW8" s="2" t="s">
        <v>136</v>
      </c>
      <c r="KX8" s="2" t="s">
        <v>136</v>
      </c>
      <c r="KY8" s="2" t="s">
        <v>145</v>
      </c>
      <c r="KZ8" s="2" t="s">
        <v>145</v>
      </c>
      <c r="LA8" s="2" t="s">
        <v>136</v>
      </c>
      <c r="LB8" s="4"/>
      <c r="LC8" s="8"/>
      <c r="LD8" s="4"/>
      <c r="LE8" s="8"/>
      <c r="LF8" s="7"/>
      <c r="LG8" s="7"/>
      <c r="LH8" s="2" t="s">
        <v>158</v>
      </c>
      <c r="LI8" s="2" t="s">
        <v>133</v>
      </c>
      <c r="LJ8" s="2" t="s">
        <v>136</v>
      </c>
      <c r="LK8" s="2" t="s">
        <v>136</v>
      </c>
      <c r="LL8" s="2" t="s">
        <v>145</v>
      </c>
      <c r="LM8" s="2" t="s">
        <v>145</v>
      </c>
      <c r="LN8" s="2" t="s">
        <v>136</v>
      </c>
      <c r="LO8" s="4"/>
      <c r="LP8" s="8"/>
      <c r="LQ8" s="4"/>
      <c r="LR8" s="8"/>
      <c r="LS8" s="7"/>
      <c r="LT8" s="7"/>
      <c r="LU8" s="2" t="s">
        <v>178</v>
      </c>
      <c r="LV8" s="2" t="s">
        <v>133</v>
      </c>
      <c r="LW8" s="2" t="s">
        <v>136</v>
      </c>
      <c r="LX8" s="2" t="s">
        <v>136</v>
      </c>
      <c r="LY8" s="2" t="s">
        <v>145</v>
      </c>
      <c r="LZ8" s="2" t="s">
        <v>145</v>
      </c>
      <c r="MA8" s="2" t="s">
        <v>136</v>
      </c>
      <c r="MB8" s="4"/>
      <c r="MC8" s="8"/>
      <c r="MD8" s="4"/>
      <c r="ME8" s="8"/>
      <c r="MF8" s="7"/>
      <c r="MG8" s="7"/>
      <c r="MH8" s="2" t="s">
        <v>178</v>
      </c>
      <c r="MI8" s="2" t="s">
        <v>133</v>
      </c>
      <c r="MJ8" s="2" t="s">
        <v>136</v>
      </c>
      <c r="MK8" s="2" t="s">
        <v>136</v>
      </c>
      <c r="ML8" s="2" t="s">
        <v>145</v>
      </c>
      <c r="MM8" s="2" t="s">
        <v>145</v>
      </c>
      <c r="MN8" s="2" t="s">
        <v>136</v>
      </c>
      <c r="MO8" s="4"/>
      <c r="MP8" s="8"/>
      <c r="MQ8" s="4"/>
      <c r="MR8" s="8"/>
      <c r="MS8" s="7"/>
      <c r="MT8" s="7"/>
      <c r="MU8" s="2" t="s">
        <v>143</v>
      </c>
      <c r="MV8" s="2" t="s">
        <v>133</v>
      </c>
      <c r="MW8" s="2" t="s">
        <v>136</v>
      </c>
      <c r="MX8" s="2" t="s">
        <v>136</v>
      </c>
      <c r="MY8" s="2" t="s">
        <v>145</v>
      </c>
      <c r="MZ8" s="2" t="s">
        <v>145</v>
      </c>
      <c r="NA8" s="2" t="s">
        <v>136</v>
      </c>
      <c r="NB8" s="4"/>
      <c r="NC8" s="8"/>
      <c r="ND8" s="4"/>
      <c r="NE8" s="8"/>
      <c r="NF8" s="7"/>
      <c r="NG8" s="7"/>
      <c r="NH8" s="2" t="s">
        <v>157</v>
      </c>
      <c r="NI8" s="2" t="s">
        <v>133</v>
      </c>
      <c r="NJ8" s="2" t="s">
        <v>136</v>
      </c>
      <c r="NK8" s="2" t="s">
        <v>136</v>
      </c>
      <c r="NL8" s="2" t="s">
        <v>145</v>
      </c>
      <c r="NM8" s="2" t="s">
        <v>145</v>
      </c>
      <c r="NN8" s="2" t="s">
        <v>136</v>
      </c>
      <c r="NO8" s="4"/>
      <c r="NP8" s="8"/>
      <c r="NQ8" s="4"/>
      <c r="NR8" s="8"/>
      <c r="NS8" s="7"/>
      <c r="NT8" s="7"/>
      <c r="NU8" s="2" t="s">
        <v>178</v>
      </c>
      <c r="NV8" s="2" t="s">
        <v>133</v>
      </c>
      <c r="NW8" s="2" t="s">
        <v>136</v>
      </c>
      <c r="NX8" s="2" t="s">
        <v>136</v>
      </c>
      <c r="NY8" s="2" t="s">
        <v>145</v>
      </c>
      <c r="NZ8" s="2" t="s">
        <v>145</v>
      </c>
      <c r="OA8" s="2" t="s">
        <v>136</v>
      </c>
      <c r="OB8" s="4"/>
      <c r="OC8" s="8"/>
      <c r="OD8" s="4"/>
      <c r="OE8" s="8"/>
      <c r="OF8" s="7"/>
      <c r="OG8" s="7"/>
      <c r="OH8" s="2" t="s">
        <v>143</v>
      </c>
      <c r="OI8" s="2" t="s">
        <v>133</v>
      </c>
      <c r="OJ8" s="2" t="s">
        <v>136</v>
      </c>
      <c r="OK8" s="2" t="s">
        <v>136</v>
      </c>
      <c r="OL8" s="2" t="s">
        <v>145</v>
      </c>
      <c r="OM8" s="2" t="s">
        <v>145</v>
      </c>
      <c r="ON8" s="2" t="s">
        <v>136</v>
      </c>
      <c r="OO8" s="4"/>
      <c r="OP8" s="8"/>
      <c r="OQ8" s="4"/>
      <c r="OR8" s="8"/>
      <c r="OS8" s="7"/>
      <c r="OT8" s="7"/>
      <c r="OU8" s="2" t="s">
        <v>158</v>
      </c>
      <c r="OV8" s="2" t="s">
        <v>133</v>
      </c>
      <c r="OW8" s="2" t="s">
        <v>136</v>
      </c>
      <c r="OX8" s="2" t="s">
        <v>136</v>
      </c>
      <c r="OY8" s="2" t="s">
        <v>145</v>
      </c>
      <c r="OZ8" s="2" t="s">
        <v>145</v>
      </c>
      <c r="PA8" s="2" t="s">
        <v>136</v>
      </c>
      <c r="PB8" s="4"/>
      <c r="PC8" s="8"/>
      <c r="PD8" s="4"/>
      <c r="PE8" s="8"/>
      <c r="PF8" s="7"/>
      <c r="PG8" s="7"/>
      <c r="PH8" s="2" t="s">
        <v>143</v>
      </c>
      <c r="PI8" s="2" t="s">
        <v>133</v>
      </c>
      <c r="PJ8" s="2" t="s">
        <v>136</v>
      </c>
      <c r="PK8" s="2" t="s">
        <v>136</v>
      </c>
      <c r="PL8" s="2" t="s">
        <v>145</v>
      </c>
      <c r="PM8" s="2" t="s">
        <v>145</v>
      </c>
      <c r="PN8" s="2" t="s">
        <v>136</v>
      </c>
      <c r="PO8" s="4"/>
      <c r="PP8" s="8"/>
      <c r="PQ8" s="4"/>
      <c r="PR8" s="8"/>
      <c r="PS8" s="7"/>
      <c r="PT8" s="7"/>
      <c r="PU8" s="2" t="s">
        <v>157</v>
      </c>
      <c r="PV8" s="2" t="s">
        <v>159</v>
      </c>
      <c r="PW8" s="2" t="s">
        <v>136</v>
      </c>
      <c r="PX8" s="2" t="s">
        <v>136</v>
      </c>
      <c r="PY8" s="2" t="s">
        <v>145</v>
      </c>
      <c r="PZ8" s="2" t="s">
        <v>145</v>
      </c>
      <c r="QA8" s="2" t="s">
        <v>136</v>
      </c>
      <c r="QB8" s="4"/>
      <c r="QC8" s="8"/>
      <c r="QD8" s="4"/>
      <c r="QE8" s="8"/>
      <c r="QF8" s="7"/>
      <c r="QG8" s="7"/>
      <c r="QH8" s="2" t="s">
        <v>158</v>
      </c>
      <c r="QI8" s="2" t="s">
        <v>133</v>
      </c>
      <c r="QJ8" s="2" t="s">
        <v>136</v>
      </c>
      <c r="QK8" s="2" t="s">
        <v>136</v>
      </c>
      <c r="QL8" s="2" t="s">
        <v>145</v>
      </c>
      <c r="QM8" s="2" t="s">
        <v>145</v>
      </c>
      <c r="QN8" s="2" t="s">
        <v>136</v>
      </c>
      <c r="QO8" s="4"/>
      <c r="QP8" s="8"/>
      <c r="QQ8" s="4"/>
      <c r="QR8" s="8"/>
      <c r="QS8" s="7"/>
      <c r="QT8" s="7"/>
      <c r="QU8" s="2" t="s">
        <v>157</v>
      </c>
      <c r="QV8" s="2" t="s">
        <v>133</v>
      </c>
      <c r="QW8" s="2" t="s">
        <v>136</v>
      </c>
      <c r="QX8" s="2" t="s">
        <v>136</v>
      </c>
      <c r="QY8" s="2" t="s">
        <v>145</v>
      </c>
      <c r="QZ8" s="2" t="s">
        <v>145</v>
      </c>
      <c r="RA8" s="2" t="s">
        <v>136</v>
      </c>
      <c r="RB8" s="4"/>
      <c r="RC8" s="8"/>
      <c r="RD8" s="4"/>
      <c r="RE8" s="8"/>
      <c r="RF8" s="7"/>
      <c r="RG8" s="7"/>
      <c r="RH8" s="2" t="s">
        <v>157</v>
      </c>
      <c r="RI8" s="2" t="s">
        <v>133</v>
      </c>
      <c r="RJ8" s="2" t="s">
        <v>136</v>
      </c>
      <c r="RK8" s="2" t="s">
        <v>136</v>
      </c>
      <c r="RL8" s="2" t="s">
        <v>145</v>
      </c>
      <c r="RM8" s="2" t="s">
        <v>145</v>
      </c>
      <c r="RN8" s="2" t="s">
        <v>136</v>
      </c>
      <c r="RO8" s="4"/>
      <c r="RP8" s="8"/>
      <c r="RQ8" s="4"/>
      <c r="RR8" s="8"/>
      <c r="RS8" s="7"/>
      <c r="RT8" s="7"/>
      <c r="RU8" s="2" t="s">
        <v>143</v>
      </c>
      <c r="RV8" s="2" t="s">
        <v>133</v>
      </c>
      <c r="RW8" s="2" t="s">
        <v>136</v>
      </c>
      <c r="RX8" s="2" t="s">
        <v>136</v>
      </c>
      <c r="RY8" s="2" t="s">
        <v>145</v>
      </c>
      <c r="RZ8" s="2" t="s">
        <v>145</v>
      </c>
      <c r="SA8" s="2" t="s">
        <v>136</v>
      </c>
      <c r="SB8" s="4"/>
      <c r="SC8" s="8"/>
      <c r="SD8" s="4"/>
      <c r="SE8" s="8"/>
      <c r="SF8" s="7"/>
      <c r="SG8" s="7"/>
      <c r="SH8" s="2" t="s">
        <v>158</v>
      </c>
      <c r="SI8" s="2" t="s">
        <v>133</v>
      </c>
      <c r="SJ8" s="2" t="s">
        <v>136</v>
      </c>
      <c r="SK8" s="2" t="s">
        <v>136</v>
      </c>
      <c r="SL8" s="2" t="s">
        <v>145</v>
      </c>
      <c r="SM8" s="2" t="s">
        <v>145</v>
      </c>
      <c r="SN8" s="2" t="s">
        <v>136</v>
      </c>
      <c r="SO8" s="4"/>
      <c r="SP8" s="8"/>
      <c r="SQ8" s="4"/>
      <c r="SR8" s="8"/>
      <c r="SS8" s="7"/>
      <c r="ST8" s="7"/>
      <c r="SU8" s="2" t="s">
        <v>157</v>
      </c>
      <c r="SV8" s="2" t="s">
        <v>179</v>
      </c>
      <c r="SW8" s="2" t="s">
        <v>136</v>
      </c>
      <c r="SX8" s="2" t="s">
        <v>136</v>
      </c>
      <c r="SY8" s="2" t="s">
        <v>145</v>
      </c>
      <c r="SZ8" s="2" t="s">
        <v>145</v>
      </c>
      <c r="TA8" s="2" t="s">
        <v>160</v>
      </c>
      <c r="TB8" s="4"/>
      <c r="TC8" s="8"/>
      <c r="TD8" s="4"/>
      <c r="TE8" s="8"/>
      <c r="TF8" s="7"/>
      <c r="TG8" s="7"/>
      <c r="TH8" s="2" t="s">
        <v>158</v>
      </c>
      <c r="TI8" s="2" t="s">
        <v>133</v>
      </c>
      <c r="TJ8" s="2" t="s">
        <v>136</v>
      </c>
      <c r="TK8" s="2" t="s">
        <v>136</v>
      </c>
      <c r="TL8" s="2" t="s">
        <v>145</v>
      </c>
      <c r="TM8" s="2" t="s">
        <v>145</v>
      </c>
      <c r="TN8" s="2" t="s">
        <v>136</v>
      </c>
    </row>
    <row r="9">
      <c r="A9" s="2" t="s">
        <v>190</v>
      </c>
      <c r="B9" s="2" t="s">
        <v>123</v>
      </c>
      <c r="C9" s="2" t="s">
        <v>124</v>
      </c>
      <c r="D9" s="2" t="s">
        <v>125</v>
      </c>
      <c r="E9" s="2" t="s">
        <v>126</v>
      </c>
      <c r="F9" s="2" t="s">
        <v>127</v>
      </c>
      <c r="G9" s="2" t="s">
        <v>128</v>
      </c>
      <c r="H9" s="2" t="s">
        <v>129</v>
      </c>
      <c r="I9" s="2" t="s">
        <v>130</v>
      </c>
      <c r="J9" s="2" t="s">
        <v>131</v>
      </c>
      <c r="K9" s="2" t="s">
        <v>191</v>
      </c>
      <c r="L9" s="3">
        <v>18.09</v>
      </c>
      <c r="M9" s="3">
        <v>18.99</v>
      </c>
      <c r="N9" s="3">
        <v>37.99</v>
      </c>
      <c r="O9" s="2" t="s">
        <v>133</v>
      </c>
      <c r="P9" s="2" t="s">
        <v>192</v>
      </c>
      <c r="Q9" s="2" t="s">
        <v>135</v>
      </c>
      <c r="R9" s="2" t="s">
        <v>136</v>
      </c>
      <c r="S9" s="2" t="s">
        <v>136</v>
      </c>
      <c r="T9" s="2" t="s">
        <v>137</v>
      </c>
      <c r="U9" s="2" t="s">
        <v>138</v>
      </c>
      <c r="V9" s="2" t="s">
        <v>139</v>
      </c>
      <c r="W9" s="2" t="s">
        <v>139</v>
      </c>
      <c r="X9" s="2" t="s">
        <v>139</v>
      </c>
      <c r="Y9" s="2" t="s">
        <v>164</v>
      </c>
      <c r="Z9" s="4">
        <v>627</v>
      </c>
      <c r="AA9" s="4">
        <f>=ROUNDDOWN(48.2307692307692,0)</f>
      </c>
      <c r="AB9" s="5">
        <v>13</v>
      </c>
      <c r="AC9" s="2" t="s">
        <v>136</v>
      </c>
      <c r="AD9" s="4"/>
      <c r="AE9" s="4"/>
      <c r="AF9" s="6">
        <v>64</v>
      </c>
      <c r="AG9" s="6">
        <v>47</v>
      </c>
      <c r="AH9" s="7">
        <v>0.9969</v>
      </c>
      <c r="AI9" s="4"/>
      <c r="AJ9" s="4">
        <f>=ROUNDDOWN({0},0)</f>
      </c>
      <c r="AK9" s="5"/>
      <c r="AL9" s="2" t="s">
        <v>136</v>
      </c>
      <c r="AM9" s="4"/>
      <c r="AN9" s="4"/>
      <c r="AO9" s="7"/>
      <c r="AP9" s="4">
        <v>538</v>
      </c>
      <c r="AQ9" s="8">
        <v>12595.82</v>
      </c>
      <c r="AR9" s="4"/>
      <c r="AS9" s="8"/>
      <c r="AT9" s="7"/>
      <c r="AU9" s="7"/>
      <c r="AV9" s="4">
        <v>2281</v>
      </c>
      <c r="AW9" s="8">
        <v>60263.37</v>
      </c>
      <c r="AX9" s="4" t="s">
        <v>136</v>
      </c>
      <c r="AY9" s="8" t="s">
        <v>136</v>
      </c>
      <c r="AZ9" s="7" t="s">
        <v>136</v>
      </c>
      <c r="BA9" s="7" t="s">
        <v>136</v>
      </c>
      <c r="BB9" s="7">
        <v>0.209</v>
      </c>
      <c r="BC9" s="4" t="s">
        <v>136</v>
      </c>
      <c r="BD9" s="8" t="s">
        <v>136</v>
      </c>
      <c r="BE9" s="4" t="s">
        <v>136</v>
      </c>
      <c r="BF9" s="8" t="s">
        <v>136</v>
      </c>
      <c r="BG9" s="7" t="s">
        <v>136</v>
      </c>
      <c r="BH9" s="7" t="s">
        <v>136</v>
      </c>
      <c r="BI9" s="7">
        <v>0.3804</v>
      </c>
      <c r="BJ9" s="4">
        <v>538</v>
      </c>
      <c r="BK9" s="8">
        <v>12595.82</v>
      </c>
      <c r="BL9" s="2" t="s">
        <v>193</v>
      </c>
      <c r="BM9" s="7">
        <v>1</v>
      </c>
      <c r="BN9" s="7">
        <v>1</v>
      </c>
      <c r="BO9" s="4">
        <v>291</v>
      </c>
      <c r="BP9" s="8">
        <v>7333.2</v>
      </c>
      <c r="BQ9" s="4"/>
      <c r="BR9" s="8"/>
      <c r="BS9" s="7"/>
      <c r="BT9" s="7"/>
      <c r="BU9" s="2" t="s">
        <v>143</v>
      </c>
      <c r="BV9" s="2" t="s">
        <v>133</v>
      </c>
      <c r="BW9" s="2" t="s">
        <v>136</v>
      </c>
      <c r="BX9" s="2" t="s">
        <v>144</v>
      </c>
      <c r="BY9" s="2" t="s">
        <v>145</v>
      </c>
      <c r="BZ9" s="2" t="s">
        <v>145</v>
      </c>
      <c r="CA9" s="2" t="s">
        <v>136</v>
      </c>
      <c r="CB9" s="4">
        <v>99</v>
      </c>
      <c r="CC9" s="8">
        <v>2105.73</v>
      </c>
      <c r="CD9" s="4"/>
      <c r="CE9" s="8"/>
      <c r="CF9" s="7"/>
      <c r="CG9" s="7"/>
      <c r="CH9" s="2" t="s">
        <v>143</v>
      </c>
      <c r="CI9" s="2" t="s">
        <v>133</v>
      </c>
      <c r="CJ9" s="2" t="s">
        <v>136</v>
      </c>
      <c r="CK9" s="2" t="s">
        <v>194</v>
      </c>
      <c r="CL9" s="2" t="s">
        <v>145</v>
      </c>
      <c r="CM9" s="2" t="s">
        <v>145</v>
      </c>
      <c r="CN9" s="2" t="s">
        <v>136</v>
      </c>
      <c r="CO9" s="4">
        <v>71</v>
      </c>
      <c r="CP9" s="8">
        <v>1415.74</v>
      </c>
      <c r="CQ9" s="4"/>
      <c r="CR9" s="8"/>
      <c r="CS9" s="7"/>
      <c r="CT9" s="7"/>
      <c r="CU9" s="2" t="s">
        <v>143</v>
      </c>
      <c r="CV9" s="2" t="s">
        <v>133</v>
      </c>
      <c r="CW9" s="2" t="s">
        <v>136</v>
      </c>
      <c r="CX9" s="2" t="s">
        <v>195</v>
      </c>
      <c r="CY9" s="2" t="s">
        <v>145</v>
      </c>
      <c r="CZ9" s="2" t="s">
        <v>145</v>
      </c>
      <c r="DA9" s="2" t="s">
        <v>136</v>
      </c>
      <c r="DB9" s="4">
        <v>16</v>
      </c>
      <c r="DC9" s="8">
        <v>328.16</v>
      </c>
      <c r="DD9" s="4"/>
      <c r="DE9" s="8"/>
      <c r="DF9" s="7"/>
      <c r="DG9" s="7"/>
      <c r="DH9" s="2" t="s">
        <v>143</v>
      </c>
      <c r="DI9" s="2" t="s">
        <v>133</v>
      </c>
      <c r="DJ9" s="2" t="s">
        <v>136</v>
      </c>
      <c r="DK9" s="2" t="s">
        <v>183</v>
      </c>
      <c r="DL9" s="2" t="s">
        <v>145</v>
      </c>
      <c r="DM9" s="2" t="s">
        <v>145</v>
      </c>
      <c r="DN9" s="2" t="s">
        <v>136</v>
      </c>
      <c r="DO9" s="4">
        <v>2</v>
      </c>
      <c r="DP9" s="8">
        <v>75.98</v>
      </c>
      <c r="DQ9" s="4"/>
      <c r="DR9" s="8"/>
      <c r="DS9" s="7"/>
      <c r="DT9" s="7"/>
      <c r="DU9" s="2" t="s">
        <v>143</v>
      </c>
      <c r="DV9" s="2" t="s">
        <v>133</v>
      </c>
      <c r="DW9" s="2" t="s">
        <v>136</v>
      </c>
      <c r="DX9" s="2" t="s">
        <v>196</v>
      </c>
      <c r="DY9" s="2" t="s">
        <v>145</v>
      </c>
      <c r="DZ9" s="2" t="s">
        <v>145</v>
      </c>
      <c r="EA9" s="2" t="s">
        <v>136</v>
      </c>
      <c r="EB9" s="4">
        <v>12</v>
      </c>
      <c r="EC9" s="8">
        <v>246.12</v>
      </c>
      <c r="ED9" s="4"/>
      <c r="EE9" s="8"/>
      <c r="EF9" s="7"/>
      <c r="EG9" s="7"/>
      <c r="EH9" s="2" t="s">
        <v>143</v>
      </c>
      <c r="EI9" s="2" t="s">
        <v>133</v>
      </c>
      <c r="EJ9" s="2" t="s">
        <v>136</v>
      </c>
      <c r="EK9" s="2" t="s">
        <v>197</v>
      </c>
      <c r="EL9" s="2" t="s">
        <v>145</v>
      </c>
      <c r="EM9" s="2" t="s">
        <v>145</v>
      </c>
      <c r="EN9" s="2" t="s">
        <v>136</v>
      </c>
      <c r="EO9" s="4">
        <v>8</v>
      </c>
      <c r="EP9" s="8">
        <v>171.68</v>
      </c>
      <c r="EQ9" s="4"/>
      <c r="ER9" s="8"/>
      <c r="ES9" s="7"/>
      <c r="ET9" s="7"/>
      <c r="EU9" s="2" t="s">
        <v>143</v>
      </c>
      <c r="EV9" s="2" t="s">
        <v>133</v>
      </c>
      <c r="EW9" s="2" t="s">
        <v>136</v>
      </c>
      <c r="EX9" s="2" t="s">
        <v>198</v>
      </c>
      <c r="EY9" s="2" t="s">
        <v>145</v>
      </c>
      <c r="EZ9" s="2" t="s">
        <v>145</v>
      </c>
      <c r="FA9" s="2" t="s">
        <v>136</v>
      </c>
      <c r="FB9" s="4">
        <v>6</v>
      </c>
      <c r="FC9" s="8">
        <v>227.94</v>
      </c>
      <c r="FD9" s="4"/>
      <c r="FE9" s="8"/>
      <c r="FF9" s="7"/>
      <c r="FG9" s="7"/>
      <c r="FH9" s="2" t="s">
        <v>136</v>
      </c>
      <c r="FI9" s="2" t="s">
        <v>136</v>
      </c>
      <c r="FJ9" s="2" t="s">
        <v>136</v>
      </c>
      <c r="FK9" s="2" t="s">
        <v>153</v>
      </c>
      <c r="FL9" s="2" t="s">
        <v>136</v>
      </c>
      <c r="FM9" s="2" t="s">
        <v>136</v>
      </c>
      <c r="FN9" s="2" t="s">
        <v>136</v>
      </c>
      <c r="FO9" s="4">
        <v>11</v>
      </c>
      <c r="FP9" s="8">
        <v>229.79</v>
      </c>
      <c r="FQ9" s="4"/>
      <c r="FR9" s="8"/>
      <c r="FS9" s="7"/>
      <c r="FT9" s="7"/>
      <c r="FU9" s="2" t="s">
        <v>143</v>
      </c>
      <c r="FV9" s="2" t="s">
        <v>133</v>
      </c>
      <c r="FW9" s="2" t="s">
        <v>136</v>
      </c>
      <c r="FX9" s="2" t="s">
        <v>170</v>
      </c>
      <c r="FY9" s="2" t="s">
        <v>145</v>
      </c>
      <c r="FZ9" s="2" t="s">
        <v>145</v>
      </c>
      <c r="GA9" s="2" t="s">
        <v>136</v>
      </c>
      <c r="GB9" s="4">
        <v>7</v>
      </c>
      <c r="GC9" s="8">
        <v>127.23</v>
      </c>
      <c r="GD9" s="4"/>
      <c r="GE9" s="8"/>
      <c r="GF9" s="7"/>
      <c r="GG9" s="7"/>
      <c r="GH9" s="2" t="s">
        <v>143</v>
      </c>
      <c r="GI9" s="2" t="s">
        <v>133</v>
      </c>
      <c r="GJ9" s="2" t="s">
        <v>136</v>
      </c>
      <c r="GK9" s="2" t="s">
        <v>144</v>
      </c>
      <c r="GL9" s="2" t="s">
        <v>145</v>
      </c>
      <c r="GM9" s="2" t="s">
        <v>145</v>
      </c>
      <c r="GN9" s="2" t="s">
        <v>136</v>
      </c>
      <c r="GO9" s="4">
        <v>12</v>
      </c>
      <c r="GP9" s="8">
        <v>239.28</v>
      </c>
      <c r="GQ9" s="4"/>
      <c r="GR9" s="8"/>
      <c r="GS9" s="7"/>
      <c r="GT9" s="7"/>
      <c r="GU9" s="2" t="s">
        <v>143</v>
      </c>
      <c r="GV9" s="2" t="s">
        <v>133</v>
      </c>
      <c r="GW9" s="2" t="s">
        <v>136</v>
      </c>
      <c r="GX9" s="2" t="s">
        <v>199</v>
      </c>
      <c r="GY9" s="2" t="s">
        <v>145</v>
      </c>
      <c r="GZ9" s="2" t="s">
        <v>145</v>
      </c>
      <c r="HA9" s="2" t="s">
        <v>136</v>
      </c>
      <c r="HB9" s="4">
        <v>2</v>
      </c>
      <c r="HC9" s="8">
        <v>75.98</v>
      </c>
      <c r="HD9" s="4"/>
      <c r="HE9" s="8"/>
      <c r="HF9" s="7"/>
      <c r="HG9" s="7"/>
      <c r="HH9" s="2" t="s">
        <v>143</v>
      </c>
      <c r="HI9" s="2" t="s">
        <v>133</v>
      </c>
      <c r="HJ9" s="2" t="s">
        <v>136</v>
      </c>
      <c r="HK9" s="2" t="s">
        <v>200</v>
      </c>
      <c r="HL9" s="2" t="s">
        <v>145</v>
      </c>
      <c r="HM9" s="2" t="s">
        <v>145</v>
      </c>
      <c r="HN9" s="2" t="s">
        <v>136</v>
      </c>
      <c r="HO9" s="4">
        <v>1</v>
      </c>
      <c r="HP9" s="8">
        <v>18.99</v>
      </c>
      <c r="HQ9" s="4"/>
      <c r="HR9" s="8"/>
      <c r="HS9" s="7"/>
      <c r="HT9" s="7"/>
      <c r="HU9" s="2" t="s">
        <v>143</v>
      </c>
      <c r="HV9" s="2" t="s">
        <v>133</v>
      </c>
      <c r="HW9" s="2" t="s">
        <v>136</v>
      </c>
      <c r="HX9" s="2" t="s">
        <v>201</v>
      </c>
      <c r="HY9" s="2" t="s">
        <v>145</v>
      </c>
      <c r="HZ9" s="2" t="s">
        <v>145</v>
      </c>
      <c r="IA9" s="2" t="s">
        <v>136</v>
      </c>
      <c r="IB9" s="4"/>
      <c r="IC9" s="8"/>
      <c r="ID9" s="4"/>
      <c r="IE9" s="8"/>
      <c r="IF9" s="7"/>
      <c r="IG9" s="7"/>
      <c r="IH9" s="2" t="s">
        <v>143</v>
      </c>
      <c r="II9" s="2" t="s">
        <v>133</v>
      </c>
      <c r="IJ9" s="2" t="s">
        <v>136</v>
      </c>
      <c r="IK9" s="2" t="s">
        <v>136</v>
      </c>
      <c r="IL9" s="2" t="s">
        <v>145</v>
      </c>
      <c r="IM9" s="2" t="s">
        <v>145</v>
      </c>
      <c r="IN9" s="2" t="s">
        <v>136</v>
      </c>
      <c r="IO9" s="4"/>
      <c r="IP9" s="8"/>
      <c r="IQ9" s="4"/>
      <c r="IR9" s="8"/>
      <c r="IS9" s="7"/>
      <c r="IT9" s="7"/>
      <c r="IU9" s="2" t="s">
        <v>143</v>
      </c>
      <c r="IV9" s="2" t="s">
        <v>133</v>
      </c>
      <c r="IW9" s="2" t="s">
        <v>136</v>
      </c>
      <c r="IX9" s="2" t="s">
        <v>136</v>
      </c>
      <c r="IY9" s="2" t="s">
        <v>145</v>
      </c>
      <c r="IZ9" s="2" t="s">
        <v>145</v>
      </c>
      <c r="JA9" s="2" t="s">
        <v>136</v>
      </c>
      <c r="JB9" s="4"/>
      <c r="JC9" s="8"/>
      <c r="JD9" s="4"/>
      <c r="JE9" s="8"/>
      <c r="JF9" s="7"/>
      <c r="JG9" s="7"/>
      <c r="JH9" s="2" t="s">
        <v>157</v>
      </c>
      <c r="JI9" s="2" t="s">
        <v>133</v>
      </c>
      <c r="JJ9" s="2" t="s">
        <v>136</v>
      </c>
      <c r="JK9" s="2" t="s">
        <v>136</v>
      </c>
      <c r="JL9" s="2" t="s">
        <v>145</v>
      </c>
      <c r="JM9" s="2" t="s">
        <v>145</v>
      </c>
      <c r="JN9" s="2" t="s">
        <v>136</v>
      </c>
      <c r="JO9" s="4"/>
      <c r="JP9" s="8"/>
      <c r="JQ9" s="4"/>
      <c r="JR9" s="8"/>
      <c r="JS9" s="7"/>
      <c r="JT9" s="7"/>
      <c r="JU9" s="2" t="s">
        <v>158</v>
      </c>
      <c r="JV9" s="2" t="s">
        <v>133</v>
      </c>
      <c r="JW9" s="2" t="s">
        <v>136</v>
      </c>
      <c r="JX9" s="2" t="s">
        <v>136</v>
      </c>
      <c r="JY9" s="2" t="s">
        <v>145</v>
      </c>
      <c r="JZ9" s="2" t="s">
        <v>145</v>
      </c>
      <c r="KA9" s="2" t="s">
        <v>136</v>
      </c>
      <c r="KB9" s="4"/>
      <c r="KC9" s="8"/>
      <c r="KD9" s="4"/>
      <c r="KE9" s="8"/>
      <c r="KF9" s="7"/>
      <c r="KG9" s="7"/>
      <c r="KH9" s="2" t="s">
        <v>158</v>
      </c>
      <c r="KI9" s="2" t="s">
        <v>133</v>
      </c>
      <c r="KJ9" s="2" t="s">
        <v>136</v>
      </c>
      <c r="KK9" s="2" t="s">
        <v>136</v>
      </c>
      <c r="KL9" s="2" t="s">
        <v>145</v>
      </c>
      <c r="KM9" s="2" t="s">
        <v>145</v>
      </c>
      <c r="KN9" s="2" t="s">
        <v>136</v>
      </c>
      <c r="KO9" s="4"/>
      <c r="KP9" s="8"/>
      <c r="KQ9" s="4"/>
      <c r="KR9" s="8"/>
      <c r="KS9" s="7"/>
      <c r="KT9" s="7"/>
      <c r="KU9" s="2" t="s">
        <v>157</v>
      </c>
      <c r="KV9" s="2" t="s">
        <v>133</v>
      </c>
      <c r="KW9" s="2" t="s">
        <v>136</v>
      </c>
      <c r="KX9" s="2" t="s">
        <v>136</v>
      </c>
      <c r="KY9" s="2" t="s">
        <v>145</v>
      </c>
      <c r="KZ9" s="2" t="s">
        <v>145</v>
      </c>
      <c r="LA9" s="2" t="s">
        <v>136</v>
      </c>
      <c r="LB9" s="4"/>
      <c r="LC9" s="8"/>
      <c r="LD9" s="4"/>
      <c r="LE9" s="8"/>
      <c r="LF9" s="7"/>
      <c r="LG9" s="7"/>
      <c r="LH9" s="2" t="s">
        <v>158</v>
      </c>
      <c r="LI9" s="2" t="s">
        <v>133</v>
      </c>
      <c r="LJ9" s="2" t="s">
        <v>136</v>
      </c>
      <c r="LK9" s="2" t="s">
        <v>136</v>
      </c>
      <c r="LL9" s="2" t="s">
        <v>145</v>
      </c>
      <c r="LM9" s="2" t="s">
        <v>145</v>
      </c>
      <c r="LN9" s="2" t="s">
        <v>136</v>
      </c>
      <c r="LO9" s="4"/>
      <c r="LP9" s="8"/>
      <c r="LQ9" s="4"/>
      <c r="LR9" s="8"/>
      <c r="LS9" s="7"/>
      <c r="LT9" s="7"/>
      <c r="LU9" s="2" t="s">
        <v>178</v>
      </c>
      <c r="LV9" s="2" t="s">
        <v>133</v>
      </c>
      <c r="LW9" s="2" t="s">
        <v>136</v>
      </c>
      <c r="LX9" s="2" t="s">
        <v>136</v>
      </c>
      <c r="LY9" s="2" t="s">
        <v>145</v>
      </c>
      <c r="LZ9" s="2" t="s">
        <v>145</v>
      </c>
      <c r="MA9" s="2" t="s">
        <v>136</v>
      </c>
      <c r="MB9" s="4"/>
      <c r="MC9" s="8"/>
      <c r="MD9" s="4"/>
      <c r="ME9" s="8"/>
      <c r="MF9" s="7"/>
      <c r="MG9" s="7"/>
      <c r="MH9" s="2" t="s">
        <v>178</v>
      </c>
      <c r="MI9" s="2" t="s">
        <v>133</v>
      </c>
      <c r="MJ9" s="2" t="s">
        <v>136</v>
      </c>
      <c r="MK9" s="2" t="s">
        <v>136</v>
      </c>
      <c r="ML9" s="2" t="s">
        <v>145</v>
      </c>
      <c r="MM9" s="2" t="s">
        <v>145</v>
      </c>
      <c r="MN9" s="2" t="s">
        <v>136</v>
      </c>
      <c r="MO9" s="4"/>
      <c r="MP9" s="8"/>
      <c r="MQ9" s="4"/>
      <c r="MR9" s="8"/>
      <c r="MS9" s="7"/>
      <c r="MT9" s="7"/>
      <c r="MU9" s="2" t="s">
        <v>143</v>
      </c>
      <c r="MV9" s="2" t="s">
        <v>133</v>
      </c>
      <c r="MW9" s="2" t="s">
        <v>136</v>
      </c>
      <c r="MX9" s="2" t="s">
        <v>136</v>
      </c>
      <c r="MY9" s="2" t="s">
        <v>145</v>
      </c>
      <c r="MZ9" s="2" t="s">
        <v>145</v>
      </c>
      <c r="NA9" s="2" t="s">
        <v>136</v>
      </c>
      <c r="NB9" s="4"/>
      <c r="NC9" s="8"/>
      <c r="ND9" s="4"/>
      <c r="NE9" s="8"/>
      <c r="NF9" s="7"/>
      <c r="NG9" s="7"/>
      <c r="NH9" s="2" t="s">
        <v>157</v>
      </c>
      <c r="NI9" s="2" t="s">
        <v>133</v>
      </c>
      <c r="NJ9" s="2" t="s">
        <v>136</v>
      </c>
      <c r="NK9" s="2" t="s">
        <v>136</v>
      </c>
      <c r="NL9" s="2" t="s">
        <v>145</v>
      </c>
      <c r="NM9" s="2" t="s">
        <v>145</v>
      </c>
      <c r="NN9" s="2" t="s">
        <v>136</v>
      </c>
      <c r="NO9" s="4"/>
      <c r="NP9" s="8"/>
      <c r="NQ9" s="4"/>
      <c r="NR9" s="8"/>
      <c r="NS9" s="7"/>
      <c r="NT9" s="7"/>
      <c r="NU9" s="2" t="s">
        <v>178</v>
      </c>
      <c r="NV9" s="2" t="s">
        <v>133</v>
      </c>
      <c r="NW9" s="2" t="s">
        <v>136</v>
      </c>
      <c r="NX9" s="2" t="s">
        <v>136</v>
      </c>
      <c r="NY9" s="2" t="s">
        <v>145</v>
      </c>
      <c r="NZ9" s="2" t="s">
        <v>145</v>
      </c>
      <c r="OA9" s="2" t="s">
        <v>136</v>
      </c>
      <c r="OB9" s="4"/>
      <c r="OC9" s="8"/>
      <c r="OD9" s="4"/>
      <c r="OE9" s="8"/>
      <c r="OF9" s="7"/>
      <c r="OG9" s="7"/>
      <c r="OH9" s="2" t="s">
        <v>143</v>
      </c>
      <c r="OI9" s="2" t="s">
        <v>133</v>
      </c>
      <c r="OJ9" s="2" t="s">
        <v>136</v>
      </c>
      <c r="OK9" s="2" t="s">
        <v>136</v>
      </c>
      <c r="OL9" s="2" t="s">
        <v>145</v>
      </c>
      <c r="OM9" s="2" t="s">
        <v>145</v>
      </c>
      <c r="ON9" s="2" t="s">
        <v>136</v>
      </c>
      <c r="OO9" s="4"/>
      <c r="OP9" s="8"/>
      <c r="OQ9" s="4"/>
      <c r="OR9" s="8"/>
      <c r="OS9" s="7"/>
      <c r="OT9" s="7"/>
      <c r="OU9" s="2" t="s">
        <v>158</v>
      </c>
      <c r="OV9" s="2" t="s">
        <v>133</v>
      </c>
      <c r="OW9" s="2" t="s">
        <v>136</v>
      </c>
      <c r="OX9" s="2" t="s">
        <v>136</v>
      </c>
      <c r="OY9" s="2" t="s">
        <v>145</v>
      </c>
      <c r="OZ9" s="2" t="s">
        <v>145</v>
      </c>
      <c r="PA9" s="2" t="s">
        <v>136</v>
      </c>
      <c r="PB9" s="4"/>
      <c r="PC9" s="8"/>
      <c r="PD9" s="4"/>
      <c r="PE9" s="8"/>
      <c r="PF9" s="7"/>
      <c r="PG9" s="7"/>
      <c r="PH9" s="2" t="s">
        <v>143</v>
      </c>
      <c r="PI9" s="2" t="s">
        <v>133</v>
      </c>
      <c r="PJ9" s="2" t="s">
        <v>136</v>
      </c>
      <c r="PK9" s="2" t="s">
        <v>136</v>
      </c>
      <c r="PL9" s="2" t="s">
        <v>145</v>
      </c>
      <c r="PM9" s="2" t="s">
        <v>145</v>
      </c>
      <c r="PN9" s="2" t="s">
        <v>136</v>
      </c>
      <c r="PO9" s="4"/>
      <c r="PP9" s="8"/>
      <c r="PQ9" s="4"/>
      <c r="PR9" s="8"/>
      <c r="PS9" s="7"/>
      <c r="PT9" s="7"/>
      <c r="PU9" s="2" t="s">
        <v>157</v>
      </c>
      <c r="PV9" s="2" t="s">
        <v>159</v>
      </c>
      <c r="PW9" s="2" t="s">
        <v>136</v>
      </c>
      <c r="PX9" s="2" t="s">
        <v>136</v>
      </c>
      <c r="PY9" s="2" t="s">
        <v>145</v>
      </c>
      <c r="PZ9" s="2" t="s">
        <v>145</v>
      </c>
      <c r="QA9" s="2" t="s">
        <v>136</v>
      </c>
      <c r="QB9" s="4"/>
      <c r="QC9" s="8"/>
      <c r="QD9" s="4"/>
      <c r="QE9" s="8"/>
      <c r="QF9" s="7"/>
      <c r="QG9" s="7"/>
      <c r="QH9" s="2" t="s">
        <v>158</v>
      </c>
      <c r="QI9" s="2" t="s">
        <v>133</v>
      </c>
      <c r="QJ9" s="2" t="s">
        <v>136</v>
      </c>
      <c r="QK9" s="2" t="s">
        <v>136</v>
      </c>
      <c r="QL9" s="2" t="s">
        <v>145</v>
      </c>
      <c r="QM9" s="2" t="s">
        <v>145</v>
      </c>
      <c r="QN9" s="2" t="s">
        <v>136</v>
      </c>
      <c r="QO9" s="4"/>
      <c r="QP9" s="8"/>
      <c r="QQ9" s="4"/>
      <c r="QR9" s="8"/>
      <c r="QS9" s="7"/>
      <c r="QT9" s="7"/>
      <c r="QU9" s="2" t="s">
        <v>157</v>
      </c>
      <c r="QV9" s="2" t="s">
        <v>133</v>
      </c>
      <c r="QW9" s="2" t="s">
        <v>136</v>
      </c>
      <c r="QX9" s="2" t="s">
        <v>136</v>
      </c>
      <c r="QY9" s="2" t="s">
        <v>145</v>
      </c>
      <c r="QZ9" s="2" t="s">
        <v>145</v>
      </c>
      <c r="RA9" s="2" t="s">
        <v>136</v>
      </c>
      <c r="RB9" s="4"/>
      <c r="RC9" s="8"/>
      <c r="RD9" s="4"/>
      <c r="RE9" s="8"/>
      <c r="RF9" s="7"/>
      <c r="RG9" s="7"/>
      <c r="RH9" s="2" t="s">
        <v>157</v>
      </c>
      <c r="RI9" s="2" t="s">
        <v>133</v>
      </c>
      <c r="RJ9" s="2" t="s">
        <v>136</v>
      </c>
      <c r="RK9" s="2" t="s">
        <v>136</v>
      </c>
      <c r="RL9" s="2" t="s">
        <v>145</v>
      </c>
      <c r="RM9" s="2" t="s">
        <v>145</v>
      </c>
      <c r="RN9" s="2" t="s">
        <v>136</v>
      </c>
      <c r="RO9" s="4"/>
      <c r="RP9" s="8"/>
      <c r="RQ9" s="4"/>
      <c r="RR9" s="8"/>
      <c r="RS9" s="7"/>
      <c r="RT9" s="7"/>
      <c r="RU9" s="2" t="s">
        <v>143</v>
      </c>
      <c r="RV9" s="2" t="s">
        <v>133</v>
      </c>
      <c r="RW9" s="2" t="s">
        <v>136</v>
      </c>
      <c r="RX9" s="2" t="s">
        <v>136</v>
      </c>
      <c r="RY9" s="2" t="s">
        <v>145</v>
      </c>
      <c r="RZ9" s="2" t="s">
        <v>145</v>
      </c>
      <c r="SA9" s="2" t="s">
        <v>136</v>
      </c>
      <c r="SB9" s="4"/>
      <c r="SC9" s="8"/>
      <c r="SD9" s="4"/>
      <c r="SE9" s="8"/>
      <c r="SF9" s="7"/>
      <c r="SG9" s="7"/>
      <c r="SH9" s="2" t="s">
        <v>158</v>
      </c>
      <c r="SI9" s="2" t="s">
        <v>133</v>
      </c>
      <c r="SJ9" s="2" t="s">
        <v>136</v>
      </c>
      <c r="SK9" s="2" t="s">
        <v>136</v>
      </c>
      <c r="SL9" s="2" t="s">
        <v>145</v>
      </c>
      <c r="SM9" s="2" t="s">
        <v>145</v>
      </c>
      <c r="SN9" s="2" t="s">
        <v>136</v>
      </c>
      <c r="SO9" s="4"/>
      <c r="SP9" s="8"/>
      <c r="SQ9" s="4"/>
      <c r="SR9" s="8"/>
      <c r="SS9" s="7"/>
      <c r="ST9" s="7"/>
      <c r="SU9" s="2" t="s">
        <v>157</v>
      </c>
      <c r="SV9" s="2" t="s">
        <v>179</v>
      </c>
      <c r="SW9" s="2" t="s">
        <v>136</v>
      </c>
      <c r="SX9" s="2" t="s">
        <v>136</v>
      </c>
      <c r="SY9" s="2" t="s">
        <v>145</v>
      </c>
      <c r="SZ9" s="2" t="s">
        <v>145</v>
      </c>
      <c r="TA9" s="2" t="s">
        <v>160</v>
      </c>
      <c r="TB9" s="4"/>
      <c r="TC9" s="8"/>
      <c r="TD9" s="4"/>
      <c r="TE9" s="8"/>
      <c r="TF9" s="7"/>
      <c r="TG9" s="7"/>
      <c r="TH9" s="2" t="s">
        <v>158</v>
      </c>
      <c r="TI9" s="2" t="s">
        <v>133</v>
      </c>
      <c r="TJ9" s="2" t="s">
        <v>136</v>
      </c>
      <c r="TK9" s="2" t="s">
        <v>136</v>
      </c>
      <c r="TL9" s="2" t="s">
        <v>145</v>
      </c>
      <c r="TM9" s="2" t="s">
        <v>145</v>
      </c>
      <c r="TN9" s="2" t="s">
        <v>136</v>
      </c>
    </row>
    <row r="10">
      <c r="A10" s="2" t="s">
        <v>202</v>
      </c>
      <c r="B10" s="2" t="s">
        <v>123</v>
      </c>
      <c r="C10" s="2" t="s">
        <v>124</v>
      </c>
      <c r="D10" s="2" t="s">
        <v>125</v>
      </c>
      <c r="E10" s="2" t="s">
        <v>126</v>
      </c>
      <c r="F10" s="2" t="s">
        <v>127</v>
      </c>
      <c r="G10" s="2" t="s">
        <v>128</v>
      </c>
      <c r="H10" s="2" t="s">
        <v>129</v>
      </c>
      <c r="I10" s="2" t="s">
        <v>130</v>
      </c>
      <c r="J10" s="2" t="s">
        <v>162</v>
      </c>
      <c r="K10" s="2" t="s">
        <v>191</v>
      </c>
      <c r="L10" s="3">
        <v>21.42</v>
      </c>
      <c r="M10" s="3">
        <v>22.49</v>
      </c>
      <c r="N10" s="3">
        <v>44.99</v>
      </c>
      <c r="O10" s="2" t="s">
        <v>133</v>
      </c>
      <c r="P10" s="2" t="s">
        <v>134</v>
      </c>
      <c r="Q10" s="2" t="s">
        <v>135</v>
      </c>
      <c r="R10" s="2" t="s">
        <v>136</v>
      </c>
      <c r="S10" s="2" t="s">
        <v>136</v>
      </c>
      <c r="T10" s="2" t="s">
        <v>137</v>
      </c>
      <c r="U10" s="2" t="s">
        <v>163</v>
      </c>
      <c r="V10" s="2" t="s">
        <v>139</v>
      </c>
      <c r="W10" s="2" t="s">
        <v>139</v>
      </c>
      <c r="X10" s="2" t="s">
        <v>139</v>
      </c>
      <c r="Y10" s="2" t="s">
        <v>164</v>
      </c>
      <c r="Z10" s="4">
        <v>662</v>
      </c>
      <c r="AA10" s="4">
        <f>=ROUNDDOWN(18.9142857142857,0)</f>
      </c>
      <c r="AB10" s="5">
        <v>35</v>
      </c>
      <c r="AC10" s="2" t="s">
        <v>203</v>
      </c>
      <c r="AD10" s="4">
        <v>501</v>
      </c>
      <c r="AE10" s="4">
        <v>501</v>
      </c>
      <c r="AF10" s="6">
        <v>64</v>
      </c>
      <c r="AG10" s="6">
        <v>47</v>
      </c>
      <c r="AH10" s="7">
        <v>0.9969</v>
      </c>
      <c r="AI10" s="4"/>
      <c r="AJ10" s="4">
        <f>=ROUNDDOWN({0},0)</f>
      </c>
      <c r="AK10" s="5"/>
      <c r="AL10" s="2" t="s">
        <v>136</v>
      </c>
      <c r="AM10" s="4"/>
      <c r="AN10" s="4"/>
      <c r="AO10" s="7"/>
      <c r="AP10" s="4">
        <v>958</v>
      </c>
      <c r="AQ10" s="8">
        <v>24752.18</v>
      </c>
      <c r="AR10" s="4"/>
      <c r="AS10" s="8"/>
      <c r="AT10" s="7"/>
      <c r="AU10" s="7"/>
      <c r="AV10" s="4" t="s">
        <v>136</v>
      </c>
      <c r="AW10" s="8" t="s">
        <v>136</v>
      </c>
      <c r="AX10" s="4" t="s">
        <v>136</v>
      </c>
      <c r="AY10" s="8" t="s">
        <v>136</v>
      </c>
      <c r="AZ10" s="7" t="s">
        <v>136</v>
      </c>
      <c r="BA10" s="7" t="s">
        <v>136</v>
      </c>
      <c r="BB10" s="7">
        <v>0.4107</v>
      </c>
      <c r="BC10" s="4" t="s">
        <v>136</v>
      </c>
      <c r="BD10" s="8" t="s">
        <v>136</v>
      </c>
      <c r="BE10" s="4" t="s">
        <v>136</v>
      </c>
      <c r="BF10" s="8" t="s">
        <v>136</v>
      </c>
      <c r="BG10" s="7" t="s">
        <v>136</v>
      </c>
      <c r="BH10" s="7" t="s">
        <v>136</v>
      </c>
      <c r="BI10" s="7" t="s">
        <v>136</v>
      </c>
      <c r="BJ10" s="4">
        <v>958</v>
      </c>
      <c r="BK10" s="8">
        <v>24752.18</v>
      </c>
      <c r="BL10" s="2" t="s">
        <v>204</v>
      </c>
      <c r="BM10" s="7">
        <v>1</v>
      </c>
      <c r="BN10" s="7">
        <v>1</v>
      </c>
      <c r="BO10" s="4">
        <v>142</v>
      </c>
      <c r="BP10" s="8">
        <v>4529.8</v>
      </c>
      <c r="BQ10" s="4"/>
      <c r="BR10" s="8"/>
      <c r="BS10" s="7"/>
      <c r="BT10" s="7"/>
      <c r="BU10" s="2" t="s">
        <v>143</v>
      </c>
      <c r="BV10" s="2" t="s">
        <v>133</v>
      </c>
      <c r="BW10" s="2" t="s">
        <v>136</v>
      </c>
      <c r="BX10" s="2" t="s">
        <v>205</v>
      </c>
      <c r="BY10" s="2" t="s">
        <v>145</v>
      </c>
      <c r="BZ10" s="2" t="s">
        <v>145</v>
      </c>
      <c r="CA10" s="2" t="s">
        <v>136</v>
      </c>
      <c r="CB10" s="4">
        <v>250</v>
      </c>
      <c r="CC10" s="8">
        <v>6297.5</v>
      </c>
      <c r="CD10" s="4"/>
      <c r="CE10" s="8"/>
      <c r="CF10" s="7"/>
      <c r="CG10" s="7"/>
      <c r="CH10" s="2" t="s">
        <v>143</v>
      </c>
      <c r="CI10" s="2" t="s">
        <v>133</v>
      </c>
      <c r="CJ10" s="2" t="s">
        <v>136</v>
      </c>
      <c r="CK10" s="2" t="s">
        <v>173</v>
      </c>
      <c r="CL10" s="2" t="s">
        <v>145</v>
      </c>
      <c r="CM10" s="2" t="s">
        <v>145</v>
      </c>
      <c r="CN10" s="2" t="s">
        <v>136</v>
      </c>
      <c r="CO10" s="4">
        <v>326</v>
      </c>
      <c r="CP10" s="8">
        <v>7700.12</v>
      </c>
      <c r="CQ10" s="4"/>
      <c r="CR10" s="8"/>
      <c r="CS10" s="7"/>
      <c r="CT10" s="7"/>
      <c r="CU10" s="2" t="s">
        <v>143</v>
      </c>
      <c r="CV10" s="2" t="s">
        <v>133</v>
      </c>
      <c r="CW10" s="2" t="s">
        <v>136</v>
      </c>
      <c r="CX10" s="2" t="s">
        <v>151</v>
      </c>
      <c r="CY10" s="2" t="s">
        <v>145</v>
      </c>
      <c r="CZ10" s="2" t="s">
        <v>145</v>
      </c>
      <c r="DA10" s="2" t="s">
        <v>136</v>
      </c>
      <c r="DB10" s="4">
        <v>120</v>
      </c>
      <c r="DC10" s="8">
        <v>2914.8</v>
      </c>
      <c r="DD10" s="4"/>
      <c r="DE10" s="8"/>
      <c r="DF10" s="7"/>
      <c r="DG10" s="7"/>
      <c r="DH10" s="2" t="s">
        <v>143</v>
      </c>
      <c r="DI10" s="2" t="s">
        <v>159</v>
      </c>
      <c r="DJ10" s="2" t="s">
        <v>136</v>
      </c>
      <c r="DK10" s="2" t="s">
        <v>206</v>
      </c>
      <c r="DL10" s="2" t="s">
        <v>145</v>
      </c>
      <c r="DM10" s="2" t="s">
        <v>145</v>
      </c>
      <c r="DN10" s="2" t="s">
        <v>136</v>
      </c>
      <c r="DO10" s="4">
        <v>8</v>
      </c>
      <c r="DP10" s="8">
        <v>359.92</v>
      </c>
      <c r="DQ10" s="4"/>
      <c r="DR10" s="8"/>
      <c r="DS10" s="7"/>
      <c r="DT10" s="7"/>
      <c r="DU10" s="2" t="s">
        <v>143</v>
      </c>
      <c r="DV10" s="2" t="s">
        <v>133</v>
      </c>
      <c r="DW10" s="2" t="s">
        <v>136</v>
      </c>
      <c r="DX10" s="2" t="s">
        <v>207</v>
      </c>
      <c r="DY10" s="2" t="s">
        <v>145</v>
      </c>
      <c r="DZ10" s="2" t="s">
        <v>145</v>
      </c>
      <c r="EA10" s="2" t="s">
        <v>136</v>
      </c>
      <c r="EB10" s="4">
        <v>50</v>
      </c>
      <c r="EC10" s="8">
        <v>1214.5</v>
      </c>
      <c r="ED10" s="4"/>
      <c r="EE10" s="8"/>
      <c r="EF10" s="7"/>
      <c r="EG10" s="7"/>
      <c r="EH10" s="2" t="s">
        <v>143</v>
      </c>
      <c r="EI10" s="2" t="s">
        <v>133</v>
      </c>
      <c r="EJ10" s="2" t="s">
        <v>136</v>
      </c>
      <c r="EK10" s="2" t="s">
        <v>150</v>
      </c>
      <c r="EL10" s="2" t="s">
        <v>145</v>
      </c>
      <c r="EM10" s="2" t="s">
        <v>145</v>
      </c>
      <c r="EN10" s="2" t="s">
        <v>136</v>
      </c>
      <c r="EO10" s="4">
        <v>13</v>
      </c>
      <c r="EP10" s="8">
        <v>330.33</v>
      </c>
      <c r="EQ10" s="4"/>
      <c r="ER10" s="8"/>
      <c r="ES10" s="7"/>
      <c r="ET10" s="7"/>
      <c r="EU10" s="2" t="s">
        <v>143</v>
      </c>
      <c r="EV10" s="2" t="s">
        <v>133</v>
      </c>
      <c r="EW10" s="2" t="s">
        <v>136</v>
      </c>
      <c r="EX10" s="2" t="s">
        <v>183</v>
      </c>
      <c r="EY10" s="2" t="s">
        <v>145</v>
      </c>
      <c r="EZ10" s="2" t="s">
        <v>145</v>
      </c>
      <c r="FA10" s="2" t="s">
        <v>136</v>
      </c>
      <c r="FB10" s="4">
        <v>12</v>
      </c>
      <c r="FC10" s="8">
        <v>539.88</v>
      </c>
      <c r="FD10" s="4"/>
      <c r="FE10" s="8"/>
      <c r="FF10" s="7"/>
      <c r="FG10" s="7"/>
      <c r="FH10" s="2" t="s">
        <v>136</v>
      </c>
      <c r="FI10" s="2" t="s">
        <v>136</v>
      </c>
      <c r="FJ10" s="2" t="s">
        <v>136</v>
      </c>
      <c r="FK10" s="2" t="s">
        <v>183</v>
      </c>
      <c r="FL10" s="2" t="s">
        <v>136</v>
      </c>
      <c r="FM10" s="2" t="s">
        <v>136</v>
      </c>
      <c r="FN10" s="2" t="s">
        <v>136</v>
      </c>
      <c r="FO10" s="4">
        <v>12</v>
      </c>
      <c r="FP10" s="8">
        <v>296.88</v>
      </c>
      <c r="FQ10" s="4"/>
      <c r="FR10" s="8"/>
      <c r="FS10" s="7"/>
      <c r="FT10" s="7"/>
      <c r="FU10" s="2" t="s">
        <v>143</v>
      </c>
      <c r="FV10" s="2" t="s">
        <v>133</v>
      </c>
      <c r="FW10" s="2" t="s">
        <v>136</v>
      </c>
      <c r="FX10" s="2" t="s">
        <v>172</v>
      </c>
      <c r="FY10" s="2" t="s">
        <v>145</v>
      </c>
      <c r="FZ10" s="2" t="s">
        <v>145</v>
      </c>
      <c r="GA10" s="2" t="s">
        <v>136</v>
      </c>
      <c r="GB10" s="4">
        <v>8</v>
      </c>
      <c r="GC10" s="8">
        <v>168.91</v>
      </c>
      <c r="GD10" s="4"/>
      <c r="GE10" s="8"/>
      <c r="GF10" s="7"/>
      <c r="GG10" s="7"/>
      <c r="GH10" s="2" t="s">
        <v>143</v>
      </c>
      <c r="GI10" s="2" t="s">
        <v>133</v>
      </c>
      <c r="GJ10" s="2" t="s">
        <v>136</v>
      </c>
      <c r="GK10" s="2" t="s">
        <v>148</v>
      </c>
      <c r="GL10" s="2" t="s">
        <v>145</v>
      </c>
      <c r="GM10" s="2" t="s">
        <v>145</v>
      </c>
      <c r="GN10" s="2" t="s">
        <v>136</v>
      </c>
      <c r="GO10" s="4">
        <v>14</v>
      </c>
      <c r="GP10" s="8">
        <v>316.52</v>
      </c>
      <c r="GQ10" s="4"/>
      <c r="GR10" s="8"/>
      <c r="GS10" s="7"/>
      <c r="GT10" s="7"/>
      <c r="GU10" s="2" t="s">
        <v>143</v>
      </c>
      <c r="GV10" s="2" t="s">
        <v>133</v>
      </c>
      <c r="GW10" s="2" t="s">
        <v>136</v>
      </c>
      <c r="GX10" s="2" t="s">
        <v>208</v>
      </c>
      <c r="GY10" s="2" t="s">
        <v>145</v>
      </c>
      <c r="GZ10" s="2" t="s">
        <v>145</v>
      </c>
      <c r="HA10" s="2" t="s">
        <v>136</v>
      </c>
      <c r="HB10" s="4"/>
      <c r="HC10" s="8"/>
      <c r="HD10" s="4"/>
      <c r="HE10" s="8"/>
      <c r="HF10" s="7"/>
      <c r="HG10" s="7"/>
      <c r="HH10" s="2" t="s">
        <v>143</v>
      </c>
      <c r="HI10" s="2" t="s">
        <v>133</v>
      </c>
      <c r="HJ10" s="2" t="s">
        <v>136</v>
      </c>
      <c r="HK10" s="2" t="s">
        <v>136</v>
      </c>
      <c r="HL10" s="2" t="s">
        <v>145</v>
      </c>
      <c r="HM10" s="2" t="s">
        <v>145</v>
      </c>
      <c r="HN10" s="2" t="s">
        <v>136</v>
      </c>
      <c r="HO10" s="4"/>
      <c r="HP10" s="8"/>
      <c r="HQ10" s="4"/>
      <c r="HR10" s="8"/>
      <c r="HS10" s="7"/>
      <c r="HT10" s="7"/>
      <c r="HU10" s="2" t="s">
        <v>143</v>
      </c>
      <c r="HV10" s="2" t="s">
        <v>133</v>
      </c>
      <c r="HW10" s="2" t="s">
        <v>136</v>
      </c>
      <c r="HX10" s="2" t="s">
        <v>136</v>
      </c>
      <c r="HY10" s="2" t="s">
        <v>145</v>
      </c>
      <c r="HZ10" s="2" t="s">
        <v>145</v>
      </c>
      <c r="IA10" s="2" t="s">
        <v>136</v>
      </c>
      <c r="IB10" s="4">
        <v>2</v>
      </c>
      <c r="IC10" s="8">
        <v>57.6</v>
      </c>
      <c r="ID10" s="4"/>
      <c r="IE10" s="8"/>
      <c r="IF10" s="7"/>
      <c r="IG10" s="7"/>
      <c r="IH10" s="2" t="s">
        <v>143</v>
      </c>
      <c r="II10" s="2" t="s">
        <v>133</v>
      </c>
      <c r="IJ10" s="2" t="s">
        <v>136</v>
      </c>
      <c r="IK10" s="2" t="s">
        <v>209</v>
      </c>
      <c r="IL10" s="2" t="s">
        <v>145</v>
      </c>
      <c r="IM10" s="2" t="s">
        <v>145</v>
      </c>
      <c r="IN10" s="2" t="s">
        <v>136</v>
      </c>
      <c r="IO10" s="4">
        <v>1</v>
      </c>
      <c r="IP10" s="8">
        <v>25.42</v>
      </c>
      <c r="IQ10" s="4"/>
      <c r="IR10" s="8"/>
      <c r="IS10" s="7"/>
      <c r="IT10" s="7"/>
      <c r="IU10" s="2" t="s">
        <v>143</v>
      </c>
      <c r="IV10" s="2" t="s">
        <v>133</v>
      </c>
      <c r="IW10" s="2" t="s">
        <v>136</v>
      </c>
      <c r="IX10" s="2" t="s">
        <v>210</v>
      </c>
      <c r="IY10" s="2" t="s">
        <v>145</v>
      </c>
      <c r="IZ10" s="2" t="s">
        <v>145</v>
      </c>
      <c r="JA10" s="2" t="s">
        <v>136</v>
      </c>
      <c r="JB10" s="4"/>
      <c r="JC10" s="8"/>
      <c r="JD10" s="4"/>
      <c r="JE10" s="8"/>
      <c r="JF10" s="7"/>
      <c r="JG10" s="7"/>
      <c r="JH10" s="2" t="s">
        <v>157</v>
      </c>
      <c r="JI10" s="2" t="s">
        <v>133</v>
      </c>
      <c r="JJ10" s="2" t="s">
        <v>136</v>
      </c>
      <c r="JK10" s="2" t="s">
        <v>136</v>
      </c>
      <c r="JL10" s="2" t="s">
        <v>145</v>
      </c>
      <c r="JM10" s="2" t="s">
        <v>145</v>
      </c>
      <c r="JN10" s="2" t="s">
        <v>136</v>
      </c>
      <c r="JO10" s="4"/>
      <c r="JP10" s="8"/>
      <c r="JQ10" s="4"/>
      <c r="JR10" s="8"/>
      <c r="JS10" s="7"/>
      <c r="JT10" s="7"/>
      <c r="JU10" s="2" t="s">
        <v>158</v>
      </c>
      <c r="JV10" s="2" t="s">
        <v>133</v>
      </c>
      <c r="JW10" s="2" t="s">
        <v>136</v>
      </c>
      <c r="JX10" s="2" t="s">
        <v>136</v>
      </c>
      <c r="JY10" s="2" t="s">
        <v>145</v>
      </c>
      <c r="JZ10" s="2" t="s">
        <v>145</v>
      </c>
      <c r="KA10" s="2" t="s">
        <v>136</v>
      </c>
      <c r="KB10" s="4"/>
      <c r="KC10" s="8"/>
      <c r="KD10" s="4"/>
      <c r="KE10" s="8"/>
      <c r="KF10" s="7"/>
      <c r="KG10" s="7"/>
      <c r="KH10" s="2" t="s">
        <v>158</v>
      </c>
      <c r="KI10" s="2" t="s">
        <v>133</v>
      </c>
      <c r="KJ10" s="2" t="s">
        <v>136</v>
      </c>
      <c r="KK10" s="2" t="s">
        <v>136</v>
      </c>
      <c r="KL10" s="2" t="s">
        <v>145</v>
      </c>
      <c r="KM10" s="2" t="s">
        <v>145</v>
      </c>
      <c r="KN10" s="2" t="s">
        <v>136</v>
      </c>
      <c r="KO10" s="4"/>
      <c r="KP10" s="8"/>
      <c r="KQ10" s="4"/>
      <c r="KR10" s="8"/>
      <c r="KS10" s="7"/>
      <c r="KT10" s="7"/>
      <c r="KU10" s="2" t="s">
        <v>157</v>
      </c>
      <c r="KV10" s="2" t="s">
        <v>133</v>
      </c>
      <c r="KW10" s="2" t="s">
        <v>136</v>
      </c>
      <c r="KX10" s="2" t="s">
        <v>136</v>
      </c>
      <c r="KY10" s="2" t="s">
        <v>145</v>
      </c>
      <c r="KZ10" s="2" t="s">
        <v>145</v>
      </c>
      <c r="LA10" s="2" t="s">
        <v>136</v>
      </c>
      <c r="LB10" s="4"/>
      <c r="LC10" s="8"/>
      <c r="LD10" s="4"/>
      <c r="LE10" s="8"/>
      <c r="LF10" s="7"/>
      <c r="LG10" s="7"/>
      <c r="LH10" s="2" t="s">
        <v>158</v>
      </c>
      <c r="LI10" s="2" t="s">
        <v>133</v>
      </c>
      <c r="LJ10" s="2" t="s">
        <v>136</v>
      </c>
      <c r="LK10" s="2" t="s">
        <v>136</v>
      </c>
      <c r="LL10" s="2" t="s">
        <v>145</v>
      </c>
      <c r="LM10" s="2" t="s">
        <v>145</v>
      </c>
      <c r="LN10" s="2" t="s">
        <v>136</v>
      </c>
      <c r="LO10" s="4"/>
      <c r="LP10" s="8"/>
      <c r="LQ10" s="4"/>
      <c r="LR10" s="8"/>
      <c r="LS10" s="7"/>
      <c r="LT10" s="7"/>
      <c r="LU10" s="2" t="s">
        <v>178</v>
      </c>
      <c r="LV10" s="2" t="s">
        <v>133</v>
      </c>
      <c r="LW10" s="2" t="s">
        <v>136</v>
      </c>
      <c r="LX10" s="2" t="s">
        <v>136</v>
      </c>
      <c r="LY10" s="2" t="s">
        <v>145</v>
      </c>
      <c r="LZ10" s="2" t="s">
        <v>145</v>
      </c>
      <c r="MA10" s="2" t="s">
        <v>136</v>
      </c>
      <c r="MB10" s="4"/>
      <c r="MC10" s="8"/>
      <c r="MD10" s="4"/>
      <c r="ME10" s="8"/>
      <c r="MF10" s="7"/>
      <c r="MG10" s="7"/>
      <c r="MH10" s="2" t="s">
        <v>178</v>
      </c>
      <c r="MI10" s="2" t="s">
        <v>133</v>
      </c>
      <c r="MJ10" s="2" t="s">
        <v>136</v>
      </c>
      <c r="MK10" s="2" t="s">
        <v>136</v>
      </c>
      <c r="ML10" s="2" t="s">
        <v>145</v>
      </c>
      <c r="MM10" s="2" t="s">
        <v>145</v>
      </c>
      <c r="MN10" s="2" t="s">
        <v>136</v>
      </c>
      <c r="MO10" s="4"/>
      <c r="MP10" s="8"/>
      <c r="MQ10" s="4"/>
      <c r="MR10" s="8"/>
      <c r="MS10" s="7"/>
      <c r="MT10" s="7"/>
      <c r="MU10" s="2" t="s">
        <v>143</v>
      </c>
      <c r="MV10" s="2" t="s">
        <v>133</v>
      </c>
      <c r="MW10" s="2" t="s">
        <v>136</v>
      </c>
      <c r="MX10" s="2" t="s">
        <v>136</v>
      </c>
      <c r="MY10" s="2" t="s">
        <v>145</v>
      </c>
      <c r="MZ10" s="2" t="s">
        <v>145</v>
      </c>
      <c r="NA10" s="2" t="s">
        <v>136</v>
      </c>
      <c r="NB10" s="4"/>
      <c r="NC10" s="8"/>
      <c r="ND10" s="4"/>
      <c r="NE10" s="8"/>
      <c r="NF10" s="7"/>
      <c r="NG10" s="7"/>
      <c r="NH10" s="2" t="s">
        <v>157</v>
      </c>
      <c r="NI10" s="2" t="s">
        <v>133</v>
      </c>
      <c r="NJ10" s="2" t="s">
        <v>136</v>
      </c>
      <c r="NK10" s="2" t="s">
        <v>136</v>
      </c>
      <c r="NL10" s="2" t="s">
        <v>145</v>
      </c>
      <c r="NM10" s="2" t="s">
        <v>145</v>
      </c>
      <c r="NN10" s="2" t="s">
        <v>136</v>
      </c>
      <c r="NO10" s="4"/>
      <c r="NP10" s="8"/>
      <c r="NQ10" s="4"/>
      <c r="NR10" s="8"/>
      <c r="NS10" s="7"/>
      <c r="NT10" s="7"/>
      <c r="NU10" s="2" t="s">
        <v>178</v>
      </c>
      <c r="NV10" s="2" t="s">
        <v>133</v>
      </c>
      <c r="NW10" s="2" t="s">
        <v>136</v>
      </c>
      <c r="NX10" s="2" t="s">
        <v>136</v>
      </c>
      <c r="NY10" s="2" t="s">
        <v>145</v>
      </c>
      <c r="NZ10" s="2" t="s">
        <v>145</v>
      </c>
      <c r="OA10" s="2" t="s">
        <v>136</v>
      </c>
      <c r="OB10" s="4"/>
      <c r="OC10" s="8"/>
      <c r="OD10" s="4"/>
      <c r="OE10" s="8"/>
      <c r="OF10" s="7"/>
      <c r="OG10" s="7"/>
      <c r="OH10" s="2" t="s">
        <v>143</v>
      </c>
      <c r="OI10" s="2" t="s">
        <v>133</v>
      </c>
      <c r="OJ10" s="2" t="s">
        <v>136</v>
      </c>
      <c r="OK10" s="2" t="s">
        <v>136</v>
      </c>
      <c r="OL10" s="2" t="s">
        <v>145</v>
      </c>
      <c r="OM10" s="2" t="s">
        <v>145</v>
      </c>
      <c r="ON10" s="2" t="s">
        <v>136</v>
      </c>
      <c r="OO10" s="4"/>
      <c r="OP10" s="8"/>
      <c r="OQ10" s="4"/>
      <c r="OR10" s="8"/>
      <c r="OS10" s="7"/>
      <c r="OT10" s="7"/>
      <c r="OU10" s="2" t="s">
        <v>158</v>
      </c>
      <c r="OV10" s="2" t="s">
        <v>133</v>
      </c>
      <c r="OW10" s="2" t="s">
        <v>136</v>
      </c>
      <c r="OX10" s="2" t="s">
        <v>136</v>
      </c>
      <c r="OY10" s="2" t="s">
        <v>145</v>
      </c>
      <c r="OZ10" s="2" t="s">
        <v>145</v>
      </c>
      <c r="PA10" s="2" t="s">
        <v>136</v>
      </c>
      <c r="PB10" s="4"/>
      <c r="PC10" s="8"/>
      <c r="PD10" s="4"/>
      <c r="PE10" s="8"/>
      <c r="PF10" s="7"/>
      <c r="PG10" s="7"/>
      <c r="PH10" s="2" t="s">
        <v>143</v>
      </c>
      <c r="PI10" s="2" t="s">
        <v>133</v>
      </c>
      <c r="PJ10" s="2" t="s">
        <v>136</v>
      </c>
      <c r="PK10" s="2" t="s">
        <v>136</v>
      </c>
      <c r="PL10" s="2" t="s">
        <v>145</v>
      </c>
      <c r="PM10" s="2" t="s">
        <v>145</v>
      </c>
      <c r="PN10" s="2" t="s">
        <v>136</v>
      </c>
      <c r="PO10" s="4"/>
      <c r="PP10" s="8"/>
      <c r="PQ10" s="4"/>
      <c r="PR10" s="8"/>
      <c r="PS10" s="7"/>
      <c r="PT10" s="7"/>
      <c r="PU10" s="2" t="s">
        <v>157</v>
      </c>
      <c r="PV10" s="2" t="s">
        <v>159</v>
      </c>
      <c r="PW10" s="2" t="s">
        <v>136</v>
      </c>
      <c r="PX10" s="2" t="s">
        <v>136</v>
      </c>
      <c r="PY10" s="2" t="s">
        <v>145</v>
      </c>
      <c r="PZ10" s="2" t="s">
        <v>145</v>
      </c>
      <c r="QA10" s="2" t="s">
        <v>136</v>
      </c>
      <c r="QB10" s="4"/>
      <c r="QC10" s="8"/>
      <c r="QD10" s="4"/>
      <c r="QE10" s="8"/>
      <c r="QF10" s="7"/>
      <c r="QG10" s="7"/>
      <c r="QH10" s="2" t="s">
        <v>158</v>
      </c>
      <c r="QI10" s="2" t="s">
        <v>133</v>
      </c>
      <c r="QJ10" s="2" t="s">
        <v>136</v>
      </c>
      <c r="QK10" s="2" t="s">
        <v>136</v>
      </c>
      <c r="QL10" s="2" t="s">
        <v>145</v>
      </c>
      <c r="QM10" s="2" t="s">
        <v>145</v>
      </c>
      <c r="QN10" s="2" t="s">
        <v>136</v>
      </c>
      <c r="QO10" s="4"/>
      <c r="QP10" s="8"/>
      <c r="QQ10" s="4"/>
      <c r="QR10" s="8"/>
      <c r="QS10" s="7"/>
      <c r="QT10" s="7"/>
      <c r="QU10" s="2" t="s">
        <v>157</v>
      </c>
      <c r="QV10" s="2" t="s">
        <v>133</v>
      </c>
      <c r="QW10" s="2" t="s">
        <v>136</v>
      </c>
      <c r="QX10" s="2" t="s">
        <v>136</v>
      </c>
      <c r="QY10" s="2" t="s">
        <v>145</v>
      </c>
      <c r="QZ10" s="2" t="s">
        <v>145</v>
      </c>
      <c r="RA10" s="2" t="s">
        <v>136</v>
      </c>
      <c r="RB10" s="4"/>
      <c r="RC10" s="8"/>
      <c r="RD10" s="4"/>
      <c r="RE10" s="8"/>
      <c r="RF10" s="7"/>
      <c r="RG10" s="7"/>
      <c r="RH10" s="2" t="s">
        <v>157</v>
      </c>
      <c r="RI10" s="2" t="s">
        <v>133</v>
      </c>
      <c r="RJ10" s="2" t="s">
        <v>136</v>
      </c>
      <c r="RK10" s="2" t="s">
        <v>136</v>
      </c>
      <c r="RL10" s="2" t="s">
        <v>145</v>
      </c>
      <c r="RM10" s="2" t="s">
        <v>145</v>
      </c>
      <c r="RN10" s="2" t="s">
        <v>136</v>
      </c>
      <c r="RO10" s="4"/>
      <c r="RP10" s="8"/>
      <c r="RQ10" s="4"/>
      <c r="RR10" s="8"/>
      <c r="RS10" s="7"/>
      <c r="RT10" s="7"/>
      <c r="RU10" s="2" t="s">
        <v>143</v>
      </c>
      <c r="RV10" s="2" t="s">
        <v>133</v>
      </c>
      <c r="RW10" s="2" t="s">
        <v>136</v>
      </c>
      <c r="RX10" s="2" t="s">
        <v>136</v>
      </c>
      <c r="RY10" s="2" t="s">
        <v>145</v>
      </c>
      <c r="RZ10" s="2" t="s">
        <v>145</v>
      </c>
      <c r="SA10" s="2" t="s">
        <v>136</v>
      </c>
      <c r="SB10" s="4"/>
      <c r="SC10" s="8"/>
      <c r="SD10" s="4"/>
      <c r="SE10" s="8"/>
      <c r="SF10" s="7"/>
      <c r="SG10" s="7"/>
      <c r="SH10" s="2" t="s">
        <v>158</v>
      </c>
      <c r="SI10" s="2" t="s">
        <v>133</v>
      </c>
      <c r="SJ10" s="2" t="s">
        <v>136</v>
      </c>
      <c r="SK10" s="2" t="s">
        <v>136</v>
      </c>
      <c r="SL10" s="2" t="s">
        <v>145</v>
      </c>
      <c r="SM10" s="2" t="s">
        <v>145</v>
      </c>
      <c r="SN10" s="2" t="s">
        <v>136</v>
      </c>
      <c r="SO10" s="4"/>
      <c r="SP10" s="8"/>
      <c r="SQ10" s="4"/>
      <c r="SR10" s="8"/>
      <c r="SS10" s="7"/>
      <c r="ST10" s="7"/>
      <c r="SU10" s="2" t="s">
        <v>157</v>
      </c>
      <c r="SV10" s="2" t="s">
        <v>179</v>
      </c>
      <c r="SW10" s="2" t="s">
        <v>136</v>
      </c>
      <c r="SX10" s="2" t="s">
        <v>136</v>
      </c>
      <c r="SY10" s="2" t="s">
        <v>145</v>
      </c>
      <c r="SZ10" s="2" t="s">
        <v>145</v>
      </c>
      <c r="TA10" s="2" t="s">
        <v>160</v>
      </c>
      <c r="TB10" s="4"/>
      <c r="TC10" s="8"/>
      <c r="TD10" s="4"/>
      <c r="TE10" s="8"/>
      <c r="TF10" s="7"/>
      <c r="TG10" s="7"/>
      <c r="TH10" s="2" t="s">
        <v>158</v>
      </c>
      <c r="TI10" s="2" t="s">
        <v>133</v>
      </c>
      <c r="TJ10" s="2" t="s">
        <v>136</v>
      </c>
      <c r="TK10" s="2" t="s">
        <v>136</v>
      </c>
      <c r="TL10" s="2" t="s">
        <v>145</v>
      </c>
      <c r="TM10" s="2" t="s">
        <v>145</v>
      </c>
      <c r="TN10" s="2" t="s">
        <v>136</v>
      </c>
    </row>
    <row r="11">
      <c r="A11" s="2" t="s">
        <v>211</v>
      </c>
      <c r="B11" s="2" t="s">
        <v>123</v>
      </c>
      <c r="C11" s="2" t="s">
        <v>124</v>
      </c>
      <c r="D11" s="2" t="s">
        <v>125</v>
      </c>
      <c r="E11" s="2" t="s">
        <v>126</v>
      </c>
      <c r="F11" s="2" t="s">
        <v>127</v>
      </c>
      <c r="G11" s="2" t="s">
        <v>128</v>
      </c>
      <c r="H11" s="2" t="s">
        <v>129</v>
      </c>
      <c r="I11" s="2" t="s">
        <v>130</v>
      </c>
      <c r="J11" s="2" t="s">
        <v>181</v>
      </c>
      <c r="K11" s="2" t="s">
        <v>191</v>
      </c>
      <c r="L11" s="3">
        <v>23.8</v>
      </c>
      <c r="M11" s="3">
        <v>24.99</v>
      </c>
      <c r="N11" s="3">
        <v>49.99</v>
      </c>
      <c r="O11" s="2" t="s">
        <v>133</v>
      </c>
      <c r="P11" s="2" t="s">
        <v>192</v>
      </c>
      <c r="Q11" s="2" t="s">
        <v>135</v>
      </c>
      <c r="R11" s="2" t="s">
        <v>136</v>
      </c>
      <c r="S11" s="2" t="s">
        <v>136</v>
      </c>
      <c r="T11" s="2" t="s">
        <v>137</v>
      </c>
      <c r="U11" s="2" t="s">
        <v>163</v>
      </c>
      <c r="V11" s="2" t="s">
        <v>139</v>
      </c>
      <c r="W11" s="2" t="s">
        <v>139</v>
      </c>
      <c r="X11" s="2" t="s">
        <v>139</v>
      </c>
      <c r="Y11" s="2" t="s">
        <v>164</v>
      </c>
      <c r="Z11" s="4">
        <v>253</v>
      </c>
      <c r="AA11" s="4">
        <f>=ROUNDDOWN(8.16129032258064,0)</f>
      </c>
      <c r="AB11" s="5">
        <v>31</v>
      </c>
      <c r="AC11" s="2" t="s">
        <v>141</v>
      </c>
      <c r="AD11" s="4">
        <v>300</v>
      </c>
      <c r="AE11" s="4">
        <v>702</v>
      </c>
      <c r="AF11" s="6">
        <v>64</v>
      </c>
      <c r="AG11" s="6">
        <v>47</v>
      </c>
      <c r="AH11" s="7">
        <v>0.8246</v>
      </c>
      <c r="AI11" s="4"/>
      <c r="AJ11" s="4">
        <f>=ROUNDDOWN({0},0)</f>
      </c>
      <c r="AK11" s="5"/>
      <c r="AL11" s="2" t="s">
        <v>136</v>
      </c>
      <c r="AM11" s="4"/>
      <c r="AN11" s="4"/>
      <c r="AO11" s="7"/>
      <c r="AP11" s="4">
        <v>785</v>
      </c>
      <c r="AQ11" s="8">
        <v>22915.37</v>
      </c>
      <c r="AR11" s="4"/>
      <c r="AS11" s="8"/>
      <c r="AT11" s="7"/>
      <c r="AU11" s="7"/>
      <c r="AV11" s="4" t="s">
        <v>136</v>
      </c>
      <c r="AW11" s="8" t="s">
        <v>136</v>
      </c>
      <c r="AX11" s="4" t="s">
        <v>136</v>
      </c>
      <c r="AY11" s="8" t="s">
        <v>136</v>
      </c>
      <c r="AZ11" s="7" t="s">
        <v>136</v>
      </c>
      <c r="BA11" s="7" t="s">
        <v>136</v>
      </c>
      <c r="BB11" s="7">
        <v>0.3803</v>
      </c>
      <c r="BC11" s="4" t="s">
        <v>136</v>
      </c>
      <c r="BD11" s="8" t="s">
        <v>136</v>
      </c>
      <c r="BE11" s="4" t="s">
        <v>136</v>
      </c>
      <c r="BF11" s="8" t="s">
        <v>136</v>
      </c>
      <c r="BG11" s="7" t="s">
        <v>136</v>
      </c>
      <c r="BH11" s="7" t="s">
        <v>136</v>
      </c>
      <c r="BI11" s="7" t="s">
        <v>136</v>
      </c>
      <c r="BJ11" s="4">
        <v>785</v>
      </c>
      <c r="BK11" s="8">
        <v>22915.37</v>
      </c>
      <c r="BL11" s="2" t="s">
        <v>212</v>
      </c>
      <c r="BM11" s="7">
        <v>1</v>
      </c>
      <c r="BN11" s="7">
        <v>1</v>
      </c>
      <c r="BO11" s="4">
        <v>121</v>
      </c>
      <c r="BP11" s="8">
        <v>4319.7</v>
      </c>
      <c r="BQ11" s="4"/>
      <c r="BR11" s="8"/>
      <c r="BS11" s="7"/>
      <c r="BT11" s="7"/>
      <c r="BU11" s="2" t="s">
        <v>143</v>
      </c>
      <c r="BV11" s="2" t="s">
        <v>133</v>
      </c>
      <c r="BW11" s="2" t="s">
        <v>136</v>
      </c>
      <c r="BX11" s="2" t="s">
        <v>205</v>
      </c>
      <c r="BY11" s="2" t="s">
        <v>145</v>
      </c>
      <c r="BZ11" s="2" t="s">
        <v>145</v>
      </c>
      <c r="CA11" s="2" t="s">
        <v>136</v>
      </c>
      <c r="CB11" s="4">
        <v>232</v>
      </c>
      <c r="CC11" s="8">
        <v>6493.68</v>
      </c>
      <c r="CD11" s="4"/>
      <c r="CE11" s="8"/>
      <c r="CF11" s="7"/>
      <c r="CG11" s="7"/>
      <c r="CH11" s="2" t="s">
        <v>143</v>
      </c>
      <c r="CI11" s="2" t="s">
        <v>133</v>
      </c>
      <c r="CJ11" s="2" t="s">
        <v>136</v>
      </c>
      <c r="CK11" s="2" t="s">
        <v>168</v>
      </c>
      <c r="CL11" s="2" t="s">
        <v>145</v>
      </c>
      <c r="CM11" s="2" t="s">
        <v>145</v>
      </c>
      <c r="CN11" s="2" t="s">
        <v>136</v>
      </c>
      <c r="CO11" s="4">
        <v>216</v>
      </c>
      <c r="CP11" s="8">
        <v>5667.84</v>
      </c>
      <c r="CQ11" s="4"/>
      <c r="CR11" s="8"/>
      <c r="CS11" s="7"/>
      <c r="CT11" s="7"/>
      <c r="CU11" s="2" t="s">
        <v>143</v>
      </c>
      <c r="CV11" s="2" t="s">
        <v>133</v>
      </c>
      <c r="CW11" s="2" t="s">
        <v>136</v>
      </c>
      <c r="CX11" s="2" t="s">
        <v>151</v>
      </c>
      <c r="CY11" s="2" t="s">
        <v>145</v>
      </c>
      <c r="CZ11" s="2" t="s">
        <v>145</v>
      </c>
      <c r="DA11" s="2" t="s">
        <v>136</v>
      </c>
      <c r="DB11" s="4">
        <v>108</v>
      </c>
      <c r="DC11" s="8">
        <v>2914.92</v>
      </c>
      <c r="DD11" s="4"/>
      <c r="DE11" s="8"/>
      <c r="DF11" s="7"/>
      <c r="DG11" s="7"/>
      <c r="DH11" s="2" t="s">
        <v>143</v>
      </c>
      <c r="DI11" s="2" t="s">
        <v>133</v>
      </c>
      <c r="DJ11" s="2" t="s">
        <v>136</v>
      </c>
      <c r="DK11" s="2" t="s">
        <v>153</v>
      </c>
      <c r="DL11" s="2" t="s">
        <v>145</v>
      </c>
      <c r="DM11" s="2" t="s">
        <v>145</v>
      </c>
      <c r="DN11" s="2" t="s">
        <v>136</v>
      </c>
      <c r="DO11" s="4">
        <v>15</v>
      </c>
      <c r="DP11" s="8">
        <v>729.39</v>
      </c>
      <c r="DQ11" s="4"/>
      <c r="DR11" s="8"/>
      <c r="DS11" s="7"/>
      <c r="DT11" s="7"/>
      <c r="DU11" s="2" t="s">
        <v>143</v>
      </c>
      <c r="DV11" s="2" t="s">
        <v>133</v>
      </c>
      <c r="DW11" s="2" t="s">
        <v>136</v>
      </c>
      <c r="DX11" s="2" t="s">
        <v>213</v>
      </c>
      <c r="DY11" s="2" t="s">
        <v>145</v>
      </c>
      <c r="DZ11" s="2" t="s">
        <v>145</v>
      </c>
      <c r="EA11" s="2" t="s">
        <v>136</v>
      </c>
      <c r="EB11" s="4">
        <v>20</v>
      </c>
      <c r="EC11" s="8">
        <v>539.8</v>
      </c>
      <c r="ED11" s="4"/>
      <c r="EE11" s="8"/>
      <c r="EF11" s="7"/>
      <c r="EG11" s="7"/>
      <c r="EH11" s="2" t="s">
        <v>143</v>
      </c>
      <c r="EI11" s="2" t="s">
        <v>133</v>
      </c>
      <c r="EJ11" s="2" t="s">
        <v>136</v>
      </c>
      <c r="EK11" s="2" t="s">
        <v>172</v>
      </c>
      <c r="EL11" s="2" t="s">
        <v>145</v>
      </c>
      <c r="EM11" s="2" t="s">
        <v>145</v>
      </c>
      <c r="EN11" s="2" t="s">
        <v>136</v>
      </c>
      <c r="EO11" s="4">
        <v>10</v>
      </c>
      <c r="EP11" s="8">
        <v>282.4</v>
      </c>
      <c r="EQ11" s="4"/>
      <c r="ER11" s="8"/>
      <c r="ES11" s="7"/>
      <c r="ET11" s="7"/>
      <c r="EU11" s="2" t="s">
        <v>143</v>
      </c>
      <c r="EV11" s="2" t="s">
        <v>133</v>
      </c>
      <c r="EW11" s="2" t="s">
        <v>136</v>
      </c>
      <c r="EX11" s="2" t="s">
        <v>214</v>
      </c>
      <c r="EY11" s="2" t="s">
        <v>145</v>
      </c>
      <c r="EZ11" s="2" t="s">
        <v>145</v>
      </c>
      <c r="FA11" s="2" t="s">
        <v>136</v>
      </c>
      <c r="FB11" s="4">
        <v>10</v>
      </c>
      <c r="FC11" s="8">
        <v>499.9</v>
      </c>
      <c r="FD11" s="4"/>
      <c r="FE11" s="8"/>
      <c r="FF11" s="7"/>
      <c r="FG11" s="7"/>
      <c r="FH11" s="2" t="s">
        <v>136</v>
      </c>
      <c r="FI11" s="2" t="s">
        <v>136</v>
      </c>
      <c r="FJ11" s="2" t="s">
        <v>136</v>
      </c>
      <c r="FK11" s="2" t="s">
        <v>215</v>
      </c>
      <c r="FL11" s="2" t="s">
        <v>136</v>
      </c>
      <c r="FM11" s="2" t="s">
        <v>136</v>
      </c>
      <c r="FN11" s="2" t="s">
        <v>136</v>
      </c>
      <c r="FO11" s="4">
        <v>12</v>
      </c>
      <c r="FP11" s="8">
        <v>329.88</v>
      </c>
      <c r="FQ11" s="4"/>
      <c r="FR11" s="8"/>
      <c r="FS11" s="7"/>
      <c r="FT11" s="7"/>
      <c r="FU11" s="2" t="s">
        <v>143</v>
      </c>
      <c r="FV11" s="2" t="s">
        <v>133</v>
      </c>
      <c r="FW11" s="2" t="s">
        <v>136</v>
      </c>
      <c r="FX11" s="2" t="s">
        <v>216</v>
      </c>
      <c r="FY11" s="2" t="s">
        <v>145</v>
      </c>
      <c r="FZ11" s="2" t="s">
        <v>145</v>
      </c>
      <c r="GA11" s="2" t="s">
        <v>136</v>
      </c>
      <c r="GB11" s="4">
        <v>19</v>
      </c>
      <c r="GC11" s="8">
        <v>447.81</v>
      </c>
      <c r="GD11" s="4"/>
      <c r="GE11" s="8"/>
      <c r="GF11" s="7"/>
      <c r="GG11" s="7"/>
      <c r="GH11" s="2" t="s">
        <v>143</v>
      </c>
      <c r="GI11" s="2" t="s">
        <v>133</v>
      </c>
      <c r="GJ11" s="2" t="s">
        <v>136</v>
      </c>
      <c r="GK11" s="2" t="s">
        <v>217</v>
      </c>
      <c r="GL11" s="2" t="s">
        <v>145</v>
      </c>
      <c r="GM11" s="2" t="s">
        <v>145</v>
      </c>
      <c r="GN11" s="2" t="s">
        <v>136</v>
      </c>
      <c r="GO11" s="4">
        <v>13</v>
      </c>
      <c r="GP11" s="8">
        <v>341.12</v>
      </c>
      <c r="GQ11" s="4"/>
      <c r="GR11" s="8"/>
      <c r="GS11" s="7"/>
      <c r="GT11" s="7"/>
      <c r="GU11" s="2" t="s">
        <v>143</v>
      </c>
      <c r="GV11" s="2" t="s">
        <v>133</v>
      </c>
      <c r="GW11" s="2" t="s">
        <v>136</v>
      </c>
      <c r="GX11" s="2" t="s">
        <v>218</v>
      </c>
      <c r="GY11" s="2" t="s">
        <v>145</v>
      </c>
      <c r="GZ11" s="2" t="s">
        <v>145</v>
      </c>
      <c r="HA11" s="2" t="s">
        <v>136</v>
      </c>
      <c r="HB11" s="4">
        <v>3</v>
      </c>
      <c r="HC11" s="8">
        <v>149.97</v>
      </c>
      <c r="HD11" s="4"/>
      <c r="HE11" s="8"/>
      <c r="HF11" s="7"/>
      <c r="HG11" s="7"/>
      <c r="HH11" s="2" t="s">
        <v>143</v>
      </c>
      <c r="HI11" s="2" t="s">
        <v>133</v>
      </c>
      <c r="HJ11" s="2" t="s">
        <v>136</v>
      </c>
      <c r="HK11" s="2" t="s">
        <v>219</v>
      </c>
      <c r="HL11" s="2" t="s">
        <v>145</v>
      </c>
      <c r="HM11" s="2" t="s">
        <v>145</v>
      </c>
      <c r="HN11" s="2" t="s">
        <v>136</v>
      </c>
      <c r="HO11" s="4">
        <v>3</v>
      </c>
      <c r="HP11" s="8">
        <v>74.97</v>
      </c>
      <c r="HQ11" s="4"/>
      <c r="HR11" s="8"/>
      <c r="HS11" s="7"/>
      <c r="HT11" s="7"/>
      <c r="HU11" s="2" t="s">
        <v>143</v>
      </c>
      <c r="HV11" s="2" t="s">
        <v>133</v>
      </c>
      <c r="HW11" s="2" t="s">
        <v>136</v>
      </c>
      <c r="HX11" s="2" t="s">
        <v>220</v>
      </c>
      <c r="HY11" s="2" t="s">
        <v>145</v>
      </c>
      <c r="HZ11" s="2" t="s">
        <v>145</v>
      </c>
      <c r="IA11" s="2" t="s">
        <v>136</v>
      </c>
      <c r="IB11" s="4">
        <v>3</v>
      </c>
      <c r="IC11" s="8">
        <v>123.99</v>
      </c>
      <c r="ID11" s="4"/>
      <c r="IE11" s="8"/>
      <c r="IF11" s="7"/>
      <c r="IG11" s="7"/>
      <c r="IH11" s="2" t="s">
        <v>143</v>
      </c>
      <c r="II11" s="2" t="s">
        <v>133</v>
      </c>
      <c r="IJ11" s="2" t="s">
        <v>136</v>
      </c>
      <c r="IK11" s="2" t="s">
        <v>221</v>
      </c>
      <c r="IL11" s="2" t="s">
        <v>145</v>
      </c>
      <c r="IM11" s="2" t="s">
        <v>145</v>
      </c>
      <c r="IN11" s="2" t="s">
        <v>136</v>
      </c>
      <c r="IO11" s="4"/>
      <c r="IP11" s="8"/>
      <c r="IQ11" s="4"/>
      <c r="IR11" s="8"/>
      <c r="IS11" s="7"/>
      <c r="IT11" s="7"/>
      <c r="IU11" s="2" t="s">
        <v>143</v>
      </c>
      <c r="IV11" s="2" t="s">
        <v>133</v>
      </c>
      <c r="IW11" s="2" t="s">
        <v>136</v>
      </c>
      <c r="IX11" s="2" t="s">
        <v>136</v>
      </c>
      <c r="IY11" s="2" t="s">
        <v>145</v>
      </c>
      <c r="IZ11" s="2" t="s">
        <v>145</v>
      </c>
      <c r="JA11" s="2" t="s">
        <v>136</v>
      </c>
      <c r="JB11" s="4"/>
      <c r="JC11" s="8"/>
      <c r="JD11" s="4"/>
      <c r="JE11" s="8"/>
      <c r="JF11" s="7"/>
      <c r="JG11" s="7"/>
      <c r="JH11" s="2" t="s">
        <v>157</v>
      </c>
      <c r="JI11" s="2" t="s">
        <v>133</v>
      </c>
      <c r="JJ11" s="2" t="s">
        <v>136</v>
      </c>
      <c r="JK11" s="2" t="s">
        <v>136</v>
      </c>
      <c r="JL11" s="2" t="s">
        <v>145</v>
      </c>
      <c r="JM11" s="2" t="s">
        <v>145</v>
      </c>
      <c r="JN11" s="2" t="s">
        <v>136</v>
      </c>
      <c r="JO11" s="4"/>
      <c r="JP11" s="8"/>
      <c r="JQ11" s="4"/>
      <c r="JR11" s="8"/>
      <c r="JS11" s="7"/>
      <c r="JT11" s="7"/>
      <c r="JU11" s="2" t="s">
        <v>158</v>
      </c>
      <c r="JV11" s="2" t="s">
        <v>133</v>
      </c>
      <c r="JW11" s="2" t="s">
        <v>136</v>
      </c>
      <c r="JX11" s="2" t="s">
        <v>136</v>
      </c>
      <c r="JY11" s="2" t="s">
        <v>145</v>
      </c>
      <c r="JZ11" s="2" t="s">
        <v>145</v>
      </c>
      <c r="KA11" s="2" t="s">
        <v>136</v>
      </c>
      <c r="KB11" s="4"/>
      <c r="KC11" s="8"/>
      <c r="KD11" s="4"/>
      <c r="KE11" s="8"/>
      <c r="KF11" s="7"/>
      <c r="KG11" s="7"/>
      <c r="KH11" s="2" t="s">
        <v>158</v>
      </c>
      <c r="KI11" s="2" t="s">
        <v>133</v>
      </c>
      <c r="KJ11" s="2" t="s">
        <v>136</v>
      </c>
      <c r="KK11" s="2" t="s">
        <v>136</v>
      </c>
      <c r="KL11" s="2" t="s">
        <v>145</v>
      </c>
      <c r="KM11" s="2" t="s">
        <v>145</v>
      </c>
      <c r="KN11" s="2" t="s">
        <v>136</v>
      </c>
      <c r="KO11" s="4"/>
      <c r="KP11" s="8"/>
      <c r="KQ11" s="4"/>
      <c r="KR11" s="8"/>
      <c r="KS11" s="7"/>
      <c r="KT11" s="7"/>
      <c r="KU11" s="2" t="s">
        <v>157</v>
      </c>
      <c r="KV11" s="2" t="s">
        <v>133</v>
      </c>
      <c r="KW11" s="2" t="s">
        <v>136</v>
      </c>
      <c r="KX11" s="2" t="s">
        <v>136</v>
      </c>
      <c r="KY11" s="2" t="s">
        <v>145</v>
      </c>
      <c r="KZ11" s="2" t="s">
        <v>145</v>
      </c>
      <c r="LA11" s="2" t="s">
        <v>136</v>
      </c>
      <c r="LB11" s="4"/>
      <c r="LC11" s="8"/>
      <c r="LD11" s="4"/>
      <c r="LE11" s="8"/>
      <c r="LF11" s="7"/>
      <c r="LG11" s="7"/>
      <c r="LH11" s="2" t="s">
        <v>158</v>
      </c>
      <c r="LI11" s="2" t="s">
        <v>133</v>
      </c>
      <c r="LJ11" s="2" t="s">
        <v>136</v>
      </c>
      <c r="LK11" s="2" t="s">
        <v>136</v>
      </c>
      <c r="LL11" s="2" t="s">
        <v>145</v>
      </c>
      <c r="LM11" s="2" t="s">
        <v>145</v>
      </c>
      <c r="LN11" s="2" t="s">
        <v>136</v>
      </c>
      <c r="LO11" s="4"/>
      <c r="LP11" s="8"/>
      <c r="LQ11" s="4"/>
      <c r="LR11" s="8"/>
      <c r="LS11" s="7"/>
      <c r="LT11" s="7"/>
      <c r="LU11" s="2" t="s">
        <v>178</v>
      </c>
      <c r="LV11" s="2" t="s">
        <v>133</v>
      </c>
      <c r="LW11" s="2" t="s">
        <v>136</v>
      </c>
      <c r="LX11" s="2" t="s">
        <v>136</v>
      </c>
      <c r="LY11" s="2" t="s">
        <v>145</v>
      </c>
      <c r="LZ11" s="2" t="s">
        <v>145</v>
      </c>
      <c r="MA11" s="2" t="s">
        <v>136</v>
      </c>
      <c r="MB11" s="4"/>
      <c r="MC11" s="8"/>
      <c r="MD11" s="4"/>
      <c r="ME11" s="8"/>
      <c r="MF11" s="7"/>
      <c r="MG11" s="7"/>
      <c r="MH11" s="2" t="s">
        <v>178</v>
      </c>
      <c r="MI11" s="2" t="s">
        <v>133</v>
      </c>
      <c r="MJ11" s="2" t="s">
        <v>136</v>
      </c>
      <c r="MK11" s="2" t="s">
        <v>136</v>
      </c>
      <c r="ML11" s="2" t="s">
        <v>145</v>
      </c>
      <c r="MM11" s="2" t="s">
        <v>145</v>
      </c>
      <c r="MN11" s="2" t="s">
        <v>136</v>
      </c>
      <c r="MO11" s="4"/>
      <c r="MP11" s="8"/>
      <c r="MQ11" s="4"/>
      <c r="MR11" s="8"/>
      <c r="MS11" s="7"/>
      <c r="MT11" s="7"/>
      <c r="MU11" s="2" t="s">
        <v>143</v>
      </c>
      <c r="MV11" s="2" t="s">
        <v>133</v>
      </c>
      <c r="MW11" s="2" t="s">
        <v>136</v>
      </c>
      <c r="MX11" s="2" t="s">
        <v>136</v>
      </c>
      <c r="MY11" s="2" t="s">
        <v>145</v>
      </c>
      <c r="MZ11" s="2" t="s">
        <v>145</v>
      </c>
      <c r="NA11" s="2" t="s">
        <v>136</v>
      </c>
      <c r="NB11" s="4"/>
      <c r="NC11" s="8"/>
      <c r="ND11" s="4"/>
      <c r="NE11" s="8"/>
      <c r="NF11" s="7"/>
      <c r="NG11" s="7"/>
      <c r="NH11" s="2" t="s">
        <v>157</v>
      </c>
      <c r="NI11" s="2" t="s">
        <v>133</v>
      </c>
      <c r="NJ11" s="2" t="s">
        <v>136</v>
      </c>
      <c r="NK11" s="2" t="s">
        <v>136</v>
      </c>
      <c r="NL11" s="2" t="s">
        <v>145</v>
      </c>
      <c r="NM11" s="2" t="s">
        <v>145</v>
      </c>
      <c r="NN11" s="2" t="s">
        <v>136</v>
      </c>
      <c r="NO11" s="4"/>
      <c r="NP11" s="8"/>
      <c r="NQ11" s="4"/>
      <c r="NR11" s="8"/>
      <c r="NS11" s="7"/>
      <c r="NT11" s="7"/>
      <c r="NU11" s="2" t="s">
        <v>178</v>
      </c>
      <c r="NV11" s="2" t="s">
        <v>133</v>
      </c>
      <c r="NW11" s="2" t="s">
        <v>136</v>
      </c>
      <c r="NX11" s="2" t="s">
        <v>136</v>
      </c>
      <c r="NY11" s="2" t="s">
        <v>145</v>
      </c>
      <c r="NZ11" s="2" t="s">
        <v>145</v>
      </c>
      <c r="OA11" s="2" t="s">
        <v>136</v>
      </c>
      <c r="OB11" s="4"/>
      <c r="OC11" s="8"/>
      <c r="OD11" s="4"/>
      <c r="OE11" s="8"/>
      <c r="OF11" s="7"/>
      <c r="OG11" s="7"/>
      <c r="OH11" s="2" t="s">
        <v>143</v>
      </c>
      <c r="OI11" s="2" t="s">
        <v>133</v>
      </c>
      <c r="OJ11" s="2" t="s">
        <v>136</v>
      </c>
      <c r="OK11" s="2" t="s">
        <v>136</v>
      </c>
      <c r="OL11" s="2" t="s">
        <v>145</v>
      </c>
      <c r="OM11" s="2" t="s">
        <v>145</v>
      </c>
      <c r="ON11" s="2" t="s">
        <v>136</v>
      </c>
      <c r="OO11" s="4"/>
      <c r="OP11" s="8"/>
      <c r="OQ11" s="4"/>
      <c r="OR11" s="8"/>
      <c r="OS11" s="7"/>
      <c r="OT11" s="7"/>
      <c r="OU11" s="2" t="s">
        <v>158</v>
      </c>
      <c r="OV11" s="2" t="s">
        <v>133</v>
      </c>
      <c r="OW11" s="2" t="s">
        <v>136</v>
      </c>
      <c r="OX11" s="2" t="s">
        <v>136</v>
      </c>
      <c r="OY11" s="2" t="s">
        <v>145</v>
      </c>
      <c r="OZ11" s="2" t="s">
        <v>145</v>
      </c>
      <c r="PA11" s="2" t="s">
        <v>136</v>
      </c>
      <c r="PB11" s="4"/>
      <c r="PC11" s="8"/>
      <c r="PD11" s="4"/>
      <c r="PE11" s="8"/>
      <c r="PF11" s="7"/>
      <c r="PG11" s="7"/>
      <c r="PH11" s="2" t="s">
        <v>143</v>
      </c>
      <c r="PI11" s="2" t="s">
        <v>133</v>
      </c>
      <c r="PJ11" s="2" t="s">
        <v>136</v>
      </c>
      <c r="PK11" s="2" t="s">
        <v>136</v>
      </c>
      <c r="PL11" s="2" t="s">
        <v>145</v>
      </c>
      <c r="PM11" s="2" t="s">
        <v>145</v>
      </c>
      <c r="PN11" s="2" t="s">
        <v>136</v>
      </c>
      <c r="PO11" s="4"/>
      <c r="PP11" s="8"/>
      <c r="PQ11" s="4"/>
      <c r="PR11" s="8"/>
      <c r="PS11" s="7"/>
      <c r="PT11" s="7"/>
      <c r="PU11" s="2" t="s">
        <v>157</v>
      </c>
      <c r="PV11" s="2" t="s">
        <v>159</v>
      </c>
      <c r="PW11" s="2" t="s">
        <v>136</v>
      </c>
      <c r="PX11" s="2" t="s">
        <v>136</v>
      </c>
      <c r="PY11" s="2" t="s">
        <v>145</v>
      </c>
      <c r="PZ11" s="2" t="s">
        <v>145</v>
      </c>
      <c r="QA11" s="2" t="s">
        <v>136</v>
      </c>
      <c r="QB11" s="4"/>
      <c r="QC11" s="8"/>
      <c r="QD11" s="4"/>
      <c r="QE11" s="8"/>
      <c r="QF11" s="7"/>
      <c r="QG11" s="7"/>
      <c r="QH11" s="2" t="s">
        <v>158</v>
      </c>
      <c r="QI11" s="2" t="s">
        <v>133</v>
      </c>
      <c r="QJ11" s="2" t="s">
        <v>136</v>
      </c>
      <c r="QK11" s="2" t="s">
        <v>136</v>
      </c>
      <c r="QL11" s="2" t="s">
        <v>145</v>
      </c>
      <c r="QM11" s="2" t="s">
        <v>145</v>
      </c>
      <c r="QN11" s="2" t="s">
        <v>136</v>
      </c>
      <c r="QO11" s="4"/>
      <c r="QP11" s="8"/>
      <c r="QQ11" s="4"/>
      <c r="QR11" s="8"/>
      <c r="QS11" s="7"/>
      <c r="QT11" s="7"/>
      <c r="QU11" s="2" t="s">
        <v>157</v>
      </c>
      <c r="QV11" s="2" t="s">
        <v>133</v>
      </c>
      <c r="QW11" s="2" t="s">
        <v>136</v>
      </c>
      <c r="QX11" s="2" t="s">
        <v>136</v>
      </c>
      <c r="QY11" s="2" t="s">
        <v>145</v>
      </c>
      <c r="QZ11" s="2" t="s">
        <v>145</v>
      </c>
      <c r="RA11" s="2" t="s">
        <v>136</v>
      </c>
      <c r="RB11" s="4"/>
      <c r="RC11" s="8"/>
      <c r="RD11" s="4"/>
      <c r="RE11" s="8"/>
      <c r="RF11" s="7"/>
      <c r="RG11" s="7"/>
      <c r="RH11" s="2" t="s">
        <v>157</v>
      </c>
      <c r="RI11" s="2" t="s">
        <v>133</v>
      </c>
      <c r="RJ11" s="2" t="s">
        <v>136</v>
      </c>
      <c r="RK11" s="2" t="s">
        <v>136</v>
      </c>
      <c r="RL11" s="2" t="s">
        <v>145</v>
      </c>
      <c r="RM11" s="2" t="s">
        <v>145</v>
      </c>
      <c r="RN11" s="2" t="s">
        <v>136</v>
      </c>
      <c r="RO11" s="4"/>
      <c r="RP11" s="8"/>
      <c r="RQ11" s="4"/>
      <c r="RR11" s="8"/>
      <c r="RS11" s="7"/>
      <c r="RT11" s="7"/>
      <c r="RU11" s="2" t="s">
        <v>143</v>
      </c>
      <c r="RV11" s="2" t="s">
        <v>133</v>
      </c>
      <c r="RW11" s="2" t="s">
        <v>136</v>
      </c>
      <c r="RX11" s="2" t="s">
        <v>136</v>
      </c>
      <c r="RY11" s="2" t="s">
        <v>145</v>
      </c>
      <c r="RZ11" s="2" t="s">
        <v>145</v>
      </c>
      <c r="SA11" s="2" t="s">
        <v>136</v>
      </c>
      <c r="SB11" s="4"/>
      <c r="SC11" s="8"/>
      <c r="SD11" s="4"/>
      <c r="SE11" s="8"/>
      <c r="SF11" s="7"/>
      <c r="SG11" s="7"/>
      <c r="SH11" s="2" t="s">
        <v>158</v>
      </c>
      <c r="SI11" s="2" t="s">
        <v>133</v>
      </c>
      <c r="SJ11" s="2" t="s">
        <v>136</v>
      </c>
      <c r="SK11" s="2" t="s">
        <v>136</v>
      </c>
      <c r="SL11" s="2" t="s">
        <v>145</v>
      </c>
      <c r="SM11" s="2" t="s">
        <v>145</v>
      </c>
      <c r="SN11" s="2" t="s">
        <v>136</v>
      </c>
      <c r="SO11" s="4"/>
      <c r="SP11" s="8"/>
      <c r="SQ11" s="4"/>
      <c r="SR11" s="8"/>
      <c r="SS11" s="7"/>
      <c r="ST11" s="7"/>
      <c r="SU11" s="2" t="s">
        <v>157</v>
      </c>
      <c r="SV11" s="2" t="s">
        <v>179</v>
      </c>
      <c r="SW11" s="2" t="s">
        <v>136</v>
      </c>
      <c r="SX11" s="2" t="s">
        <v>136</v>
      </c>
      <c r="SY11" s="2" t="s">
        <v>145</v>
      </c>
      <c r="SZ11" s="2" t="s">
        <v>145</v>
      </c>
      <c r="TA11" s="2" t="s">
        <v>160</v>
      </c>
      <c r="TB11" s="4"/>
      <c r="TC11" s="8"/>
      <c r="TD11" s="4"/>
      <c r="TE11" s="8"/>
      <c r="TF11" s="7"/>
      <c r="TG11" s="7"/>
      <c r="TH11" s="2" t="s">
        <v>158</v>
      </c>
      <c r="TI11" s="2" t="s">
        <v>133</v>
      </c>
      <c r="TJ11" s="2" t="s">
        <v>136</v>
      </c>
      <c r="TK11" s="2" t="s">
        <v>136</v>
      </c>
      <c r="TL11" s="2" t="s">
        <v>145</v>
      </c>
      <c r="TM11" s="2" t="s">
        <v>145</v>
      </c>
      <c r="TN11" s="2" t="s">
        <v>136</v>
      </c>
    </row>
    <row r="12">
      <c r="A12" s="16" t="s">
        <v>222</v>
      </c>
      <c r="B12" s="9" t="s">
        <v>136</v>
      </c>
      <c r="C12" s="9" t="s">
        <v>136</v>
      </c>
      <c r="D12" s="9" t="s">
        <v>136</v>
      </c>
      <c r="E12" s="9" t="s">
        <v>136</v>
      </c>
      <c r="F12" s="9" t="s">
        <v>136</v>
      </c>
      <c r="G12" s="9" t="s">
        <v>136</v>
      </c>
      <c r="H12" s="9" t="s">
        <v>136</v>
      </c>
      <c r="I12" s="9" t="s">
        <v>136</v>
      </c>
      <c r="J12" s="9" t="s">
        <v>136</v>
      </c>
      <c r="K12" s="9" t="s">
        <v>136</v>
      </c>
      <c r="L12" s="10"/>
      <c r="M12" s="10"/>
      <c r="N12" s="10"/>
      <c r="O12" s="9" t="s">
        <v>136</v>
      </c>
      <c r="P12" s="9" t="s">
        <v>136</v>
      </c>
      <c r="Q12" s="9" t="s">
        <v>136</v>
      </c>
      <c r="R12" s="9" t="s">
        <v>136</v>
      </c>
      <c r="S12" s="9" t="s">
        <v>136</v>
      </c>
      <c r="T12" s="9" t="s">
        <v>136</v>
      </c>
      <c r="U12" s="9" t="s">
        <v>136</v>
      </c>
      <c r="V12" s="9" t="s">
        <v>136</v>
      </c>
      <c r="W12" s="9" t="s">
        <v>136</v>
      </c>
      <c r="X12" s="9" t="s">
        <v>136</v>
      </c>
      <c r="Y12" s="9" t="s">
        <v>136</v>
      </c>
      <c r="Z12" s="11">
        <v>3000</v>
      </c>
      <c r="AA12" s="11">
        <f>=ROUNDDOWN({0},0)</f>
      </c>
      <c r="AB12" s="12">
        <v>230</v>
      </c>
      <c r="AC12" s="9" t="s">
        <v>136</v>
      </c>
      <c r="AD12" s="11"/>
      <c r="AE12" s="11">
        <v>3210</v>
      </c>
      <c r="AF12" s="13"/>
      <c r="AG12" s="13"/>
      <c r="AH12" s="14"/>
      <c r="AI12" s="11"/>
      <c r="AJ12" s="11">
        <f>=ROUNDDOWN({0},0)</f>
      </c>
      <c r="AK12" s="12"/>
      <c r="AL12" s="9" t="s">
        <v>136</v>
      </c>
      <c r="AM12" s="11"/>
      <c r="AN12" s="11"/>
      <c r="AO12" s="14"/>
      <c r="AP12" s="11">
        <v>5992</v>
      </c>
      <c r="AQ12" s="15">
        <v>158436.5</v>
      </c>
      <c r="AR12" s="11"/>
      <c r="AS12" s="15"/>
      <c r="AT12" s="14"/>
      <c r="AU12" s="14"/>
      <c r="AV12" s="11">
        <v>5992</v>
      </c>
      <c r="AW12" s="15">
        <v>158436.5</v>
      </c>
      <c r="AX12" s="11"/>
      <c r="AY12" s="15"/>
      <c r="AZ12" s="14"/>
      <c r="BA12" s="14"/>
      <c r="BB12" s="14"/>
      <c r="BC12" s="11">
        <v>5992</v>
      </c>
      <c r="BD12" s="15">
        <v>158436.5</v>
      </c>
      <c r="BE12" s="11"/>
      <c r="BF12" s="15"/>
      <c r="BG12" s="14"/>
      <c r="BH12" s="14"/>
      <c r="BI12" s="14"/>
      <c r="BJ12" s="11"/>
      <c r="BK12" s="15"/>
      <c r="BL12" s="9" t="s">
        <v>136</v>
      </c>
      <c r="BM12" s="14"/>
      <c r="BN12" s="14"/>
      <c r="BO12" s="11">
        <v>1753</v>
      </c>
      <c r="BP12" s="15">
        <v>48936.8</v>
      </c>
      <c r="BQ12" s="11"/>
      <c r="BR12" s="15"/>
      <c r="BS12" s="14"/>
      <c r="BT12" s="14"/>
      <c r="BU12" s="9" t="s">
        <v>136</v>
      </c>
      <c r="BV12" s="9" t="s">
        <v>136</v>
      </c>
      <c r="BW12" s="9" t="s">
        <v>136</v>
      </c>
      <c r="BX12" s="9" t="s">
        <v>136</v>
      </c>
      <c r="BY12" s="9" t="s">
        <v>136</v>
      </c>
      <c r="BZ12" s="9" t="s">
        <v>136</v>
      </c>
      <c r="CA12" s="9" t="s">
        <v>136</v>
      </c>
      <c r="CB12" s="11">
        <v>1313</v>
      </c>
      <c r="CC12" s="15">
        <v>33855.11</v>
      </c>
      <c r="CD12" s="11"/>
      <c r="CE12" s="15"/>
      <c r="CF12" s="14"/>
      <c r="CG12" s="14"/>
      <c r="CH12" s="9" t="s">
        <v>136</v>
      </c>
      <c r="CI12" s="9" t="s">
        <v>136</v>
      </c>
      <c r="CJ12" s="9" t="s">
        <v>136</v>
      </c>
      <c r="CK12" s="9" t="s">
        <v>136</v>
      </c>
      <c r="CL12" s="9" t="s">
        <v>136</v>
      </c>
      <c r="CM12" s="9" t="s">
        <v>136</v>
      </c>
      <c r="CN12" s="9" t="s">
        <v>136</v>
      </c>
      <c r="CO12" s="11">
        <v>1186</v>
      </c>
      <c r="CP12" s="15">
        <v>28675.62</v>
      </c>
      <c r="CQ12" s="11"/>
      <c r="CR12" s="15"/>
      <c r="CS12" s="14"/>
      <c r="CT12" s="14"/>
      <c r="CU12" s="9" t="s">
        <v>136</v>
      </c>
      <c r="CV12" s="9" t="s">
        <v>136</v>
      </c>
      <c r="CW12" s="9" t="s">
        <v>136</v>
      </c>
      <c r="CX12" s="9" t="s">
        <v>136</v>
      </c>
      <c r="CY12" s="9" t="s">
        <v>136</v>
      </c>
      <c r="CZ12" s="9" t="s">
        <v>136</v>
      </c>
      <c r="DA12" s="9" t="s">
        <v>136</v>
      </c>
      <c r="DB12" s="11">
        <v>1050</v>
      </c>
      <c r="DC12" s="15">
        <v>26566.68</v>
      </c>
      <c r="DD12" s="11"/>
      <c r="DE12" s="15"/>
      <c r="DF12" s="14"/>
      <c r="DG12" s="14"/>
      <c r="DH12" s="9" t="s">
        <v>136</v>
      </c>
      <c r="DI12" s="9" t="s">
        <v>136</v>
      </c>
      <c r="DJ12" s="9" t="s">
        <v>136</v>
      </c>
      <c r="DK12" s="9" t="s">
        <v>136</v>
      </c>
      <c r="DL12" s="9" t="s">
        <v>136</v>
      </c>
      <c r="DM12" s="9" t="s">
        <v>136</v>
      </c>
      <c r="DN12" s="9" t="s">
        <v>136</v>
      </c>
      <c r="DO12" s="11">
        <v>89</v>
      </c>
      <c r="DP12" s="15">
        <v>4184.65</v>
      </c>
      <c r="DQ12" s="11"/>
      <c r="DR12" s="15"/>
      <c r="DS12" s="14"/>
      <c r="DT12" s="14"/>
      <c r="DU12" s="9" t="s">
        <v>136</v>
      </c>
      <c r="DV12" s="9" t="s">
        <v>136</v>
      </c>
      <c r="DW12" s="9" t="s">
        <v>136</v>
      </c>
      <c r="DX12" s="9" t="s">
        <v>136</v>
      </c>
      <c r="DY12" s="9" t="s">
        <v>136</v>
      </c>
      <c r="DZ12" s="9" t="s">
        <v>136</v>
      </c>
      <c r="EA12" s="9" t="s">
        <v>136</v>
      </c>
      <c r="EB12" s="11">
        <v>140</v>
      </c>
      <c r="EC12" s="15">
        <v>3393.58</v>
      </c>
      <c r="ED12" s="11"/>
      <c r="EE12" s="15"/>
      <c r="EF12" s="14"/>
      <c r="EG12" s="14"/>
      <c r="EH12" s="9" t="s">
        <v>136</v>
      </c>
      <c r="EI12" s="9" t="s">
        <v>136</v>
      </c>
      <c r="EJ12" s="9" t="s">
        <v>136</v>
      </c>
      <c r="EK12" s="9" t="s">
        <v>136</v>
      </c>
      <c r="EL12" s="9" t="s">
        <v>136</v>
      </c>
      <c r="EM12" s="9" t="s">
        <v>136</v>
      </c>
      <c r="EN12" s="9" t="s">
        <v>136</v>
      </c>
      <c r="EO12" s="11">
        <v>114</v>
      </c>
      <c r="EP12" s="15">
        <v>2894.27</v>
      </c>
      <c r="EQ12" s="11"/>
      <c r="ER12" s="15"/>
      <c r="ES12" s="14"/>
      <c r="ET12" s="14"/>
      <c r="EU12" s="9" t="s">
        <v>136</v>
      </c>
      <c r="EV12" s="9" t="s">
        <v>136</v>
      </c>
      <c r="EW12" s="9" t="s">
        <v>136</v>
      </c>
      <c r="EX12" s="9" t="s">
        <v>136</v>
      </c>
      <c r="EY12" s="9" t="s">
        <v>136</v>
      </c>
      <c r="EZ12" s="9" t="s">
        <v>136</v>
      </c>
      <c r="FA12" s="9" t="s">
        <v>136</v>
      </c>
      <c r="FB12" s="11">
        <v>51</v>
      </c>
      <c r="FC12" s="15">
        <v>2280.49</v>
      </c>
      <c r="FD12" s="11"/>
      <c r="FE12" s="15"/>
      <c r="FF12" s="14"/>
      <c r="FG12" s="14"/>
      <c r="FH12" s="9" t="s">
        <v>136</v>
      </c>
      <c r="FI12" s="9" t="s">
        <v>136</v>
      </c>
      <c r="FJ12" s="9" t="s">
        <v>136</v>
      </c>
      <c r="FK12" s="9" t="s">
        <v>136</v>
      </c>
      <c r="FL12" s="9" t="s">
        <v>136</v>
      </c>
      <c r="FM12" s="9" t="s">
        <v>136</v>
      </c>
      <c r="FN12" s="9" t="s">
        <v>136</v>
      </c>
      <c r="FO12" s="11">
        <v>85</v>
      </c>
      <c r="FP12" s="15">
        <v>2052.85</v>
      </c>
      <c r="FQ12" s="11"/>
      <c r="FR12" s="15"/>
      <c r="FS12" s="14"/>
      <c r="FT12" s="14"/>
      <c r="FU12" s="9" t="s">
        <v>136</v>
      </c>
      <c r="FV12" s="9" t="s">
        <v>136</v>
      </c>
      <c r="FW12" s="9" t="s">
        <v>136</v>
      </c>
      <c r="FX12" s="9" t="s">
        <v>136</v>
      </c>
      <c r="FY12" s="9" t="s">
        <v>136</v>
      </c>
      <c r="FZ12" s="9" t="s">
        <v>136</v>
      </c>
      <c r="GA12" s="9" t="s">
        <v>136</v>
      </c>
      <c r="GB12" s="11">
        <v>85</v>
      </c>
      <c r="GC12" s="15">
        <v>1772.8</v>
      </c>
      <c r="GD12" s="11"/>
      <c r="GE12" s="15"/>
      <c r="GF12" s="14"/>
      <c r="GG12" s="14"/>
      <c r="GH12" s="9" t="s">
        <v>136</v>
      </c>
      <c r="GI12" s="9" t="s">
        <v>136</v>
      </c>
      <c r="GJ12" s="9" t="s">
        <v>136</v>
      </c>
      <c r="GK12" s="9" t="s">
        <v>136</v>
      </c>
      <c r="GL12" s="9" t="s">
        <v>136</v>
      </c>
      <c r="GM12" s="9" t="s">
        <v>136</v>
      </c>
      <c r="GN12" s="9" t="s">
        <v>136</v>
      </c>
      <c r="GO12" s="11">
        <v>67</v>
      </c>
      <c r="GP12" s="15">
        <v>1577.09</v>
      </c>
      <c r="GQ12" s="11"/>
      <c r="GR12" s="15"/>
      <c r="GS12" s="14"/>
      <c r="GT12" s="14"/>
      <c r="GU12" s="9" t="s">
        <v>136</v>
      </c>
      <c r="GV12" s="9" t="s">
        <v>136</v>
      </c>
      <c r="GW12" s="9" t="s">
        <v>136</v>
      </c>
      <c r="GX12" s="9" t="s">
        <v>136</v>
      </c>
      <c r="GY12" s="9" t="s">
        <v>136</v>
      </c>
      <c r="GZ12" s="9" t="s">
        <v>136</v>
      </c>
      <c r="HA12" s="9" t="s">
        <v>136</v>
      </c>
      <c r="HB12" s="11">
        <v>29</v>
      </c>
      <c r="HC12" s="15">
        <v>1369.71</v>
      </c>
      <c r="HD12" s="11"/>
      <c r="HE12" s="15"/>
      <c r="HF12" s="14"/>
      <c r="HG12" s="14"/>
      <c r="HH12" s="9" t="s">
        <v>136</v>
      </c>
      <c r="HI12" s="9" t="s">
        <v>136</v>
      </c>
      <c r="HJ12" s="9" t="s">
        <v>136</v>
      </c>
      <c r="HK12" s="9" t="s">
        <v>136</v>
      </c>
      <c r="HL12" s="9" t="s">
        <v>136</v>
      </c>
      <c r="HM12" s="9" t="s">
        <v>136</v>
      </c>
      <c r="HN12" s="9" t="s">
        <v>136</v>
      </c>
      <c r="HO12" s="11">
        <v>18</v>
      </c>
      <c r="HP12" s="15">
        <v>431.32</v>
      </c>
      <c r="HQ12" s="11"/>
      <c r="HR12" s="15"/>
      <c r="HS12" s="14"/>
      <c r="HT12" s="14"/>
      <c r="HU12" s="9" t="s">
        <v>136</v>
      </c>
      <c r="HV12" s="9" t="s">
        <v>136</v>
      </c>
      <c r="HW12" s="9" t="s">
        <v>136</v>
      </c>
      <c r="HX12" s="9" t="s">
        <v>136</v>
      </c>
      <c r="HY12" s="9" t="s">
        <v>136</v>
      </c>
      <c r="HZ12" s="9" t="s">
        <v>136</v>
      </c>
      <c r="IA12" s="9" t="s">
        <v>136</v>
      </c>
      <c r="IB12" s="11">
        <v>9</v>
      </c>
      <c r="IC12" s="15">
        <v>341.81</v>
      </c>
      <c r="ID12" s="11"/>
      <c r="IE12" s="15"/>
      <c r="IF12" s="14"/>
      <c r="IG12" s="14"/>
      <c r="IH12" s="9" t="s">
        <v>136</v>
      </c>
      <c r="II12" s="9" t="s">
        <v>136</v>
      </c>
      <c r="IJ12" s="9" t="s">
        <v>136</v>
      </c>
      <c r="IK12" s="9" t="s">
        <v>136</v>
      </c>
      <c r="IL12" s="9" t="s">
        <v>136</v>
      </c>
      <c r="IM12" s="9" t="s">
        <v>136</v>
      </c>
      <c r="IN12" s="9" t="s">
        <v>136</v>
      </c>
      <c r="IO12" s="11">
        <v>3</v>
      </c>
      <c r="IP12" s="15">
        <v>103.72</v>
      </c>
      <c r="IQ12" s="11"/>
      <c r="IR12" s="15"/>
      <c r="IS12" s="14"/>
      <c r="IT12" s="14"/>
      <c r="IU12" s="9" t="s">
        <v>136</v>
      </c>
      <c r="IV12" s="9" t="s">
        <v>136</v>
      </c>
      <c r="IW12" s="9" t="s">
        <v>136</v>
      </c>
      <c r="IX12" s="9" t="s">
        <v>136</v>
      </c>
      <c r="IY12" s="9" t="s">
        <v>136</v>
      </c>
      <c r="IZ12" s="9" t="s">
        <v>136</v>
      </c>
      <c r="JA12" s="9" t="s">
        <v>136</v>
      </c>
      <c r="JB12" s="11"/>
      <c r="JC12" s="15"/>
      <c r="JD12" s="11"/>
      <c r="JE12" s="15"/>
      <c r="JF12" s="14"/>
      <c r="JG12" s="14"/>
      <c r="JH12" s="9" t="s">
        <v>136</v>
      </c>
      <c r="JI12" s="9" t="s">
        <v>136</v>
      </c>
      <c r="JJ12" s="9" t="s">
        <v>136</v>
      </c>
      <c r="JK12" s="9" t="s">
        <v>136</v>
      </c>
      <c r="JL12" s="9" t="s">
        <v>136</v>
      </c>
      <c r="JM12" s="9" t="s">
        <v>136</v>
      </c>
      <c r="JN12" s="9" t="s">
        <v>136</v>
      </c>
      <c r="JO12" s="11"/>
      <c r="JP12" s="15"/>
      <c r="JQ12" s="11"/>
      <c r="JR12" s="15"/>
      <c r="JS12" s="14"/>
      <c r="JT12" s="14"/>
      <c r="JU12" s="9" t="s">
        <v>136</v>
      </c>
      <c r="JV12" s="9" t="s">
        <v>136</v>
      </c>
      <c r="JW12" s="9" t="s">
        <v>136</v>
      </c>
      <c r="JX12" s="9" t="s">
        <v>136</v>
      </c>
      <c r="JY12" s="9" t="s">
        <v>136</v>
      </c>
      <c r="JZ12" s="9" t="s">
        <v>136</v>
      </c>
      <c r="KA12" s="9" t="s">
        <v>136</v>
      </c>
      <c r="KB12" s="11"/>
      <c r="KC12" s="15"/>
      <c r="KD12" s="11"/>
      <c r="KE12" s="15"/>
      <c r="KF12" s="14"/>
      <c r="KG12" s="14"/>
      <c r="KH12" s="9" t="s">
        <v>136</v>
      </c>
      <c r="KI12" s="9" t="s">
        <v>136</v>
      </c>
      <c r="KJ12" s="9" t="s">
        <v>136</v>
      </c>
      <c r="KK12" s="9" t="s">
        <v>136</v>
      </c>
      <c r="KL12" s="9" t="s">
        <v>136</v>
      </c>
      <c r="KM12" s="9" t="s">
        <v>136</v>
      </c>
      <c r="KN12" s="9" t="s">
        <v>136</v>
      </c>
      <c r="KO12" s="11"/>
      <c r="KP12" s="15"/>
      <c r="KQ12" s="11"/>
      <c r="KR12" s="15"/>
      <c r="KS12" s="14"/>
      <c r="KT12" s="14"/>
      <c r="KU12" s="9" t="s">
        <v>136</v>
      </c>
      <c r="KV12" s="9" t="s">
        <v>136</v>
      </c>
      <c r="KW12" s="9" t="s">
        <v>136</v>
      </c>
      <c r="KX12" s="9" t="s">
        <v>136</v>
      </c>
      <c r="KY12" s="9" t="s">
        <v>136</v>
      </c>
      <c r="KZ12" s="9" t="s">
        <v>136</v>
      </c>
      <c r="LA12" s="9" t="s">
        <v>136</v>
      </c>
      <c r="LB12" s="11"/>
      <c r="LC12" s="15"/>
      <c r="LD12" s="11"/>
      <c r="LE12" s="15"/>
      <c r="LF12" s="14"/>
      <c r="LG12" s="14"/>
      <c r="LH12" s="9" t="s">
        <v>136</v>
      </c>
      <c r="LI12" s="9" t="s">
        <v>136</v>
      </c>
      <c r="LJ12" s="9" t="s">
        <v>136</v>
      </c>
      <c r="LK12" s="9" t="s">
        <v>136</v>
      </c>
      <c r="LL12" s="9" t="s">
        <v>136</v>
      </c>
      <c r="LM12" s="9" t="s">
        <v>136</v>
      </c>
      <c r="LN12" s="9" t="s">
        <v>136</v>
      </c>
      <c r="LO12" s="11"/>
      <c r="LP12" s="15"/>
      <c r="LQ12" s="11"/>
      <c r="LR12" s="15"/>
      <c r="LS12" s="14"/>
      <c r="LT12" s="14"/>
      <c r="LU12" s="9" t="s">
        <v>136</v>
      </c>
      <c r="LV12" s="9" t="s">
        <v>136</v>
      </c>
      <c r="LW12" s="9" t="s">
        <v>136</v>
      </c>
      <c r="LX12" s="9" t="s">
        <v>136</v>
      </c>
      <c r="LY12" s="9" t="s">
        <v>136</v>
      </c>
      <c r="LZ12" s="9" t="s">
        <v>136</v>
      </c>
      <c r="MA12" s="9" t="s">
        <v>136</v>
      </c>
      <c r="MB12" s="11"/>
      <c r="MC12" s="15"/>
      <c r="MD12" s="11"/>
      <c r="ME12" s="15"/>
      <c r="MF12" s="14"/>
      <c r="MG12" s="14"/>
      <c r="MH12" s="9" t="s">
        <v>136</v>
      </c>
      <c r="MI12" s="9" t="s">
        <v>136</v>
      </c>
      <c r="MJ12" s="9" t="s">
        <v>136</v>
      </c>
      <c r="MK12" s="9" t="s">
        <v>136</v>
      </c>
      <c r="ML12" s="9" t="s">
        <v>136</v>
      </c>
      <c r="MM12" s="9" t="s">
        <v>136</v>
      </c>
      <c r="MN12" s="9" t="s">
        <v>136</v>
      </c>
      <c r="MO12" s="11"/>
      <c r="MP12" s="15"/>
      <c r="MQ12" s="11"/>
      <c r="MR12" s="15"/>
      <c r="MS12" s="14"/>
      <c r="MT12" s="14"/>
      <c r="MU12" s="9" t="s">
        <v>136</v>
      </c>
      <c r="MV12" s="9" t="s">
        <v>136</v>
      </c>
      <c r="MW12" s="9" t="s">
        <v>136</v>
      </c>
      <c r="MX12" s="9" t="s">
        <v>136</v>
      </c>
      <c r="MY12" s="9" t="s">
        <v>136</v>
      </c>
      <c r="MZ12" s="9" t="s">
        <v>136</v>
      </c>
      <c r="NA12" s="9" t="s">
        <v>136</v>
      </c>
      <c r="NB12" s="11"/>
      <c r="NC12" s="15"/>
      <c r="ND12" s="11"/>
      <c r="NE12" s="15"/>
      <c r="NF12" s="14"/>
      <c r="NG12" s="14"/>
      <c r="NH12" s="9" t="s">
        <v>136</v>
      </c>
      <c r="NI12" s="9" t="s">
        <v>136</v>
      </c>
      <c r="NJ12" s="9" t="s">
        <v>136</v>
      </c>
      <c r="NK12" s="9" t="s">
        <v>136</v>
      </c>
      <c r="NL12" s="9" t="s">
        <v>136</v>
      </c>
      <c r="NM12" s="9" t="s">
        <v>136</v>
      </c>
      <c r="NN12" s="9" t="s">
        <v>136</v>
      </c>
      <c r="NO12" s="11"/>
      <c r="NP12" s="15"/>
      <c r="NQ12" s="11"/>
      <c r="NR12" s="15"/>
      <c r="NS12" s="14"/>
      <c r="NT12" s="14"/>
      <c r="NU12" s="9" t="s">
        <v>136</v>
      </c>
      <c r="NV12" s="9" t="s">
        <v>136</v>
      </c>
      <c r="NW12" s="9" t="s">
        <v>136</v>
      </c>
      <c r="NX12" s="9" t="s">
        <v>136</v>
      </c>
      <c r="NY12" s="9" t="s">
        <v>136</v>
      </c>
      <c r="NZ12" s="9" t="s">
        <v>136</v>
      </c>
      <c r="OA12" s="9" t="s">
        <v>136</v>
      </c>
      <c r="OB12" s="11"/>
      <c r="OC12" s="15"/>
      <c r="OD12" s="11"/>
      <c r="OE12" s="15"/>
      <c r="OF12" s="14"/>
      <c r="OG12" s="14"/>
      <c r="OH12" s="9" t="s">
        <v>136</v>
      </c>
      <c r="OI12" s="9" t="s">
        <v>136</v>
      </c>
      <c r="OJ12" s="9" t="s">
        <v>136</v>
      </c>
      <c r="OK12" s="9" t="s">
        <v>136</v>
      </c>
      <c r="OL12" s="9" t="s">
        <v>136</v>
      </c>
      <c r="OM12" s="9" t="s">
        <v>136</v>
      </c>
      <c r="ON12" s="9" t="s">
        <v>136</v>
      </c>
      <c r="OO12" s="11"/>
      <c r="OP12" s="15"/>
      <c r="OQ12" s="11"/>
      <c r="OR12" s="15"/>
      <c r="OS12" s="14"/>
      <c r="OT12" s="14"/>
      <c r="OU12" s="9" t="s">
        <v>136</v>
      </c>
      <c r="OV12" s="9" t="s">
        <v>136</v>
      </c>
      <c r="OW12" s="9" t="s">
        <v>136</v>
      </c>
      <c r="OX12" s="9" t="s">
        <v>136</v>
      </c>
      <c r="OY12" s="9" t="s">
        <v>136</v>
      </c>
      <c r="OZ12" s="9" t="s">
        <v>136</v>
      </c>
      <c r="PA12" s="9" t="s">
        <v>136</v>
      </c>
      <c r="PB12" s="11"/>
      <c r="PC12" s="15"/>
      <c r="PD12" s="11"/>
      <c r="PE12" s="15"/>
      <c r="PF12" s="14"/>
      <c r="PG12" s="14"/>
      <c r="PH12" s="9" t="s">
        <v>136</v>
      </c>
      <c r="PI12" s="9" t="s">
        <v>136</v>
      </c>
      <c r="PJ12" s="9" t="s">
        <v>136</v>
      </c>
      <c r="PK12" s="9" t="s">
        <v>136</v>
      </c>
      <c r="PL12" s="9" t="s">
        <v>136</v>
      </c>
      <c r="PM12" s="9" t="s">
        <v>136</v>
      </c>
      <c r="PN12" s="9" t="s">
        <v>136</v>
      </c>
      <c r="PO12" s="11"/>
      <c r="PP12" s="15"/>
      <c r="PQ12" s="11"/>
      <c r="PR12" s="15"/>
      <c r="PS12" s="14"/>
      <c r="PT12" s="14"/>
      <c r="PU12" s="9" t="s">
        <v>136</v>
      </c>
      <c r="PV12" s="9" t="s">
        <v>136</v>
      </c>
      <c r="PW12" s="9" t="s">
        <v>136</v>
      </c>
      <c r="PX12" s="9" t="s">
        <v>136</v>
      </c>
      <c r="PY12" s="9" t="s">
        <v>136</v>
      </c>
      <c r="PZ12" s="9" t="s">
        <v>136</v>
      </c>
      <c r="QA12" s="9" t="s">
        <v>136</v>
      </c>
      <c r="QB12" s="11"/>
      <c r="QC12" s="15"/>
      <c r="QD12" s="11"/>
      <c r="QE12" s="15"/>
      <c r="QF12" s="14"/>
      <c r="QG12" s="14"/>
      <c r="QH12" s="9" t="s">
        <v>136</v>
      </c>
      <c r="QI12" s="9" t="s">
        <v>136</v>
      </c>
      <c r="QJ12" s="9" t="s">
        <v>136</v>
      </c>
      <c r="QK12" s="9" t="s">
        <v>136</v>
      </c>
      <c r="QL12" s="9" t="s">
        <v>136</v>
      </c>
      <c r="QM12" s="9" t="s">
        <v>136</v>
      </c>
      <c r="QN12" s="9" t="s">
        <v>136</v>
      </c>
      <c r="QO12" s="11"/>
      <c r="QP12" s="15"/>
      <c r="QQ12" s="11"/>
      <c r="QR12" s="15"/>
      <c r="QS12" s="14"/>
      <c r="QT12" s="14"/>
      <c r="QU12" s="9" t="s">
        <v>136</v>
      </c>
      <c r="QV12" s="9" t="s">
        <v>136</v>
      </c>
      <c r="QW12" s="9" t="s">
        <v>136</v>
      </c>
      <c r="QX12" s="9" t="s">
        <v>136</v>
      </c>
      <c r="QY12" s="9" t="s">
        <v>136</v>
      </c>
      <c r="QZ12" s="9" t="s">
        <v>136</v>
      </c>
      <c r="RA12" s="9" t="s">
        <v>136</v>
      </c>
      <c r="RB12" s="11"/>
      <c r="RC12" s="15"/>
      <c r="RD12" s="11"/>
      <c r="RE12" s="15"/>
      <c r="RF12" s="14"/>
      <c r="RG12" s="14"/>
      <c r="RH12" s="9" t="s">
        <v>136</v>
      </c>
      <c r="RI12" s="9" t="s">
        <v>136</v>
      </c>
      <c r="RJ12" s="9" t="s">
        <v>136</v>
      </c>
      <c r="RK12" s="9" t="s">
        <v>136</v>
      </c>
      <c r="RL12" s="9" t="s">
        <v>136</v>
      </c>
      <c r="RM12" s="9" t="s">
        <v>136</v>
      </c>
      <c r="RN12" s="9" t="s">
        <v>136</v>
      </c>
      <c r="RO12" s="11"/>
      <c r="RP12" s="15"/>
      <c r="RQ12" s="11"/>
      <c r="RR12" s="15"/>
      <c r="RS12" s="14"/>
      <c r="RT12" s="14"/>
      <c r="RU12" s="9" t="s">
        <v>136</v>
      </c>
      <c r="RV12" s="9" t="s">
        <v>136</v>
      </c>
      <c r="RW12" s="9" t="s">
        <v>136</v>
      </c>
      <c r="RX12" s="9" t="s">
        <v>136</v>
      </c>
      <c r="RY12" s="9" t="s">
        <v>136</v>
      </c>
      <c r="RZ12" s="9" t="s">
        <v>136</v>
      </c>
      <c r="SA12" s="9" t="s">
        <v>136</v>
      </c>
      <c r="SB12" s="11"/>
      <c r="SC12" s="15"/>
      <c r="SD12" s="11"/>
      <c r="SE12" s="15"/>
      <c r="SF12" s="14"/>
      <c r="SG12" s="14"/>
      <c r="SH12" s="9" t="s">
        <v>136</v>
      </c>
      <c r="SI12" s="9" t="s">
        <v>136</v>
      </c>
      <c r="SJ12" s="9" t="s">
        <v>136</v>
      </c>
      <c r="SK12" s="9" t="s">
        <v>136</v>
      </c>
      <c r="SL12" s="9" t="s">
        <v>136</v>
      </c>
      <c r="SM12" s="9" t="s">
        <v>136</v>
      </c>
      <c r="SN12" s="9" t="s">
        <v>136</v>
      </c>
      <c r="SO12" s="11"/>
      <c r="SP12" s="15"/>
      <c r="SQ12" s="11"/>
      <c r="SR12" s="15"/>
      <c r="SS12" s="14"/>
      <c r="ST12" s="14"/>
      <c r="SU12" s="9" t="s">
        <v>136</v>
      </c>
      <c r="SV12" s="9" t="s">
        <v>136</v>
      </c>
      <c r="SW12" s="9" t="s">
        <v>136</v>
      </c>
      <c r="SX12" s="9" t="s">
        <v>136</v>
      </c>
      <c r="SY12" s="9" t="s">
        <v>136</v>
      </c>
      <c r="SZ12" s="9" t="s">
        <v>136</v>
      </c>
      <c r="TA12" s="9" t="s">
        <v>136</v>
      </c>
      <c r="TB12" s="11"/>
      <c r="TC12" s="15"/>
      <c r="TD12" s="11"/>
      <c r="TE12" s="15"/>
      <c r="TF12" s="14"/>
      <c r="TG12" s="14"/>
      <c r="TH12" s="9" t="s">
        <v>136</v>
      </c>
      <c r="TI12" s="9" t="s">
        <v>136</v>
      </c>
      <c r="TJ12" s="9" t="s">
        <v>136</v>
      </c>
      <c r="TK12" s="9" t="s">
        <v>136</v>
      </c>
      <c r="TL12" s="9" t="s">
        <v>136</v>
      </c>
      <c r="TM12" s="9" t="s">
        <v>136</v>
      </c>
      <c r="TN12" s="9" t="s">
        <v>136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RB3:RN3"/>
    <mergeCell ref="RB4:RC4"/>
    <mergeCell ref="RD4:RE4"/>
    <mergeCell ref="RF4:RF5"/>
    <mergeCell ref="RG4:RG5"/>
    <mergeCell ref="RH4:RH5"/>
    <mergeCell ref="RI4:RI5"/>
    <mergeCell ref="RJ4:RJ5"/>
    <mergeCell ref="RK4:RK5"/>
    <mergeCell ref="RL4:RL5"/>
    <mergeCell ref="RM4:RM5"/>
    <mergeCell ref="RN4:RN5"/>
    <mergeCell ref="RO3:SA3"/>
    <mergeCell ref="RO4:RP4"/>
    <mergeCell ref="RQ4:RR4"/>
    <mergeCell ref="RS4:RS5"/>
    <mergeCell ref="RT4:RT5"/>
    <mergeCell ref="RU4:RU5"/>
    <mergeCell ref="RV4:RV5"/>
    <mergeCell ref="RW4:RW5"/>
    <mergeCell ref="RX4:RX5"/>
    <mergeCell ref="RY4:RY5"/>
    <mergeCell ref="RZ4:RZ5"/>
    <mergeCell ref="SA4:SA5"/>
    <mergeCell ref="SB3:SN3"/>
    <mergeCell ref="SB4:SC4"/>
    <mergeCell ref="SD4:SE4"/>
    <mergeCell ref="SF4:SF5"/>
    <mergeCell ref="SG4:SG5"/>
    <mergeCell ref="SH4:SH5"/>
    <mergeCell ref="SI4:SI5"/>
    <mergeCell ref="SJ4:SJ5"/>
    <mergeCell ref="SK4:SK5"/>
    <mergeCell ref="SL4:SL5"/>
    <mergeCell ref="SM4:SM5"/>
    <mergeCell ref="SN4:SN5"/>
    <mergeCell ref="SO3:TA3"/>
    <mergeCell ref="SO4:SP4"/>
    <mergeCell ref="SQ4:SR4"/>
    <mergeCell ref="SS4:SS5"/>
    <mergeCell ref="ST4:ST5"/>
    <mergeCell ref="SU4:SU5"/>
    <mergeCell ref="SV4:SV5"/>
    <mergeCell ref="SW4:SW5"/>
    <mergeCell ref="SX4:SX5"/>
    <mergeCell ref="SY4:SY5"/>
    <mergeCell ref="SZ4:SZ5"/>
    <mergeCell ref="TA4:TA5"/>
    <mergeCell ref="TB3:TN3"/>
    <mergeCell ref="TB4:TC4"/>
    <mergeCell ref="TD4:TE4"/>
    <mergeCell ref="TF4:TF5"/>
    <mergeCell ref="TG4:TG5"/>
    <mergeCell ref="TH4:TH5"/>
    <mergeCell ref="TI4:TI5"/>
    <mergeCell ref="TJ4:TJ5"/>
    <mergeCell ref="TK4:TK5"/>
    <mergeCell ref="TL4:TL5"/>
    <mergeCell ref="TM4:TM5"/>
    <mergeCell ref="TN4:TN5"/>
    <mergeCell ref="BC6:BC11"/>
    <mergeCell ref="BD6:BD11"/>
    <mergeCell ref="BE6:BE11"/>
    <mergeCell ref="BF6:BF11"/>
    <mergeCell ref="BG6:BG11"/>
    <mergeCell ref="BH6:BH11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88</v>
      </c>
      <c r="C2" s="0" t="s">
        <v>223</v>
      </c>
      <c r="D2" s="0" t="s">
        <v>224</v>
      </c>
      <c r="E2" s="0" t="s">
        <v>225</v>
      </c>
    </row>
    <row r="3">
      <c r="A3" s="1" t="s">
        <v>88</v>
      </c>
      <c r="B3" s="1" t="s">
        <v>89</v>
      </c>
      <c r="C3" s="1" t="s">
        <v>90</v>
      </c>
      <c r="D3" s="1" t="s">
        <v>91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88</v>
      </c>
      <c r="B4" s="1" t="s">
        <v>89</v>
      </c>
      <c r="C4" s="1" t="s">
        <v>90</v>
      </c>
      <c r="D4" s="1" t="s">
        <v>91</v>
      </c>
      <c r="E4" s="1" t="s">
        <v>68</v>
      </c>
      <c r="F4" s="1" t="s">
        <v>68</v>
      </c>
      <c r="G4" s="1" t="s">
        <v>69</v>
      </c>
      <c r="H4" s="1" t="s">
        <v>69</v>
      </c>
      <c r="I4" s="1" t="s">
        <v>226</v>
      </c>
      <c r="J4" s="1" t="s">
        <v>227</v>
      </c>
      <c r="K4" s="1" t="s">
        <v>68</v>
      </c>
      <c r="L4" s="1" t="s">
        <v>68</v>
      </c>
      <c r="M4" s="1" t="s">
        <v>69</v>
      </c>
      <c r="N4" s="1" t="s">
        <v>69</v>
      </c>
      <c r="O4" s="1" t="s">
        <v>228</v>
      </c>
      <c r="P4" s="1" t="s">
        <v>229</v>
      </c>
    </row>
    <row r="5">
      <c r="A5" s="1" t="s">
        <v>88</v>
      </c>
      <c r="B5" s="1" t="s">
        <v>89</v>
      </c>
      <c r="C5" s="1" t="s">
        <v>90</v>
      </c>
      <c r="D5" s="1" t="s">
        <v>91</v>
      </c>
      <c r="E5" s="1" t="s">
        <v>230</v>
      </c>
      <c r="F5" s="1" t="s">
        <v>231</v>
      </c>
      <c r="G5" s="1" t="s">
        <v>230</v>
      </c>
      <c r="H5" s="1" t="s">
        <v>231</v>
      </c>
      <c r="I5" s="1" t="s">
        <v>226</v>
      </c>
      <c r="J5" s="1" t="s">
        <v>227</v>
      </c>
      <c r="K5" s="1" t="s">
        <v>232</v>
      </c>
      <c r="L5" s="1" t="s">
        <v>233</v>
      </c>
      <c r="M5" s="1" t="s">
        <v>232</v>
      </c>
      <c r="N5" s="1" t="s">
        <v>233</v>
      </c>
      <c r="O5" s="1" t="s">
        <v>228</v>
      </c>
      <c r="P5" s="1" t="s">
        <v>229</v>
      </c>
    </row>
    <row r="6">
      <c r="A6" s="2" t="s">
        <v>123</v>
      </c>
      <c r="B6" s="2" t="s">
        <v>124</v>
      </c>
      <c r="C6" s="2" t="s">
        <v>125</v>
      </c>
      <c r="D6" s="2" t="s">
        <v>126</v>
      </c>
      <c r="E6" s="4">
        <v>5992</v>
      </c>
      <c r="F6" s="8">
        <v>158436.5</v>
      </c>
      <c r="G6" s="4"/>
      <c r="H6" s="8"/>
      <c r="I6" s="7"/>
      <c r="J6" s="7"/>
      <c r="K6" s="4">
        <v>5992</v>
      </c>
      <c r="L6" s="8">
        <v>158436.5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88</v>
      </c>
      <c r="C2" s="0" t="s">
        <v>223</v>
      </c>
      <c r="D2" s="0" t="s">
        <v>224</v>
      </c>
      <c r="E2" s="0" t="s">
        <v>225</v>
      </c>
    </row>
    <row r="3">
      <c r="A3" s="1" t="s">
        <v>88</v>
      </c>
      <c r="B3" s="1" t="s">
        <v>90</v>
      </c>
      <c r="C3" s="1" t="s">
        <v>91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88</v>
      </c>
      <c r="B4" s="1" t="s">
        <v>90</v>
      </c>
      <c r="C4" s="1" t="s">
        <v>91</v>
      </c>
      <c r="D4" s="1" t="s">
        <v>68</v>
      </c>
      <c r="E4" s="1" t="s">
        <v>68</v>
      </c>
      <c r="F4" s="1" t="s">
        <v>69</v>
      </c>
      <c r="G4" s="1" t="s">
        <v>69</v>
      </c>
      <c r="H4" s="1" t="s">
        <v>226</v>
      </c>
      <c r="I4" s="1" t="s">
        <v>227</v>
      </c>
      <c r="J4" s="1" t="s">
        <v>68</v>
      </c>
      <c r="K4" s="1" t="s">
        <v>68</v>
      </c>
      <c r="L4" s="1" t="s">
        <v>69</v>
      </c>
      <c r="M4" s="1" t="s">
        <v>69</v>
      </c>
      <c r="N4" s="1" t="s">
        <v>228</v>
      </c>
      <c r="O4" s="1" t="s">
        <v>229</v>
      </c>
    </row>
    <row r="5">
      <c r="A5" s="1" t="s">
        <v>88</v>
      </c>
      <c r="B5" s="1" t="s">
        <v>90</v>
      </c>
      <c r="C5" s="1" t="s">
        <v>91</v>
      </c>
      <c r="D5" s="1" t="s">
        <v>230</v>
      </c>
      <c r="E5" s="1" t="s">
        <v>231</v>
      </c>
      <c r="F5" s="1" t="s">
        <v>230</v>
      </c>
      <c r="G5" s="1" t="s">
        <v>231</v>
      </c>
      <c r="H5" s="1" t="s">
        <v>226</v>
      </c>
      <c r="I5" s="1" t="s">
        <v>227</v>
      </c>
      <c r="J5" s="1" t="s">
        <v>232</v>
      </c>
      <c r="K5" s="1" t="s">
        <v>233</v>
      </c>
      <c r="L5" s="1" t="s">
        <v>232</v>
      </c>
      <c r="M5" s="1" t="s">
        <v>233</v>
      </c>
      <c r="N5" s="1" t="s">
        <v>228</v>
      </c>
      <c r="O5" s="1" t="s">
        <v>229</v>
      </c>
    </row>
    <row r="6">
      <c r="A6" s="2" t="s">
        <v>123</v>
      </c>
      <c r="B6" s="2" t="s">
        <v>125</v>
      </c>
      <c r="C6" s="2" t="s">
        <v>126</v>
      </c>
      <c r="D6" s="4">
        <v>5992</v>
      </c>
      <c r="E6" s="8">
        <v>158436.5</v>
      </c>
      <c r="F6" s="4"/>
      <c r="G6" s="8"/>
      <c r="H6" s="7"/>
      <c r="I6" s="7"/>
      <c r="J6" s="4">
        <v>5992</v>
      </c>
      <c r="K6" s="8">
        <v>158436.5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