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<sst xmlns="http://schemas.openxmlformats.org/spreadsheetml/2006/main" count="208" uniqueCount="208">
  <si>
    <t>Date Type:</t>
  </si>
  <si>
    <t>Shipped Date</t>
  </si>
  <si>
    <t>Start Date:</t>
  </si>
  <si>
    <t>06/01/2025</t>
  </si>
  <si>
    <t>End Date:</t>
  </si>
  <si>
    <t>05/31/2026</t>
  </si>
  <si>
    <t>Report Run Date:</t>
  </si>
  <si>
    <t>06/11/2026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</si>
  <si>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</si>
  <si>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</si>
  <si>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</si>
  <si>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</si>
  <si>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</si>
  <si>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</si>
  <si>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</si>
  <si>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</si>
  <si>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</si>
  <si>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</si>
  <si>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</si>
  <si>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KOHLDSN</t>
  </si>
  <si>
    <t>TGTDVS</t>
  </si>
  <si>
    <t>AMAZON</t>
  </si>
  <si>
    <t>CSNSTORES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</si>
  <si>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</si>
  <si>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</si>
  <si>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</si>
  <si>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</si>
  <si>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</si>
  <si>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</si>
  <si>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</si>
  <si>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</si>
  <si>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</si>
  <si>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</si>
  <si>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</si>
  <si>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</si>
  <si>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</si>
  <si>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</si>
  <si>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</si>
  <si>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</si>
  <si>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</si>
  <si>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</si>
  <si>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</si>
  <si>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</si>
  <si>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</si>
  <si>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</si>
  <si>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</si>
  <si>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</si>
  <si>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</si>
  <si>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</si>
  <si>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</si>
  <si>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</si>
  <si>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</si>
  <si>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</si>
  <si>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</si>
  <si>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</si>
  <si>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</si>
  <si>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</si>
  <si>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</si>
  <si>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</si>
  <si>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</si>
  <si>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</si>
  <si>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</si>
  <si>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</si>
  <si>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</si>
  <si>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</si>
  <si>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</si>
  <si>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</si>
  <si>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</si>
  <si>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</si>
  <si>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</si>
  <si>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</si>
  <si>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</si>
  <si>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</si>
  <si>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</si>
  <si>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</si>
  <si>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</si>
  <si>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</si>
  <si>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</si>
  <si>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</si>
  <si>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</si>
  <si>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</si>
  <si>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</si>
  <si>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</si>
  <si>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</si>
  <si>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</si>
  <si>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</si>
  <si>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</si>
  <si>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</si>
  <si>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</si>
  <si>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</si>
  <si>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</si>
  <si>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</si>
  <si>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</si>
  <si>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5DS73-0201</t>
  </si>
  <si>
    <t>TOWL</t>
  </si>
  <si>
    <t>510 Design</t>
  </si>
  <si>
    <t>BATH TOWEL</t>
  </si>
  <si>
    <t>Bath Towel</t>
  </si>
  <si>
    <t>Big Bundle</t>
  </si>
  <si>
    <t>100% Cotton Quick Dry 12 Piece Bath Towel Set</t>
  </si>
  <si>
    <t>12-Piece</t>
  </si>
  <si>
    <t>Grey</t>
  </si>
  <si>
    <t>Active</t>
  </si>
  <si>
    <t>B</t>
  </si>
  <si>
    <t>NO</t>
  </si>
  <si>
    <t/>
  </si>
  <si>
    <t>PP001159;PF006346</t>
  </si>
  <si>
    <t>Cotton</t>
  </si>
  <si>
    <t>12</t>
  </si>
  <si>
    <t>Solid</t>
  </si>
  <si>
    <t>Casual</t>
  </si>
  <si>
    <t>5/2/2019</t>
  </si>
  <si>
    <t>AAFESDS,AMAZONDS,BEALLSDS,BLK01,CSNSTORES,FINGERHUTDS,HDDS,HHTIKTOK,JCPENNEY01,KOHLDSN,LOWESDS,MACY02,NPLTIKTOK,OLLIIX,OVERSTOCK01,TGTDVS</t>
  </si>
  <si>
    <t>Setup</t>
  </si>
  <si>
    <t>3/11/2020</t>
  </si>
  <si>
    <t>6/1/2020</t>
  </si>
  <si>
    <t>No</t>
  </si>
  <si>
    <t>7/16/2019</t>
  </si>
  <si>
    <t>7/25/2019</t>
  </si>
  <si>
    <t>12/22/2019</t>
  </si>
  <si>
    <t>2/25/2020</t>
  </si>
  <si>
    <t>6/15/2019</t>
  </si>
  <si>
    <t>7/4/2019</t>
  </si>
  <si>
    <t>11/4/2019</t>
  </si>
  <si>
    <t>11/6/2019</t>
  </si>
  <si>
    <t>1/20/2020</t>
  </si>
  <si>
    <t>5DS73-0200</t>
  </si>
  <si>
    <t>White</t>
  </si>
  <si>
    <t>PP001159;PF006344</t>
  </si>
  <si>
    <t>AAFESDS,AMAZON,AMAZONDS,BEALLSDS,BLK01,CSNSTORES,DESINC,DLBRAND,FINGERHUTDS,HDDS,JCPENNEY01,KOHLDSN,LOWESDS,MACY02,NPLTIKTOK,NRTPORT,OLLIIX,OVERSTOCK01,TGTDVS</t>
  </si>
  <si>
    <t>10/25/2019</t>
  </si>
  <si>
    <t>12/11/2019</t>
  </si>
  <si>
    <t>7/26/2019</t>
  </si>
  <si>
    <t>3/5/2020</t>
  </si>
  <si>
    <t>6/19/2019</t>
  </si>
  <si>
    <t>11/20/2019</t>
  </si>
  <si>
    <t>8/11/2022</t>
  </si>
  <si>
    <t>10/2/2019</t>
  </si>
  <si>
    <t>5DS73-0289</t>
  </si>
  <si>
    <t>Black</t>
  </si>
  <si>
    <t>PP001159;PF006348</t>
  </si>
  <si>
    <t>2/10/2024</t>
  </si>
  <si>
    <t>AMAZONDS,BLK01,CSNSTORES,DESINC,FINGERHUTDS,HDDS,HOUZZ,JCPENNEY01,KOHLDSN,LOWESDS,MACY02,NRTPORT,OLLIIX,TGTDVS,ZOLA</t>
  </si>
  <si>
    <t>2/9/2024</t>
  </si>
  <si>
    <t>7/29/2024</t>
  </si>
  <si>
    <t>11/12/2024</t>
  </si>
  <si>
    <t>11/14/2024</t>
  </si>
  <si>
    <t>6/18/2024</t>
  </si>
  <si>
    <t>7/15/2024</t>
  </si>
  <si>
    <t>3/26/2024</t>
  </si>
  <si>
    <t>4/25/2024</t>
  </si>
  <si>
    <t>2/15/2024</t>
  </si>
  <si>
    <t>2/29/2024</t>
  </si>
  <si>
    <t>5/8/2024</t>
  </si>
  <si>
    <t>7/12/2024</t>
  </si>
  <si>
    <t>5DS73-0202</t>
  </si>
  <si>
    <t>Indigo</t>
  </si>
  <si>
    <t>PP001159;PF006343</t>
  </si>
  <si>
    <t>AAFESDS,AMAZONDS,BEALLSDS,BLK01,CSNSTORES,FINGERHUTDS,HDDS,JCPENNEY01,KOHLDSN,LOWESDS,MACY02,NPLTIKTOK,OLLIIX,OVERSTOCK01,TGTDVS,WALMARTDS</t>
  </si>
  <si>
    <t>3/31/2020</t>
  </si>
  <si>
    <t>6/7/2020</t>
  </si>
  <si>
    <t>7/31/2019</t>
  </si>
  <si>
    <t>2/26/2020</t>
  </si>
  <si>
    <t>7/24/2019</t>
  </si>
  <si>
    <t>11/27/2019</t>
  </si>
  <si>
    <t>7/12/2019</t>
  </si>
  <si>
    <t>5DS73-0261</t>
  </si>
  <si>
    <t>Silver</t>
  </si>
  <si>
    <t>PP001159;PF006345</t>
  </si>
  <si>
    <t>12/2/2022</t>
  </si>
  <si>
    <t>AMAZONDS,BEALLSDS,BLK01,CSNSTORES,DESINC,DLBRAND,FINGERHUTDS,HDDS,JCPENNEY01,KOHLDSN,LOWESDS,MACY02,OLLIIX,TGTDVS</t>
  </si>
  <si>
    <t>2/7/2023</t>
  </si>
  <si>
    <t>2/13/2023</t>
  </si>
  <si>
    <t>2/22/2023</t>
  </si>
  <si>
    <t>2/27/2023</t>
  </si>
  <si>
    <t>4/5/2023</t>
  </si>
  <si>
    <t>12/28/2022</t>
  </si>
  <si>
    <t>1/4/2023</t>
  </si>
  <si>
    <t>12/30/2022</t>
  </si>
  <si>
    <t>1/24/2023</t>
  </si>
  <si>
    <t>7/5/2024</t>
  </si>
  <si>
    <t>7/10/2024</t>
  </si>
  <si>
    <t>5DS73-0217</t>
  </si>
  <si>
    <t>Beige</t>
  </si>
  <si>
    <t>PP001159;PF006347</t>
  </si>
  <si>
    <t>7/3/2019</t>
  </si>
  <si>
    <t>AMAZONDS,BLK01,CSNSTORES,FINGERHUTDS,HDDS,JCPENNEY01,KOHLDSN,LOWESDS,MACY02,NRTPORT,OLLIIX,OVERSTOCK01,TGTDVS</t>
  </si>
  <si>
    <t>4/24/2020</t>
  </si>
  <si>
    <t>8/19/2020</t>
  </si>
  <si>
    <t>3/19/2020</t>
  </si>
  <si>
    <t>3/25/2020</t>
  </si>
  <si>
    <t>2/27/2020</t>
  </si>
  <si>
    <t>8/9/2019</t>
  </si>
  <si>
    <t>12/9/2019</t>
  </si>
  <si>
    <t>10/12/2019</t>
  </si>
  <si>
    <t>1/21/2020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</si>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</sst>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A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23</v>
      </c>
      <c r="Z4" s="1" t="s">
        <v>24</v>
      </c>
      <c r="AA4" s="1" t="s">
        <v>25</v>
      </c>
      <c r="AB4" s="1" t="s">
        <v>26</v>
      </c>
      <c r="AC4" s="1" t="s">
        <v>27</v>
      </c>
      <c r="AD4" s="1" t="s">
        <v>28</v>
      </c>
      <c r="AE4" s="1" t="s">
        <v>29</v>
      </c>
      <c r="AF4" s="1" t="s">
        <v>30</v>
      </c>
      <c r="AG4" s="1" t="s">
        <v>30</v>
      </c>
      <c r="AH4" s="1" t="s">
        <v>31</v>
      </c>
      <c r="AI4" s="1" t="s">
        <v>32</v>
      </c>
      <c r="AJ4" s="1" t="s">
        <v>33</v>
      </c>
      <c r="AK4" s="1" t="s">
        <v>34</v>
      </c>
      <c r="AL4" s="1" t="s">
        <v>35</v>
      </c>
      <c r="AM4" s="1" t="s">
        <v>36</v>
      </c>
      <c r="AN4" s="1" t="s">
        <v>37</v>
      </c>
      <c r="AO4" s="1" t="s">
        <v>38</v>
      </c>
      <c r="AP4" s="1" t="s">
        <v>39</v>
      </c>
      <c r="AQ4" s="1" t="s">
        <v>39</v>
      </c>
      <c r="AR4" s="1" t="s">
        <v>40</v>
      </c>
      <c r="AS4" s="1" t="s">
        <v>40</v>
      </c>
      <c r="AT4" s="1" t="s">
        <v>41</v>
      </c>
      <c r="AU4" s="1" t="s">
        <v>42</v>
      </c>
      <c r="AV4" s="1" t="s">
        <v>39</v>
      </c>
      <c r="AW4" s="1" t="s">
        <v>39</v>
      </c>
      <c r="AX4" s="1" t="s">
        <v>40</v>
      </c>
      <c r="AY4" s="1" t="s">
        <v>40</v>
      </c>
      <c r="AZ4" s="1" t="s">
        <v>43</v>
      </c>
      <c r="BA4" s="1" t="s">
        <v>44</v>
      </c>
      <c r="BB4" s="1" t="s">
        <v>45</v>
      </c>
      <c r="BC4" s="1" t="s">
        <v>39</v>
      </c>
      <c r="BD4" s="1" t="s">
        <v>39</v>
      </c>
      <c r="BE4" s="1" t="s">
        <v>40</v>
      </c>
      <c r="BF4" s="1" t="s">
        <v>40</v>
      </c>
      <c r="BG4" s="1" t="s">
        <v>46</v>
      </c>
      <c r="BH4" s="1" t="s">
        <v>47</v>
      </c>
      <c r="BI4" s="1" t="s">
        <v>48</v>
      </c>
      <c r="BJ4" s="1" t="s">
        <v>49</v>
      </c>
      <c r="BK4" s="1" t="s">
        <v>49</v>
      </c>
      <c r="BL4" s="1" t="s">
        <v>49</v>
      </c>
      <c r="BM4" s="1" t="s">
        <v>50</v>
      </c>
      <c r="BN4" s="1" t="s">
        <v>50</v>
      </c>
      <c r="BO4" s="1" t="s">
        <v>39</v>
      </c>
      <c r="BP4" s="1" t="s">
        <v>39</v>
      </c>
      <c r="BQ4" s="1" t="s">
        <v>40</v>
      </c>
      <c r="BR4" s="1" t="s">
        <v>40</v>
      </c>
      <c r="BS4" s="1" t="s">
        <v>41</v>
      </c>
      <c r="BT4" s="1" t="s">
        <v>42</v>
      </c>
      <c r="BU4" s="1" t="s">
        <v>51</v>
      </c>
      <c r="BV4" s="1" t="s">
        <v>52</v>
      </c>
      <c r="BW4" s="1" t="s">
        <v>53</v>
      </c>
      <c r="BX4" s="1" t="s">
        <v>54</v>
      </c>
      <c r="BY4" s="1" t="s">
        <v>55</v>
      </c>
      <c r="BZ4" s="1" t="s">
        <v>56</v>
      </c>
      <c r="CA4" s="1" t="s">
        <v>57</v>
      </c>
      <c r="CB4" s="1" t="s">
        <v>39</v>
      </c>
      <c r="CC4" s="1" t="s">
        <v>39</v>
      </c>
      <c r="CD4" s="1" t="s">
        <v>40</v>
      </c>
      <c r="CE4" s="1" t="s">
        <v>40</v>
      </c>
      <c r="CF4" s="1" t="s">
        <v>41</v>
      </c>
      <c r="CG4" s="1" t="s">
        <v>42</v>
      </c>
      <c r="CH4" s="1" t="s">
        <v>51</v>
      </c>
      <c r="CI4" s="1" t="s">
        <v>52</v>
      </c>
      <c r="CJ4" s="1" t="s">
        <v>53</v>
      </c>
      <c r="CK4" s="1" t="s">
        <v>54</v>
      </c>
      <c r="CL4" s="1" t="s">
        <v>55</v>
      </c>
      <c r="CM4" s="1" t="s">
        <v>56</v>
      </c>
      <c r="CN4" s="1" t="s">
        <v>57</v>
      </c>
      <c r="CO4" s="1" t="s">
        <v>39</v>
      </c>
      <c r="CP4" s="1" t="s">
        <v>39</v>
      </c>
      <c r="CQ4" s="1" t="s">
        <v>40</v>
      </c>
      <c r="CR4" s="1" t="s">
        <v>40</v>
      </c>
      <c r="CS4" s="1" t="s">
        <v>41</v>
      </c>
      <c r="CT4" s="1" t="s">
        <v>42</v>
      </c>
      <c r="CU4" s="1" t="s">
        <v>51</v>
      </c>
      <c r="CV4" s="1" t="s">
        <v>52</v>
      </c>
      <c r="CW4" s="1" t="s">
        <v>53</v>
      </c>
      <c r="CX4" s="1" t="s">
        <v>54</v>
      </c>
      <c r="CY4" s="1" t="s">
        <v>55</v>
      </c>
      <c r="CZ4" s="1" t="s">
        <v>56</v>
      </c>
      <c r="DA4" s="1" t="s">
        <v>57</v>
      </c>
      <c r="DB4" s="1" t="s">
        <v>39</v>
      </c>
      <c r="DC4" s="1" t="s">
        <v>39</v>
      </c>
      <c r="DD4" s="1" t="s">
        <v>40</v>
      </c>
      <c r="DE4" s="1" t="s">
        <v>40</v>
      </c>
      <c r="DF4" s="1" t="s">
        <v>41</v>
      </c>
      <c r="DG4" s="1" t="s">
        <v>42</v>
      </c>
      <c r="DH4" s="1" t="s">
        <v>51</v>
      </c>
      <c r="DI4" s="1" t="s">
        <v>52</v>
      </c>
      <c r="DJ4" s="1" t="s">
        <v>53</v>
      </c>
      <c r="DK4" s="1" t="s">
        <v>54</v>
      </c>
      <c r="DL4" s="1" t="s">
        <v>55</v>
      </c>
      <c r="DM4" s="1" t="s">
        <v>56</v>
      </c>
      <c r="DN4" s="1" t="s">
        <v>57</v>
      </c>
      <c r="DO4" s="1" t="s">
        <v>39</v>
      </c>
      <c r="DP4" s="1" t="s">
        <v>39</v>
      </c>
      <c r="DQ4" s="1" t="s">
        <v>40</v>
      </c>
      <c r="DR4" s="1" t="s">
        <v>40</v>
      </c>
      <c r="DS4" s="1" t="s">
        <v>41</v>
      </c>
      <c r="DT4" s="1" t="s">
        <v>42</v>
      </c>
      <c r="DU4" s="1" t="s">
        <v>51</v>
      </c>
      <c r="DV4" s="1" t="s">
        <v>52</v>
      </c>
      <c r="DW4" s="1" t="s">
        <v>53</v>
      </c>
      <c r="DX4" s="1" t="s">
        <v>54</v>
      </c>
      <c r="DY4" s="1" t="s">
        <v>55</v>
      </c>
      <c r="DZ4" s="1" t="s">
        <v>56</v>
      </c>
      <c r="EA4" s="1" t="s">
        <v>57</v>
      </c>
      <c r="EB4" s="1" t="s">
        <v>39</v>
      </c>
      <c r="EC4" s="1" t="s">
        <v>39</v>
      </c>
      <c r="ED4" s="1" t="s">
        <v>40</v>
      </c>
      <c r="EE4" s="1" t="s">
        <v>40</v>
      </c>
      <c r="EF4" s="1" t="s">
        <v>41</v>
      </c>
      <c r="EG4" s="1" t="s">
        <v>42</v>
      </c>
      <c r="EH4" s="1" t="s">
        <v>51</v>
      </c>
      <c r="EI4" s="1" t="s">
        <v>52</v>
      </c>
      <c r="EJ4" s="1" t="s">
        <v>53</v>
      </c>
      <c r="EK4" s="1" t="s">
        <v>54</v>
      </c>
      <c r="EL4" s="1" t="s">
        <v>55</v>
      </c>
      <c r="EM4" s="1" t="s">
        <v>56</v>
      </c>
      <c r="EN4" s="1" t="s">
        <v>57</v>
      </c>
      <c r="EO4" s="1" t="s">
        <v>39</v>
      </c>
      <c r="EP4" s="1" t="s">
        <v>39</v>
      </c>
      <c r="EQ4" s="1" t="s">
        <v>40</v>
      </c>
      <c r="ER4" s="1" t="s">
        <v>40</v>
      </c>
      <c r="ES4" s="1" t="s">
        <v>41</v>
      </c>
      <c r="ET4" s="1" t="s">
        <v>42</v>
      </c>
      <c r="EU4" s="1" t="s">
        <v>51</v>
      </c>
      <c r="EV4" s="1" t="s">
        <v>52</v>
      </c>
      <c r="EW4" s="1" t="s">
        <v>53</v>
      </c>
      <c r="EX4" s="1" t="s">
        <v>54</v>
      </c>
      <c r="EY4" s="1" t="s">
        <v>55</v>
      </c>
      <c r="EZ4" s="1" t="s">
        <v>56</v>
      </c>
      <c r="FA4" s="1" t="s">
        <v>57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23</v>
      </c>
      <c r="Z5" s="1" t="s">
        <v>24</v>
      </c>
      <c r="AA5" s="1" t="s">
        <v>25</v>
      </c>
      <c r="AB5" s="1" t="s">
        <v>26</v>
      </c>
      <c r="AC5" s="1" t="s">
        <v>27</v>
      </c>
      <c r="AD5" s="1" t="s">
        <v>28</v>
      </c>
      <c r="AE5" s="1" t="s">
        <v>29</v>
      </c>
      <c r="AF5" s="1" t="s">
        <v>82</v>
      </c>
      <c r="AG5" s="1" t="s">
        <v>83</v>
      </c>
      <c r="AH5" s="1" t="s">
        <v>31</v>
      </c>
      <c r="AI5" s="1" t="s">
        <v>32</v>
      </c>
      <c r="AJ5" s="1" t="s">
        <v>33</v>
      </c>
      <c r="AK5" s="1" t="s">
        <v>34</v>
      </c>
      <c r="AL5" s="1" t="s">
        <v>35</v>
      </c>
      <c r="AM5" s="1" t="s">
        <v>36</v>
      </c>
      <c r="AN5" s="1" t="s">
        <v>37</v>
      </c>
      <c r="AO5" s="1" t="s">
        <v>38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41</v>
      </c>
      <c r="AU5" s="1" t="s">
        <v>42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43</v>
      </c>
      <c r="BA5" s="1" t="s">
        <v>44</v>
      </c>
      <c r="BB5" s="1" t="s">
        <v>45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46</v>
      </c>
      <c r="BH5" s="1" t="s">
        <v>47</v>
      </c>
      <c r="BI5" s="1" t="s">
        <v>48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41</v>
      </c>
      <c r="BT5" s="1" t="s">
        <v>42</v>
      </c>
      <c r="BU5" s="1" t="s">
        <v>51</v>
      </c>
      <c r="BV5" s="1" t="s">
        <v>52</v>
      </c>
      <c r="BW5" s="1" t="s">
        <v>53</v>
      </c>
      <c r="BX5" s="1" t="s">
        <v>54</v>
      </c>
      <c r="BY5" s="1" t="s">
        <v>55</v>
      </c>
      <c r="BZ5" s="1" t="s">
        <v>56</v>
      </c>
      <c r="CA5" s="1" t="s">
        <v>57</v>
      </c>
      <c r="CB5" s="1" t="s">
        <v>91</v>
      </c>
      <c r="CC5" s="1" t="s">
        <v>92</v>
      </c>
      <c r="CD5" s="1" t="s">
        <v>91</v>
      </c>
      <c r="CE5" s="1" t="s">
        <v>92</v>
      </c>
      <c r="CF5" s="1" t="s">
        <v>41</v>
      </c>
      <c r="CG5" s="1" t="s">
        <v>42</v>
      </c>
      <c r="CH5" s="1" t="s">
        <v>51</v>
      </c>
      <c r="CI5" s="1" t="s">
        <v>52</v>
      </c>
      <c r="CJ5" s="1" t="s">
        <v>53</v>
      </c>
      <c r="CK5" s="1" t="s">
        <v>54</v>
      </c>
      <c r="CL5" s="1" t="s">
        <v>55</v>
      </c>
      <c r="CM5" s="1" t="s">
        <v>56</v>
      </c>
      <c r="CN5" s="1" t="s">
        <v>57</v>
      </c>
      <c r="CO5" s="1" t="s">
        <v>91</v>
      </c>
      <c r="CP5" s="1" t="s">
        <v>92</v>
      </c>
      <c r="CQ5" s="1" t="s">
        <v>91</v>
      </c>
      <c r="CR5" s="1" t="s">
        <v>92</v>
      </c>
      <c r="CS5" s="1" t="s">
        <v>41</v>
      </c>
      <c r="CT5" s="1" t="s">
        <v>42</v>
      </c>
      <c r="CU5" s="1" t="s">
        <v>51</v>
      </c>
      <c r="CV5" s="1" t="s">
        <v>52</v>
      </c>
      <c r="CW5" s="1" t="s">
        <v>53</v>
      </c>
      <c r="CX5" s="1" t="s">
        <v>54</v>
      </c>
      <c r="CY5" s="1" t="s">
        <v>55</v>
      </c>
      <c r="CZ5" s="1" t="s">
        <v>56</v>
      </c>
      <c r="DA5" s="1" t="s">
        <v>57</v>
      </c>
      <c r="DB5" s="1" t="s">
        <v>91</v>
      </c>
      <c r="DC5" s="1" t="s">
        <v>92</v>
      </c>
      <c r="DD5" s="1" t="s">
        <v>91</v>
      </c>
      <c r="DE5" s="1" t="s">
        <v>92</v>
      </c>
      <c r="DF5" s="1" t="s">
        <v>41</v>
      </c>
      <c r="DG5" s="1" t="s">
        <v>42</v>
      </c>
      <c r="DH5" s="1" t="s">
        <v>51</v>
      </c>
      <c r="DI5" s="1" t="s">
        <v>52</v>
      </c>
      <c r="DJ5" s="1" t="s">
        <v>53</v>
      </c>
      <c r="DK5" s="1" t="s">
        <v>54</v>
      </c>
      <c r="DL5" s="1" t="s">
        <v>55</v>
      </c>
      <c r="DM5" s="1" t="s">
        <v>56</v>
      </c>
      <c r="DN5" s="1" t="s">
        <v>57</v>
      </c>
      <c r="DO5" s="1" t="s">
        <v>91</v>
      </c>
      <c r="DP5" s="1" t="s">
        <v>92</v>
      </c>
      <c r="DQ5" s="1" t="s">
        <v>91</v>
      </c>
      <c r="DR5" s="1" t="s">
        <v>92</v>
      </c>
      <c r="DS5" s="1" t="s">
        <v>41</v>
      </c>
      <c r="DT5" s="1" t="s">
        <v>42</v>
      </c>
      <c r="DU5" s="1" t="s">
        <v>51</v>
      </c>
      <c r="DV5" s="1" t="s">
        <v>52</v>
      </c>
      <c r="DW5" s="1" t="s">
        <v>53</v>
      </c>
      <c r="DX5" s="1" t="s">
        <v>54</v>
      </c>
      <c r="DY5" s="1" t="s">
        <v>55</v>
      </c>
      <c r="DZ5" s="1" t="s">
        <v>56</v>
      </c>
      <c r="EA5" s="1" t="s">
        <v>57</v>
      </c>
      <c r="EB5" s="1" t="s">
        <v>91</v>
      </c>
      <c r="EC5" s="1" t="s">
        <v>92</v>
      </c>
      <c r="ED5" s="1" t="s">
        <v>91</v>
      </c>
      <c r="EE5" s="1" t="s">
        <v>92</v>
      </c>
      <c r="EF5" s="1" t="s">
        <v>41</v>
      </c>
      <c r="EG5" s="1" t="s">
        <v>42</v>
      </c>
      <c r="EH5" s="1" t="s">
        <v>51</v>
      </c>
      <c r="EI5" s="1" t="s">
        <v>52</v>
      </c>
      <c r="EJ5" s="1" t="s">
        <v>53</v>
      </c>
      <c r="EK5" s="1" t="s">
        <v>54</v>
      </c>
      <c r="EL5" s="1" t="s">
        <v>55</v>
      </c>
      <c r="EM5" s="1" t="s">
        <v>56</v>
      </c>
      <c r="EN5" s="1" t="s">
        <v>57</v>
      </c>
      <c r="EO5" s="1" t="s">
        <v>91</v>
      </c>
      <c r="EP5" s="1" t="s">
        <v>92</v>
      </c>
      <c r="EQ5" s="1" t="s">
        <v>91</v>
      </c>
      <c r="ER5" s="1" t="s">
        <v>92</v>
      </c>
      <c r="ES5" s="1" t="s">
        <v>41</v>
      </c>
      <c r="ET5" s="1" t="s">
        <v>42</v>
      </c>
      <c r="EU5" s="1" t="s">
        <v>51</v>
      </c>
      <c r="EV5" s="1" t="s">
        <v>52</v>
      </c>
      <c r="EW5" s="1" t="s">
        <v>53</v>
      </c>
      <c r="EX5" s="1" t="s">
        <v>54</v>
      </c>
      <c r="EY5" s="1" t="s">
        <v>55</v>
      </c>
      <c r="EZ5" s="1" t="s">
        <v>56</v>
      </c>
      <c r="FA5" s="1" t="s">
        <v>57</v>
      </c>
    </row>
    <row r="6">
      <c r="A6" s="2" t="s">
        <v>93</v>
      </c>
      <c r="B6" s="2" t="s">
        <v>94</v>
      </c>
      <c r="C6" s="2" t="s">
        <v>95</v>
      </c>
      <c r="D6" s="2" t="s">
        <v>96</v>
      </c>
      <c r="E6" s="2" t="s">
        <v>97</v>
      </c>
      <c r="F6" s="2" t="s">
        <v>98</v>
      </c>
      <c r="G6" s="2" t="s">
        <v>98</v>
      </c>
      <c r="H6" s="2" t="s">
        <v>98</v>
      </c>
      <c r="I6" s="2" t="s">
        <v>99</v>
      </c>
      <c r="J6" s="2" t="s">
        <v>100</v>
      </c>
      <c r="K6" s="2" t="s">
        <v>101</v>
      </c>
      <c r="L6" s="3">
        <v>26.4</v>
      </c>
      <c r="M6" s="3">
        <v>27.72</v>
      </c>
      <c r="N6" s="3">
        <v>54.99</v>
      </c>
      <c r="O6" s="2" t="s">
        <v>102</v>
      </c>
      <c r="P6" s="2" t="s">
        <v>103</v>
      </c>
      <c r="Q6" s="2" t="s">
        <v>104</v>
      </c>
      <c r="R6" s="2" t="s">
        <v>105</v>
      </c>
      <c r="S6" s="2" t="s">
        <v>106</v>
      </c>
      <c r="T6" s="2" t="s">
        <v>107</v>
      </c>
      <c r="U6" s="2" t="s">
        <v>108</v>
      </c>
      <c r="V6" s="2" t="s">
        <v>109</v>
      </c>
      <c r="W6" s="2" t="s">
        <v>110</v>
      </c>
      <c r="X6" s="2" t="s">
        <v>105</v>
      </c>
      <c r="Y6" s="2" t="s">
        <v>111</v>
      </c>
      <c r="Z6" s="4">
        <v>547</v>
      </c>
      <c r="AA6" s="4">
        <f>=ROUNDDOWN({0},0)</f>
      </c>
      <c r="AB6" s="5">
        <v>16</v>
      </c>
      <c r="AC6" s="2" t="s">
        <v>105</v>
      </c>
      <c r="AD6" s="4"/>
      <c r="AE6" s="4"/>
      <c r="AF6" s="6">
        <v>82</v>
      </c>
      <c r="AG6" s="6"/>
      <c r="AH6" s="7">
        <v>0.9973</v>
      </c>
      <c r="AI6" s="4"/>
      <c r="AJ6" s="4">
        <f>=ROUNDDOWN({0},0)</f>
      </c>
      <c r="AK6" s="5"/>
      <c r="AL6" s="2" t="s">
        <v>105</v>
      </c>
      <c r="AM6" s="4"/>
      <c r="AN6" s="4"/>
      <c r="AO6" s="7"/>
      <c r="AP6" s="4">
        <v>1014</v>
      </c>
      <c r="AQ6" s="8">
        <v>29425.62</v>
      </c>
      <c r="AR6" s="4"/>
      <c r="AS6" s="8"/>
      <c r="AT6" s="7"/>
      <c r="AU6" s="7"/>
      <c r="AV6" s="4">
        <v>1014</v>
      </c>
      <c r="AW6" s="8">
        <v>29425.62</v>
      </c>
      <c r="AX6" s="4"/>
      <c r="AY6" s="8"/>
      <c r="AZ6" s="7"/>
      <c r="BA6" s="7"/>
      <c r="BB6" s="7">
        <v>1</v>
      </c>
      <c r="BC6" s="4">
        <v>4226</v>
      </c>
      <c r="BD6" s="8">
        <v>123435.81</v>
      </c>
      <c r="BE6" s="4" t="s">
        <v>105</v>
      </c>
      <c r="BF6" s="8" t="s">
        <v>105</v>
      </c>
      <c r="BG6" s="7" t="s">
        <v>105</v>
      </c>
      <c r="BH6" s="7" t="s">
        <v>105</v>
      </c>
      <c r="BI6" s="7">
        <v>0.2384</v>
      </c>
      <c r="BJ6" s="4">
        <v>1259</v>
      </c>
      <c r="BK6" s="8">
        <v>36507.42</v>
      </c>
      <c r="BL6" s="2" t="s">
        <v>112</v>
      </c>
      <c r="BM6" s="7">
        <v>0.8054</v>
      </c>
      <c r="BN6" s="7">
        <v>0.806</v>
      </c>
      <c r="BO6" s="4">
        <v>419</v>
      </c>
      <c r="BP6" s="8">
        <v>12260.37</v>
      </c>
      <c r="BQ6" s="4"/>
      <c r="BR6" s="8"/>
      <c r="BS6" s="7"/>
      <c r="BT6" s="7"/>
      <c r="BU6" s="2" t="s">
        <v>113</v>
      </c>
      <c r="BV6" s="2" t="s">
        <v>102</v>
      </c>
      <c r="BW6" s="2" t="s">
        <v>114</v>
      </c>
      <c r="BX6" s="2" t="s">
        <v>115</v>
      </c>
      <c r="BY6" s="2" t="s">
        <v>116</v>
      </c>
      <c r="BZ6" s="2" t="s">
        <v>116</v>
      </c>
      <c r="CA6" s="2" t="s">
        <v>105</v>
      </c>
      <c r="CB6" s="4">
        <v>179</v>
      </c>
      <c r="CC6" s="8">
        <v>5210.69</v>
      </c>
      <c r="CD6" s="4"/>
      <c r="CE6" s="8"/>
      <c r="CF6" s="7"/>
      <c r="CG6" s="7"/>
      <c r="CH6" s="2" t="s">
        <v>113</v>
      </c>
      <c r="CI6" s="2" t="s">
        <v>102</v>
      </c>
      <c r="CJ6" s="2" t="s">
        <v>117</v>
      </c>
      <c r="CK6" s="2" t="s">
        <v>118</v>
      </c>
      <c r="CL6" s="2" t="s">
        <v>116</v>
      </c>
      <c r="CM6" s="2" t="s">
        <v>116</v>
      </c>
      <c r="CN6" s="2" t="s">
        <v>105</v>
      </c>
      <c r="CO6" s="4">
        <v>112</v>
      </c>
      <c r="CP6" s="8">
        <v>3376.8</v>
      </c>
      <c r="CQ6" s="4"/>
      <c r="CR6" s="8"/>
      <c r="CS6" s="7"/>
      <c r="CT6" s="7"/>
      <c r="CU6" s="2" t="s">
        <v>113</v>
      </c>
      <c r="CV6" s="2" t="s">
        <v>102</v>
      </c>
      <c r="CW6" s="2" t="s">
        <v>119</v>
      </c>
      <c r="CX6" s="2" t="s">
        <v>120</v>
      </c>
      <c r="CY6" s="2" t="s">
        <v>116</v>
      </c>
      <c r="CZ6" s="2" t="s">
        <v>116</v>
      </c>
      <c r="DA6" s="2" t="s">
        <v>105</v>
      </c>
      <c r="DB6" s="4">
        <v>225</v>
      </c>
      <c r="DC6" s="8">
        <v>6291</v>
      </c>
      <c r="DD6" s="4"/>
      <c r="DE6" s="8"/>
      <c r="DF6" s="7"/>
      <c r="DG6" s="7"/>
      <c r="DH6" s="2" t="s">
        <v>113</v>
      </c>
      <c r="DI6" s="2" t="s">
        <v>102</v>
      </c>
      <c r="DJ6" s="2" t="s">
        <v>121</v>
      </c>
      <c r="DK6" s="2" t="s">
        <v>122</v>
      </c>
      <c r="DL6" s="2" t="s">
        <v>116</v>
      </c>
      <c r="DM6" s="2" t="s">
        <v>116</v>
      </c>
      <c r="DN6" s="2" t="s">
        <v>105</v>
      </c>
      <c r="DO6" s="4">
        <v>57</v>
      </c>
      <c r="DP6" s="8">
        <v>1706.01</v>
      </c>
      <c r="DQ6" s="4"/>
      <c r="DR6" s="8"/>
      <c r="DS6" s="7"/>
      <c r="DT6" s="7"/>
      <c r="DU6" s="2" t="s">
        <v>113</v>
      </c>
      <c r="DV6" s="2" t="s">
        <v>102</v>
      </c>
      <c r="DW6" s="2" t="s">
        <v>123</v>
      </c>
      <c r="DX6" s="2" t="s">
        <v>124</v>
      </c>
      <c r="DY6" s="2" t="s">
        <v>116</v>
      </c>
      <c r="DZ6" s="2" t="s">
        <v>116</v>
      </c>
      <c r="EA6" s="2" t="s">
        <v>105</v>
      </c>
      <c r="EB6" s="4">
        <v>6</v>
      </c>
      <c r="EC6" s="8">
        <v>182.16</v>
      </c>
      <c r="ED6" s="4"/>
      <c r="EE6" s="8"/>
      <c r="EF6" s="7"/>
      <c r="EG6" s="7"/>
      <c r="EH6" s="2" t="s">
        <v>113</v>
      </c>
      <c r="EI6" s="2" t="s">
        <v>102</v>
      </c>
      <c r="EJ6" s="2" t="s">
        <v>105</v>
      </c>
      <c r="EK6" s="2" t="s">
        <v>105</v>
      </c>
      <c r="EL6" s="2" t="s">
        <v>116</v>
      </c>
      <c r="EM6" s="2" t="s">
        <v>116</v>
      </c>
      <c r="EN6" s="2" t="s">
        <v>105</v>
      </c>
      <c r="EO6" s="4">
        <v>16</v>
      </c>
      <c r="EP6" s="8">
        <v>398.59</v>
      </c>
      <c r="EQ6" s="4"/>
      <c r="ER6" s="8"/>
      <c r="ES6" s="7"/>
      <c r="ET6" s="7"/>
      <c r="EU6" s="2" t="s">
        <v>113</v>
      </c>
      <c r="EV6" s="2" t="s">
        <v>102</v>
      </c>
      <c r="EW6" s="2" t="s">
        <v>121</v>
      </c>
      <c r="EX6" s="2" t="s">
        <v>125</v>
      </c>
      <c r="EY6" s="2" t="s">
        <v>116</v>
      </c>
      <c r="EZ6" s="2" t="s">
        <v>116</v>
      </c>
      <c r="FA6" s="2" t="s">
        <v>105</v>
      </c>
    </row>
    <row r="7">
      <c r="A7" s="2" t="s">
        <v>126</v>
      </c>
      <c r="B7" s="2" t="s">
        <v>94</v>
      </c>
      <c r="C7" s="2" t="s">
        <v>95</v>
      </c>
      <c r="D7" s="2" t="s">
        <v>96</v>
      </c>
      <c r="E7" s="2" t="s">
        <v>97</v>
      </c>
      <c r="F7" s="2" t="s">
        <v>98</v>
      </c>
      <c r="G7" s="2" t="s">
        <v>98</v>
      </c>
      <c r="H7" s="2" t="s">
        <v>98</v>
      </c>
      <c r="I7" s="2" t="s">
        <v>99</v>
      </c>
      <c r="J7" s="2" t="s">
        <v>100</v>
      </c>
      <c r="K7" s="2" t="s">
        <v>127</v>
      </c>
      <c r="L7" s="3">
        <v>26.4</v>
      </c>
      <c r="M7" s="3">
        <v>27.72</v>
      </c>
      <c r="N7" s="3">
        <v>54.99</v>
      </c>
      <c r="O7" s="2" t="s">
        <v>102</v>
      </c>
      <c r="P7" s="2" t="s">
        <v>103</v>
      </c>
      <c r="Q7" s="2" t="s">
        <v>104</v>
      </c>
      <c r="R7" s="2" t="s">
        <v>105</v>
      </c>
      <c r="S7" s="2" t="s">
        <v>128</v>
      </c>
      <c r="T7" s="2" t="s">
        <v>107</v>
      </c>
      <c r="U7" s="2" t="s">
        <v>108</v>
      </c>
      <c r="V7" s="2" t="s">
        <v>109</v>
      </c>
      <c r="W7" s="2" t="s">
        <v>110</v>
      </c>
      <c r="X7" s="2" t="s">
        <v>105</v>
      </c>
      <c r="Y7" s="2" t="s">
        <v>111</v>
      </c>
      <c r="Z7" s="4">
        <v>633</v>
      </c>
      <c r="AA7" s="4">
        <f>=ROUNDDOWN(36.5895953757225,0)</f>
      </c>
      <c r="AB7" s="5">
        <v>17.3</v>
      </c>
      <c r="AC7" s="2" t="s">
        <v>105</v>
      </c>
      <c r="AD7" s="4"/>
      <c r="AE7" s="4"/>
      <c r="AF7" s="6">
        <v>82</v>
      </c>
      <c r="AG7" s="6"/>
      <c r="AH7" s="7">
        <v>0.9973</v>
      </c>
      <c r="AI7" s="4"/>
      <c r="AJ7" s="4">
        <f>=ROUNDDOWN({0},0)</f>
      </c>
      <c r="AK7" s="5"/>
      <c r="AL7" s="2" t="s">
        <v>105</v>
      </c>
      <c r="AM7" s="4"/>
      <c r="AN7" s="4"/>
      <c r="AO7" s="7"/>
      <c r="AP7" s="4">
        <v>911</v>
      </c>
      <c r="AQ7" s="8">
        <v>26979.81</v>
      </c>
      <c r="AR7" s="4"/>
      <c r="AS7" s="8"/>
      <c r="AT7" s="7"/>
      <c r="AU7" s="7"/>
      <c r="AV7" s="4">
        <v>911</v>
      </c>
      <c r="AW7" s="8">
        <v>26979.81</v>
      </c>
      <c r="AX7" s="4"/>
      <c r="AY7" s="8"/>
      <c r="AZ7" s="7"/>
      <c r="BA7" s="7"/>
      <c r="BB7" s="7">
        <v>1</v>
      </c>
      <c r="BC7" s="4" t="s">
        <v>105</v>
      </c>
      <c r="BD7" s="8" t="s">
        <v>105</v>
      </c>
      <c r="BE7" s="4" t="s">
        <v>105</v>
      </c>
      <c r="BF7" s="8" t="s">
        <v>105</v>
      </c>
      <c r="BG7" s="7" t="s">
        <v>105</v>
      </c>
      <c r="BH7" s="7" t="s">
        <v>105</v>
      </c>
      <c r="BI7" s="7">
        <v>0.2186</v>
      </c>
      <c r="BJ7" s="4">
        <v>1329</v>
      </c>
      <c r="BK7" s="8">
        <v>39090.45</v>
      </c>
      <c r="BL7" s="2" t="s">
        <v>129</v>
      </c>
      <c r="BM7" s="7">
        <v>0.6855</v>
      </c>
      <c r="BN7" s="7">
        <v>0.6902</v>
      </c>
      <c r="BO7" s="4">
        <v>93</v>
      </c>
      <c r="BP7" s="8">
        <v>2895.4</v>
      </c>
      <c r="BQ7" s="4"/>
      <c r="BR7" s="8"/>
      <c r="BS7" s="7"/>
      <c r="BT7" s="7"/>
      <c r="BU7" s="2" t="s">
        <v>113</v>
      </c>
      <c r="BV7" s="2" t="s">
        <v>102</v>
      </c>
      <c r="BW7" s="2" t="s">
        <v>130</v>
      </c>
      <c r="BX7" s="2" t="s">
        <v>131</v>
      </c>
      <c r="BY7" s="2" t="s">
        <v>116</v>
      </c>
      <c r="BZ7" s="2" t="s">
        <v>116</v>
      </c>
      <c r="CA7" s="2" t="s">
        <v>105</v>
      </c>
      <c r="CB7" s="4">
        <v>354</v>
      </c>
      <c r="CC7" s="8">
        <v>10304.94</v>
      </c>
      <c r="CD7" s="4"/>
      <c r="CE7" s="8"/>
      <c r="CF7" s="7"/>
      <c r="CG7" s="7"/>
      <c r="CH7" s="2" t="s">
        <v>113</v>
      </c>
      <c r="CI7" s="2" t="s">
        <v>102</v>
      </c>
      <c r="CJ7" s="2" t="s">
        <v>117</v>
      </c>
      <c r="CK7" s="2" t="s">
        <v>132</v>
      </c>
      <c r="CL7" s="2" t="s">
        <v>116</v>
      </c>
      <c r="CM7" s="2" t="s">
        <v>116</v>
      </c>
      <c r="CN7" s="2" t="s">
        <v>105</v>
      </c>
      <c r="CO7" s="4">
        <v>273</v>
      </c>
      <c r="CP7" s="8">
        <v>8230.95</v>
      </c>
      <c r="CQ7" s="4"/>
      <c r="CR7" s="8"/>
      <c r="CS7" s="7"/>
      <c r="CT7" s="7"/>
      <c r="CU7" s="2" t="s">
        <v>113</v>
      </c>
      <c r="CV7" s="2" t="s">
        <v>102</v>
      </c>
      <c r="CW7" s="2" t="s">
        <v>119</v>
      </c>
      <c r="CX7" s="2" t="s">
        <v>133</v>
      </c>
      <c r="CY7" s="2" t="s">
        <v>116</v>
      </c>
      <c r="CZ7" s="2" t="s">
        <v>116</v>
      </c>
      <c r="DA7" s="2" t="s">
        <v>105</v>
      </c>
      <c r="DB7" s="4">
        <v>73</v>
      </c>
      <c r="DC7" s="8">
        <v>2041.08</v>
      </c>
      <c r="DD7" s="4"/>
      <c r="DE7" s="8"/>
      <c r="DF7" s="7"/>
      <c r="DG7" s="7"/>
      <c r="DH7" s="2" t="s">
        <v>113</v>
      </c>
      <c r="DI7" s="2" t="s">
        <v>102</v>
      </c>
      <c r="DJ7" s="2" t="s">
        <v>121</v>
      </c>
      <c r="DK7" s="2" t="s">
        <v>134</v>
      </c>
      <c r="DL7" s="2" t="s">
        <v>116</v>
      </c>
      <c r="DM7" s="2" t="s">
        <v>116</v>
      </c>
      <c r="DN7" s="2" t="s">
        <v>105</v>
      </c>
      <c r="DO7" s="4">
        <v>57</v>
      </c>
      <c r="DP7" s="8">
        <v>1706.01</v>
      </c>
      <c r="DQ7" s="4"/>
      <c r="DR7" s="8"/>
      <c r="DS7" s="7"/>
      <c r="DT7" s="7"/>
      <c r="DU7" s="2" t="s">
        <v>113</v>
      </c>
      <c r="DV7" s="2" t="s">
        <v>102</v>
      </c>
      <c r="DW7" s="2" t="s">
        <v>123</v>
      </c>
      <c r="DX7" s="2" t="s">
        <v>135</v>
      </c>
      <c r="DY7" s="2" t="s">
        <v>116</v>
      </c>
      <c r="DZ7" s="2" t="s">
        <v>116</v>
      </c>
      <c r="EA7" s="2" t="s">
        <v>105</v>
      </c>
      <c r="EB7" s="4">
        <v>51</v>
      </c>
      <c r="EC7" s="8">
        <v>1548.36</v>
      </c>
      <c r="ED7" s="4"/>
      <c r="EE7" s="8"/>
      <c r="EF7" s="7"/>
      <c r="EG7" s="7"/>
      <c r="EH7" s="2" t="s">
        <v>113</v>
      </c>
      <c r="EI7" s="2" t="s">
        <v>102</v>
      </c>
      <c r="EJ7" s="2" t="s">
        <v>105</v>
      </c>
      <c r="EK7" s="2" t="s">
        <v>136</v>
      </c>
      <c r="EL7" s="2" t="s">
        <v>116</v>
      </c>
      <c r="EM7" s="2" t="s">
        <v>116</v>
      </c>
      <c r="EN7" s="2" t="s">
        <v>105</v>
      </c>
      <c r="EO7" s="4">
        <v>10</v>
      </c>
      <c r="EP7" s="8">
        <v>253.07</v>
      </c>
      <c r="EQ7" s="4"/>
      <c r="ER7" s="8"/>
      <c r="ES7" s="7"/>
      <c r="ET7" s="7"/>
      <c r="EU7" s="2" t="s">
        <v>113</v>
      </c>
      <c r="EV7" s="2" t="s">
        <v>102</v>
      </c>
      <c r="EW7" s="2" t="s">
        <v>121</v>
      </c>
      <c r="EX7" s="2" t="s">
        <v>137</v>
      </c>
      <c r="EY7" s="2" t="s">
        <v>116</v>
      </c>
      <c r="EZ7" s="2" t="s">
        <v>116</v>
      </c>
      <c r="FA7" s="2" t="s">
        <v>105</v>
      </c>
    </row>
    <row r="8">
      <c r="A8" s="2" t="s">
        <v>138</v>
      </c>
      <c r="B8" s="2" t="s">
        <v>94</v>
      </c>
      <c r="C8" s="2" t="s">
        <v>95</v>
      </c>
      <c r="D8" s="2" t="s">
        <v>96</v>
      </c>
      <c r="E8" s="2" t="s">
        <v>97</v>
      </c>
      <c r="F8" s="2" t="s">
        <v>98</v>
      </c>
      <c r="G8" s="2" t="s">
        <v>98</v>
      </c>
      <c r="H8" s="2" t="s">
        <v>98</v>
      </c>
      <c r="I8" s="2" t="s">
        <v>99</v>
      </c>
      <c r="J8" s="2" t="s">
        <v>100</v>
      </c>
      <c r="K8" s="2" t="s">
        <v>139</v>
      </c>
      <c r="L8" s="3">
        <v>26.4</v>
      </c>
      <c r="M8" s="3">
        <v>27.72</v>
      </c>
      <c r="N8" s="3">
        <v>54.99</v>
      </c>
      <c r="O8" s="2" t="s">
        <v>102</v>
      </c>
      <c r="P8" s="2" t="s">
        <v>103</v>
      </c>
      <c r="Q8" s="2" t="s">
        <v>104</v>
      </c>
      <c r="R8" s="2" t="s">
        <v>105</v>
      </c>
      <c r="S8" s="2" t="s">
        <v>140</v>
      </c>
      <c r="T8" s="2" t="s">
        <v>107</v>
      </c>
      <c r="U8" s="2" t="s">
        <v>108</v>
      </c>
      <c r="V8" s="2" t="s">
        <v>109</v>
      </c>
      <c r="W8" s="2" t="s">
        <v>110</v>
      </c>
      <c r="X8" s="2" t="s">
        <v>105</v>
      </c>
      <c r="Y8" s="2" t="s">
        <v>141</v>
      </c>
      <c r="Z8" s="4">
        <v>515</v>
      </c>
      <c r="AA8" s="4">
        <f>=ROUNDDOWN(38.4328358208955,0)</f>
      </c>
      <c r="AB8" s="5">
        <v>13.4</v>
      </c>
      <c r="AC8" s="2" t="s">
        <v>105</v>
      </c>
      <c r="AD8" s="4"/>
      <c r="AE8" s="4"/>
      <c r="AF8" s="6">
        <v>82</v>
      </c>
      <c r="AG8" s="6"/>
      <c r="AH8" s="7">
        <v>0.9973</v>
      </c>
      <c r="AI8" s="4"/>
      <c r="AJ8" s="4">
        <f>=ROUNDDOWN({0},0)</f>
      </c>
      <c r="AK8" s="5"/>
      <c r="AL8" s="2" t="s">
        <v>105</v>
      </c>
      <c r="AM8" s="4"/>
      <c r="AN8" s="4"/>
      <c r="AO8" s="7"/>
      <c r="AP8" s="4">
        <v>869</v>
      </c>
      <c r="AQ8" s="8">
        <v>25591.23</v>
      </c>
      <c r="AR8" s="4"/>
      <c r="AS8" s="8"/>
      <c r="AT8" s="7"/>
      <c r="AU8" s="7"/>
      <c r="AV8" s="4">
        <v>869</v>
      </c>
      <c r="AW8" s="8">
        <v>25591.23</v>
      </c>
      <c r="AX8" s="4"/>
      <c r="AY8" s="8"/>
      <c r="AZ8" s="7"/>
      <c r="BA8" s="7"/>
      <c r="BB8" s="7">
        <v>1</v>
      </c>
      <c r="BC8" s="4" t="s">
        <v>105</v>
      </c>
      <c r="BD8" s="8" t="s">
        <v>105</v>
      </c>
      <c r="BE8" s="4" t="s">
        <v>105</v>
      </c>
      <c r="BF8" s="8" t="s">
        <v>105</v>
      </c>
      <c r="BG8" s="7" t="s">
        <v>105</v>
      </c>
      <c r="BH8" s="7" t="s">
        <v>105</v>
      </c>
      <c r="BI8" s="7">
        <v>0.2073</v>
      </c>
      <c r="BJ8" s="4">
        <v>1046</v>
      </c>
      <c r="BK8" s="8">
        <v>30759.61</v>
      </c>
      <c r="BL8" s="2" t="s">
        <v>142</v>
      </c>
      <c r="BM8" s="7">
        <v>0.8308</v>
      </c>
      <c r="BN8" s="7">
        <v>0.832</v>
      </c>
      <c r="BO8" s="4">
        <v>430</v>
      </c>
      <c r="BP8" s="8">
        <v>12751.18</v>
      </c>
      <c r="BQ8" s="4"/>
      <c r="BR8" s="8"/>
      <c r="BS8" s="7"/>
      <c r="BT8" s="7"/>
      <c r="BU8" s="2" t="s">
        <v>113</v>
      </c>
      <c r="BV8" s="2" t="s">
        <v>102</v>
      </c>
      <c r="BW8" s="2" t="s">
        <v>143</v>
      </c>
      <c r="BX8" s="2" t="s">
        <v>144</v>
      </c>
      <c r="BY8" s="2" t="s">
        <v>116</v>
      </c>
      <c r="BZ8" s="2" t="s">
        <v>116</v>
      </c>
      <c r="CA8" s="2" t="s">
        <v>105</v>
      </c>
      <c r="CB8" s="4">
        <v>182</v>
      </c>
      <c r="CC8" s="8">
        <v>5298.02</v>
      </c>
      <c r="CD8" s="4"/>
      <c r="CE8" s="8"/>
      <c r="CF8" s="7"/>
      <c r="CG8" s="7"/>
      <c r="CH8" s="2" t="s">
        <v>113</v>
      </c>
      <c r="CI8" s="2" t="s">
        <v>102</v>
      </c>
      <c r="CJ8" s="2" t="s">
        <v>145</v>
      </c>
      <c r="CK8" s="2" t="s">
        <v>146</v>
      </c>
      <c r="CL8" s="2" t="s">
        <v>116</v>
      </c>
      <c r="CM8" s="2" t="s">
        <v>116</v>
      </c>
      <c r="CN8" s="2" t="s">
        <v>105</v>
      </c>
      <c r="CO8" s="4">
        <v>81</v>
      </c>
      <c r="CP8" s="8">
        <v>2442.15</v>
      </c>
      <c r="CQ8" s="4"/>
      <c r="CR8" s="8"/>
      <c r="CS8" s="7"/>
      <c r="CT8" s="7"/>
      <c r="CU8" s="2" t="s">
        <v>113</v>
      </c>
      <c r="CV8" s="2" t="s">
        <v>102</v>
      </c>
      <c r="CW8" s="2" t="s">
        <v>147</v>
      </c>
      <c r="CX8" s="2" t="s">
        <v>148</v>
      </c>
      <c r="CY8" s="2" t="s">
        <v>116</v>
      </c>
      <c r="CZ8" s="2" t="s">
        <v>116</v>
      </c>
      <c r="DA8" s="2" t="s">
        <v>105</v>
      </c>
      <c r="DB8" s="4">
        <v>70</v>
      </c>
      <c r="DC8" s="8">
        <v>1957.2</v>
      </c>
      <c r="DD8" s="4"/>
      <c r="DE8" s="8"/>
      <c r="DF8" s="7"/>
      <c r="DG8" s="7"/>
      <c r="DH8" s="2" t="s">
        <v>113</v>
      </c>
      <c r="DI8" s="2" t="s">
        <v>102</v>
      </c>
      <c r="DJ8" s="2" t="s">
        <v>149</v>
      </c>
      <c r="DK8" s="2" t="s">
        <v>150</v>
      </c>
      <c r="DL8" s="2" t="s">
        <v>116</v>
      </c>
      <c r="DM8" s="2" t="s">
        <v>116</v>
      </c>
      <c r="DN8" s="2" t="s">
        <v>105</v>
      </c>
      <c r="DO8" s="4">
        <v>97</v>
      </c>
      <c r="DP8" s="8">
        <v>2904.18</v>
      </c>
      <c r="DQ8" s="4"/>
      <c r="DR8" s="8"/>
      <c r="DS8" s="7"/>
      <c r="DT8" s="7"/>
      <c r="DU8" s="2" t="s">
        <v>113</v>
      </c>
      <c r="DV8" s="2" t="s">
        <v>102</v>
      </c>
      <c r="DW8" s="2" t="s">
        <v>151</v>
      </c>
      <c r="DX8" s="2" t="s">
        <v>149</v>
      </c>
      <c r="DY8" s="2" t="s">
        <v>116</v>
      </c>
      <c r="DZ8" s="2" t="s">
        <v>116</v>
      </c>
      <c r="EA8" s="2" t="s">
        <v>105</v>
      </c>
      <c r="EB8" s="4">
        <v>1</v>
      </c>
      <c r="EC8" s="8">
        <v>30.36</v>
      </c>
      <c r="ED8" s="4"/>
      <c r="EE8" s="8"/>
      <c r="EF8" s="7"/>
      <c r="EG8" s="7"/>
      <c r="EH8" s="2" t="s">
        <v>113</v>
      </c>
      <c r="EI8" s="2" t="s">
        <v>102</v>
      </c>
      <c r="EJ8" s="2" t="s">
        <v>105</v>
      </c>
      <c r="EK8" s="2" t="s">
        <v>152</v>
      </c>
      <c r="EL8" s="2" t="s">
        <v>116</v>
      </c>
      <c r="EM8" s="2" t="s">
        <v>116</v>
      </c>
      <c r="EN8" s="2" t="s">
        <v>105</v>
      </c>
      <c r="EO8" s="4">
        <v>8</v>
      </c>
      <c r="EP8" s="8">
        <v>208.14</v>
      </c>
      <c r="EQ8" s="4"/>
      <c r="ER8" s="8"/>
      <c r="ES8" s="7"/>
      <c r="ET8" s="7"/>
      <c r="EU8" s="2" t="s">
        <v>113</v>
      </c>
      <c r="EV8" s="2" t="s">
        <v>102</v>
      </c>
      <c r="EW8" s="2" t="s">
        <v>153</v>
      </c>
      <c r="EX8" s="2" t="s">
        <v>154</v>
      </c>
      <c r="EY8" s="2" t="s">
        <v>116</v>
      </c>
      <c r="EZ8" s="2" t="s">
        <v>116</v>
      </c>
      <c r="FA8" s="2" t="s">
        <v>105</v>
      </c>
    </row>
    <row r="9">
      <c r="A9" s="2" t="s">
        <v>155</v>
      </c>
      <c r="B9" s="2" t="s">
        <v>94</v>
      </c>
      <c r="C9" s="2" t="s">
        <v>95</v>
      </c>
      <c r="D9" s="2" t="s">
        <v>96</v>
      </c>
      <c r="E9" s="2" t="s">
        <v>97</v>
      </c>
      <c r="F9" s="2" t="s">
        <v>98</v>
      </c>
      <c r="G9" s="2" t="s">
        <v>98</v>
      </c>
      <c r="H9" s="2" t="s">
        <v>98</v>
      </c>
      <c r="I9" s="2" t="s">
        <v>99</v>
      </c>
      <c r="J9" s="2" t="s">
        <v>100</v>
      </c>
      <c r="K9" s="2" t="s">
        <v>156</v>
      </c>
      <c r="L9" s="3">
        <v>26.4</v>
      </c>
      <c r="M9" s="3">
        <v>27.72</v>
      </c>
      <c r="N9" s="3">
        <v>54.99</v>
      </c>
      <c r="O9" s="2" t="s">
        <v>102</v>
      </c>
      <c r="P9" s="2" t="s">
        <v>103</v>
      </c>
      <c r="Q9" s="2" t="s">
        <v>104</v>
      </c>
      <c r="R9" s="2" t="s">
        <v>105</v>
      </c>
      <c r="S9" s="2" t="s">
        <v>157</v>
      </c>
      <c r="T9" s="2" t="s">
        <v>107</v>
      </c>
      <c r="U9" s="2" t="s">
        <v>108</v>
      </c>
      <c r="V9" s="2" t="s">
        <v>109</v>
      </c>
      <c r="W9" s="2" t="s">
        <v>110</v>
      </c>
      <c r="X9" s="2" t="s">
        <v>105</v>
      </c>
      <c r="Y9" s="2" t="s">
        <v>111</v>
      </c>
      <c r="Z9" s="4">
        <v>484</v>
      </c>
      <c r="AA9" s="4">
        <f>=ROUNDDOWN({0},0)</f>
      </c>
      <c r="AB9" s="5">
        <v>13.9</v>
      </c>
      <c r="AC9" s="2" t="s">
        <v>105</v>
      </c>
      <c r="AD9" s="4"/>
      <c r="AE9" s="4"/>
      <c r="AF9" s="6">
        <v>82</v>
      </c>
      <c r="AG9" s="6"/>
      <c r="AH9" s="7">
        <v>0.9973</v>
      </c>
      <c r="AI9" s="4"/>
      <c r="AJ9" s="4">
        <f>=ROUNDDOWN({0},0)</f>
      </c>
      <c r="AK9" s="5"/>
      <c r="AL9" s="2" t="s">
        <v>105</v>
      </c>
      <c r="AM9" s="4"/>
      <c r="AN9" s="4"/>
      <c r="AO9" s="7"/>
      <c r="AP9" s="4">
        <v>624</v>
      </c>
      <c r="AQ9" s="8">
        <v>18036.32</v>
      </c>
      <c r="AR9" s="4"/>
      <c r="AS9" s="8"/>
      <c r="AT9" s="7"/>
      <c r="AU9" s="7"/>
      <c r="AV9" s="4">
        <v>624</v>
      </c>
      <c r="AW9" s="8">
        <v>18036.32</v>
      </c>
      <c r="AX9" s="4"/>
      <c r="AY9" s="8"/>
      <c r="AZ9" s="7"/>
      <c r="BA9" s="7"/>
      <c r="BB9" s="7">
        <v>1</v>
      </c>
      <c r="BC9" s="4" t="s">
        <v>105</v>
      </c>
      <c r="BD9" s="8" t="s">
        <v>105</v>
      </c>
      <c r="BE9" s="4" t="s">
        <v>105</v>
      </c>
      <c r="BF9" s="8" t="s">
        <v>105</v>
      </c>
      <c r="BG9" s="7" t="s">
        <v>105</v>
      </c>
      <c r="BH9" s="7" t="s">
        <v>105</v>
      </c>
      <c r="BI9" s="7">
        <v>0.1461</v>
      </c>
      <c r="BJ9" s="4">
        <v>1041</v>
      </c>
      <c r="BK9" s="8">
        <v>30132.45</v>
      </c>
      <c r="BL9" s="2" t="s">
        <v>158</v>
      </c>
      <c r="BM9" s="7">
        <v>0.5994</v>
      </c>
      <c r="BN9" s="7">
        <v>0.5986</v>
      </c>
      <c r="BO9" s="4">
        <v>192</v>
      </c>
      <c r="BP9" s="8">
        <v>5500.32</v>
      </c>
      <c r="BQ9" s="4"/>
      <c r="BR9" s="8"/>
      <c r="BS9" s="7"/>
      <c r="BT9" s="7"/>
      <c r="BU9" s="2" t="s">
        <v>113</v>
      </c>
      <c r="BV9" s="2" t="s">
        <v>102</v>
      </c>
      <c r="BW9" s="2" t="s">
        <v>159</v>
      </c>
      <c r="BX9" s="2" t="s">
        <v>160</v>
      </c>
      <c r="BY9" s="2" t="s">
        <v>116</v>
      </c>
      <c r="BZ9" s="2" t="s">
        <v>116</v>
      </c>
      <c r="CA9" s="2" t="s">
        <v>105</v>
      </c>
      <c r="CB9" s="4">
        <v>188</v>
      </c>
      <c r="CC9" s="8">
        <v>5472.68</v>
      </c>
      <c r="CD9" s="4"/>
      <c r="CE9" s="8"/>
      <c r="CF9" s="7"/>
      <c r="CG9" s="7"/>
      <c r="CH9" s="2" t="s">
        <v>113</v>
      </c>
      <c r="CI9" s="2" t="s">
        <v>102</v>
      </c>
      <c r="CJ9" s="2" t="s">
        <v>117</v>
      </c>
      <c r="CK9" s="2" t="s">
        <v>161</v>
      </c>
      <c r="CL9" s="2" t="s">
        <v>116</v>
      </c>
      <c r="CM9" s="2" t="s">
        <v>116</v>
      </c>
      <c r="CN9" s="2" t="s">
        <v>105</v>
      </c>
      <c r="CO9" s="4">
        <v>109</v>
      </c>
      <c r="CP9" s="8">
        <v>3286.35</v>
      </c>
      <c r="CQ9" s="4"/>
      <c r="CR9" s="8"/>
      <c r="CS9" s="7"/>
      <c r="CT9" s="7"/>
      <c r="CU9" s="2" t="s">
        <v>113</v>
      </c>
      <c r="CV9" s="2" t="s">
        <v>102</v>
      </c>
      <c r="CW9" s="2" t="s">
        <v>119</v>
      </c>
      <c r="CX9" s="2" t="s">
        <v>162</v>
      </c>
      <c r="CY9" s="2" t="s">
        <v>116</v>
      </c>
      <c r="CZ9" s="2" t="s">
        <v>116</v>
      </c>
      <c r="DA9" s="2" t="s">
        <v>105</v>
      </c>
      <c r="DB9" s="4">
        <v>119</v>
      </c>
      <c r="DC9" s="8">
        <v>3327.24</v>
      </c>
      <c r="DD9" s="4"/>
      <c r="DE9" s="8"/>
      <c r="DF9" s="7"/>
      <c r="DG9" s="7"/>
      <c r="DH9" s="2" t="s">
        <v>113</v>
      </c>
      <c r="DI9" s="2" t="s">
        <v>102</v>
      </c>
      <c r="DJ9" s="2" t="s">
        <v>121</v>
      </c>
      <c r="DK9" s="2" t="s">
        <v>163</v>
      </c>
      <c r="DL9" s="2" t="s">
        <v>116</v>
      </c>
      <c r="DM9" s="2" t="s">
        <v>116</v>
      </c>
      <c r="DN9" s="2" t="s">
        <v>105</v>
      </c>
      <c r="DO9" s="4">
        <v>6</v>
      </c>
      <c r="DP9" s="8">
        <v>179.58</v>
      </c>
      <c r="DQ9" s="4"/>
      <c r="DR9" s="8"/>
      <c r="DS9" s="7"/>
      <c r="DT9" s="7"/>
      <c r="DU9" s="2" t="s">
        <v>113</v>
      </c>
      <c r="DV9" s="2" t="s">
        <v>102</v>
      </c>
      <c r="DW9" s="2" t="s">
        <v>123</v>
      </c>
      <c r="DX9" s="2" t="s">
        <v>164</v>
      </c>
      <c r="DY9" s="2" t="s">
        <v>116</v>
      </c>
      <c r="DZ9" s="2" t="s">
        <v>116</v>
      </c>
      <c r="EA9" s="2" t="s">
        <v>105</v>
      </c>
      <c r="EB9" s="4">
        <v>4</v>
      </c>
      <c r="EC9" s="8">
        <v>121.44</v>
      </c>
      <c r="ED9" s="4"/>
      <c r="EE9" s="8"/>
      <c r="EF9" s="7"/>
      <c r="EG9" s="7"/>
      <c r="EH9" s="2" t="s">
        <v>113</v>
      </c>
      <c r="EI9" s="2" t="s">
        <v>102</v>
      </c>
      <c r="EJ9" s="2" t="s">
        <v>105</v>
      </c>
      <c r="EK9" s="2" t="s">
        <v>105</v>
      </c>
      <c r="EL9" s="2" t="s">
        <v>116</v>
      </c>
      <c r="EM9" s="2" t="s">
        <v>116</v>
      </c>
      <c r="EN9" s="2" t="s">
        <v>105</v>
      </c>
      <c r="EO9" s="4">
        <v>6</v>
      </c>
      <c r="EP9" s="8">
        <v>148.71</v>
      </c>
      <c r="EQ9" s="4"/>
      <c r="ER9" s="8"/>
      <c r="ES9" s="7"/>
      <c r="ET9" s="7"/>
      <c r="EU9" s="2" t="s">
        <v>113</v>
      </c>
      <c r="EV9" s="2" t="s">
        <v>102</v>
      </c>
      <c r="EW9" s="2" t="s">
        <v>121</v>
      </c>
      <c r="EX9" s="2" t="s">
        <v>165</v>
      </c>
      <c r="EY9" s="2" t="s">
        <v>116</v>
      </c>
      <c r="EZ9" s="2" t="s">
        <v>116</v>
      </c>
      <c r="FA9" s="2" t="s">
        <v>105</v>
      </c>
    </row>
    <row r="10">
      <c r="A10" s="2" t="s">
        <v>166</v>
      </c>
      <c r="B10" s="2" t="s">
        <v>94</v>
      </c>
      <c r="C10" s="2" t="s">
        <v>95</v>
      </c>
      <c r="D10" s="2" t="s">
        <v>96</v>
      </c>
      <c r="E10" s="2" t="s">
        <v>97</v>
      </c>
      <c r="F10" s="2" t="s">
        <v>98</v>
      </c>
      <c r="G10" s="2" t="s">
        <v>98</v>
      </c>
      <c r="H10" s="2" t="s">
        <v>98</v>
      </c>
      <c r="I10" s="2" t="s">
        <v>99</v>
      </c>
      <c r="J10" s="2" t="s">
        <v>100</v>
      </c>
      <c r="K10" s="2" t="s">
        <v>167</v>
      </c>
      <c r="L10" s="3">
        <v>26.4</v>
      </c>
      <c r="M10" s="3">
        <v>27.72</v>
      </c>
      <c r="N10" s="3">
        <v>54.99</v>
      </c>
      <c r="O10" s="2" t="s">
        <v>102</v>
      </c>
      <c r="P10" s="2" t="s">
        <v>103</v>
      </c>
      <c r="Q10" s="2" t="s">
        <v>104</v>
      </c>
      <c r="R10" s="2" t="s">
        <v>105</v>
      </c>
      <c r="S10" s="2" t="s">
        <v>168</v>
      </c>
      <c r="T10" s="2" t="s">
        <v>107</v>
      </c>
      <c r="U10" s="2" t="s">
        <v>108</v>
      </c>
      <c r="V10" s="2" t="s">
        <v>109</v>
      </c>
      <c r="W10" s="2" t="s">
        <v>110</v>
      </c>
      <c r="X10" s="2" t="s">
        <v>105</v>
      </c>
      <c r="Y10" s="2" t="s">
        <v>169</v>
      </c>
      <c r="Z10" s="4">
        <v>400</v>
      </c>
      <c r="AA10" s="4">
        <f>=ROUNDDOWN(63.4920634920635,0)</f>
      </c>
      <c r="AB10" s="5">
        <v>6.3</v>
      </c>
      <c r="AC10" s="2" t="s">
        <v>105</v>
      </c>
      <c r="AD10" s="4"/>
      <c r="AE10" s="4"/>
      <c r="AF10" s="6">
        <v>82</v>
      </c>
      <c r="AG10" s="6"/>
      <c r="AH10" s="7">
        <v>0.9973</v>
      </c>
      <c r="AI10" s="4"/>
      <c r="AJ10" s="4">
        <f>=ROUNDDOWN({0},0)</f>
      </c>
      <c r="AK10" s="5"/>
      <c r="AL10" s="2" t="s">
        <v>105</v>
      </c>
      <c r="AM10" s="4"/>
      <c r="AN10" s="4"/>
      <c r="AO10" s="7"/>
      <c r="AP10" s="4">
        <v>424</v>
      </c>
      <c r="AQ10" s="8">
        <v>12265.39</v>
      </c>
      <c r="AR10" s="4"/>
      <c r="AS10" s="8"/>
      <c r="AT10" s="7"/>
      <c r="AU10" s="7"/>
      <c r="AV10" s="4">
        <v>424</v>
      </c>
      <c r="AW10" s="8">
        <v>12265.39</v>
      </c>
      <c r="AX10" s="4"/>
      <c r="AY10" s="8"/>
      <c r="AZ10" s="7"/>
      <c r="BA10" s="7"/>
      <c r="BB10" s="7">
        <v>1</v>
      </c>
      <c r="BC10" s="4" t="s">
        <v>105</v>
      </c>
      <c r="BD10" s="8" t="s">
        <v>105</v>
      </c>
      <c r="BE10" s="4" t="s">
        <v>105</v>
      </c>
      <c r="BF10" s="8" t="s">
        <v>105</v>
      </c>
      <c r="BG10" s="7" t="s">
        <v>105</v>
      </c>
      <c r="BH10" s="7" t="s">
        <v>105</v>
      </c>
      <c r="BI10" s="7">
        <v>0.0994</v>
      </c>
      <c r="BJ10" s="4">
        <v>569</v>
      </c>
      <c r="BK10" s="8">
        <v>16468.67</v>
      </c>
      <c r="BL10" s="2" t="s">
        <v>170</v>
      </c>
      <c r="BM10" s="7">
        <v>0.7452</v>
      </c>
      <c r="BN10" s="7">
        <v>0.7448</v>
      </c>
      <c r="BO10" s="4">
        <v>53</v>
      </c>
      <c r="BP10" s="8">
        <v>1517.61</v>
      </c>
      <c r="BQ10" s="4"/>
      <c r="BR10" s="8"/>
      <c r="BS10" s="7"/>
      <c r="BT10" s="7"/>
      <c r="BU10" s="2" t="s">
        <v>113</v>
      </c>
      <c r="BV10" s="2" t="s">
        <v>102</v>
      </c>
      <c r="BW10" s="2" t="s">
        <v>169</v>
      </c>
      <c r="BX10" s="2" t="s">
        <v>171</v>
      </c>
      <c r="BY10" s="2" t="s">
        <v>116</v>
      </c>
      <c r="BZ10" s="2" t="s">
        <v>116</v>
      </c>
      <c r="CA10" s="2" t="s">
        <v>105</v>
      </c>
      <c r="CB10" s="4">
        <v>138</v>
      </c>
      <c r="CC10" s="8">
        <v>4017.18</v>
      </c>
      <c r="CD10" s="4"/>
      <c r="CE10" s="8"/>
      <c r="CF10" s="7"/>
      <c r="CG10" s="7"/>
      <c r="CH10" s="2" t="s">
        <v>113</v>
      </c>
      <c r="CI10" s="2" t="s">
        <v>102</v>
      </c>
      <c r="CJ10" s="2" t="s">
        <v>172</v>
      </c>
      <c r="CK10" s="2" t="s">
        <v>173</v>
      </c>
      <c r="CL10" s="2" t="s">
        <v>116</v>
      </c>
      <c r="CM10" s="2" t="s">
        <v>116</v>
      </c>
      <c r="CN10" s="2" t="s">
        <v>105</v>
      </c>
      <c r="CO10" s="4">
        <v>90</v>
      </c>
      <c r="CP10" s="8">
        <v>2713.5</v>
      </c>
      <c r="CQ10" s="4"/>
      <c r="CR10" s="8"/>
      <c r="CS10" s="7"/>
      <c r="CT10" s="7"/>
      <c r="CU10" s="2" t="s">
        <v>113</v>
      </c>
      <c r="CV10" s="2" t="s">
        <v>102</v>
      </c>
      <c r="CW10" s="2" t="s">
        <v>174</v>
      </c>
      <c r="CX10" s="2" t="s">
        <v>175</v>
      </c>
      <c r="CY10" s="2" t="s">
        <v>116</v>
      </c>
      <c r="CZ10" s="2" t="s">
        <v>116</v>
      </c>
      <c r="DA10" s="2" t="s">
        <v>105</v>
      </c>
      <c r="DB10" s="4">
        <v>115</v>
      </c>
      <c r="DC10" s="8">
        <v>3215.4</v>
      </c>
      <c r="DD10" s="4"/>
      <c r="DE10" s="8"/>
      <c r="DF10" s="7"/>
      <c r="DG10" s="7"/>
      <c r="DH10" s="2" t="s">
        <v>113</v>
      </c>
      <c r="DI10" s="2" t="s">
        <v>102</v>
      </c>
      <c r="DJ10" s="2" t="s">
        <v>176</v>
      </c>
      <c r="DK10" s="2" t="s">
        <v>177</v>
      </c>
      <c r="DL10" s="2" t="s">
        <v>116</v>
      </c>
      <c r="DM10" s="2" t="s">
        <v>116</v>
      </c>
      <c r="DN10" s="2" t="s">
        <v>105</v>
      </c>
      <c r="DO10" s="4">
        <v>7</v>
      </c>
      <c r="DP10" s="8">
        <v>209.58</v>
      </c>
      <c r="DQ10" s="4"/>
      <c r="DR10" s="8"/>
      <c r="DS10" s="7"/>
      <c r="DT10" s="7"/>
      <c r="DU10" s="2" t="s">
        <v>113</v>
      </c>
      <c r="DV10" s="2" t="s">
        <v>102</v>
      </c>
      <c r="DW10" s="2" t="s">
        <v>178</v>
      </c>
      <c r="DX10" s="2" t="s">
        <v>179</v>
      </c>
      <c r="DY10" s="2" t="s">
        <v>116</v>
      </c>
      <c r="DZ10" s="2" t="s">
        <v>116</v>
      </c>
      <c r="EA10" s="2" t="s">
        <v>105</v>
      </c>
      <c r="EB10" s="4">
        <v>9</v>
      </c>
      <c r="EC10" s="8">
        <v>273.24</v>
      </c>
      <c r="ED10" s="4"/>
      <c r="EE10" s="8"/>
      <c r="EF10" s="7"/>
      <c r="EG10" s="7"/>
      <c r="EH10" s="2" t="s">
        <v>113</v>
      </c>
      <c r="EI10" s="2" t="s">
        <v>102</v>
      </c>
      <c r="EJ10" s="2" t="s">
        <v>105</v>
      </c>
      <c r="EK10" s="2" t="s">
        <v>105</v>
      </c>
      <c r="EL10" s="2" t="s">
        <v>116</v>
      </c>
      <c r="EM10" s="2" t="s">
        <v>116</v>
      </c>
      <c r="EN10" s="2" t="s">
        <v>105</v>
      </c>
      <c r="EO10" s="4">
        <v>12</v>
      </c>
      <c r="EP10" s="8">
        <v>318.88</v>
      </c>
      <c r="EQ10" s="4"/>
      <c r="ER10" s="8"/>
      <c r="ES10" s="7"/>
      <c r="ET10" s="7"/>
      <c r="EU10" s="2" t="s">
        <v>113</v>
      </c>
      <c r="EV10" s="2" t="s">
        <v>102</v>
      </c>
      <c r="EW10" s="2" t="s">
        <v>180</v>
      </c>
      <c r="EX10" s="2" t="s">
        <v>181</v>
      </c>
      <c r="EY10" s="2" t="s">
        <v>116</v>
      </c>
      <c r="EZ10" s="2" t="s">
        <v>116</v>
      </c>
      <c r="FA10" s="2" t="s">
        <v>105</v>
      </c>
    </row>
    <row r="11">
      <c r="A11" s="2" t="s">
        <v>182</v>
      </c>
      <c r="B11" s="2" t="s">
        <v>94</v>
      </c>
      <c r="C11" s="2" t="s">
        <v>95</v>
      </c>
      <c r="D11" s="2" t="s">
        <v>96</v>
      </c>
      <c r="E11" s="2" t="s">
        <v>97</v>
      </c>
      <c r="F11" s="2" t="s">
        <v>98</v>
      </c>
      <c r="G11" s="2" t="s">
        <v>98</v>
      </c>
      <c r="H11" s="2" t="s">
        <v>98</v>
      </c>
      <c r="I11" s="2" t="s">
        <v>99</v>
      </c>
      <c r="J11" s="2" t="s">
        <v>100</v>
      </c>
      <c r="K11" s="2" t="s">
        <v>183</v>
      </c>
      <c r="L11" s="3">
        <v>26.4</v>
      </c>
      <c r="M11" s="3">
        <v>27.72</v>
      </c>
      <c r="N11" s="3">
        <v>54.99</v>
      </c>
      <c r="O11" s="2" t="s">
        <v>102</v>
      </c>
      <c r="P11" s="2" t="s">
        <v>103</v>
      </c>
      <c r="Q11" s="2" t="s">
        <v>104</v>
      </c>
      <c r="R11" s="2" t="s">
        <v>105</v>
      </c>
      <c r="S11" s="2" t="s">
        <v>184</v>
      </c>
      <c r="T11" s="2" t="s">
        <v>107</v>
      </c>
      <c r="U11" s="2" t="s">
        <v>108</v>
      </c>
      <c r="V11" s="2" t="s">
        <v>109</v>
      </c>
      <c r="W11" s="2" t="s">
        <v>110</v>
      </c>
      <c r="X11" s="2" t="s">
        <v>105</v>
      </c>
      <c r="Y11" s="2" t="s">
        <v>185</v>
      </c>
      <c r="Z11" s="4">
        <v>342</v>
      </c>
      <c r="AA11" s="4">
        <f>=ROUNDDOWN(51.8181818181818,0)</f>
      </c>
      <c r="AB11" s="5"/>
      <c r="AC11" s="2" t="s">
        <v>105</v>
      </c>
      <c r="AD11" s="4"/>
      <c r="AE11" s="4"/>
      <c r="AF11" s="6">
        <v>82</v>
      </c>
      <c r="AG11" s="6"/>
      <c r="AH11" s="7">
        <v>0.9973</v>
      </c>
      <c r="AI11" s="4"/>
      <c r="AJ11" s="4">
        <f>=ROUNDDOWN({0},0)</f>
      </c>
      <c r="AK11" s="5"/>
      <c r="AL11" s="2" t="s">
        <v>105</v>
      </c>
      <c r="AM11" s="4"/>
      <c r="AN11" s="4"/>
      <c r="AO11" s="7"/>
      <c r="AP11" s="4">
        <v>384</v>
      </c>
      <c r="AQ11" s="8">
        <v>11137.44</v>
      </c>
      <c r="AR11" s="4"/>
      <c r="AS11" s="8"/>
      <c r="AT11" s="7"/>
      <c r="AU11" s="7"/>
      <c r="AV11" s="4">
        <v>384</v>
      </c>
      <c r="AW11" s="8">
        <v>11137.44</v>
      </c>
      <c r="AX11" s="4"/>
      <c r="AY11" s="8"/>
      <c r="AZ11" s="7"/>
      <c r="BA11" s="7"/>
      <c r="BB11" s="7">
        <v>1</v>
      </c>
      <c r="BC11" s="4" t="s">
        <v>105</v>
      </c>
      <c r="BD11" s="8" t="s">
        <v>105</v>
      </c>
      <c r="BE11" s="4" t="s">
        <v>105</v>
      </c>
      <c r="BF11" s="8" t="s">
        <v>105</v>
      </c>
      <c r="BG11" s="7" t="s">
        <v>105</v>
      </c>
      <c r="BH11" s="7" t="s">
        <v>105</v>
      </c>
      <c r="BI11" s="7">
        <v>0.0902</v>
      </c>
      <c r="BJ11" s="4">
        <v>564</v>
      </c>
      <c r="BK11" s="8">
        <v>16377.84</v>
      </c>
      <c r="BL11" s="2" t="s">
        <v>186</v>
      </c>
      <c r="BM11" s="7">
        <v>0.6809</v>
      </c>
      <c r="BN11" s="7">
        <v>0.68</v>
      </c>
      <c r="BO11" s="4">
        <v>46</v>
      </c>
      <c r="BP11" s="8">
        <v>1337.32</v>
      </c>
      <c r="BQ11" s="4"/>
      <c r="BR11" s="8"/>
      <c r="BS11" s="7"/>
      <c r="BT11" s="7"/>
      <c r="BU11" s="2" t="s">
        <v>113</v>
      </c>
      <c r="BV11" s="2" t="s">
        <v>102</v>
      </c>
      <c r="BW11" s="2" t="s">
        <v>187</v>
      </c>
      <c r="BX11" s="2" t="s">
        <v>188</v>
      </c>
      <c r="BY11" s="2" t="s">
        <v>116</v>
      </c>
      <c r="BZ11" s="2" t="s">
        <v>116</v>
      </c>
      <c r="CA11" s="2" t="s">
        <v>105</v>
      </c>
      <c r="CB11" s="4">
        <v>133</v>
      </c>
      <c r="CC11" s="8">
        <v>3871.63</v>
      </c>
      <c r="CD11" s="4"/>
      <c r="CE11" s="8"/>
      <c r="CF11" s="7"/>
      <c r="CG11" s="7"/>
      <c r="CH11" s="2" t="s">
        <v>113</v>
      </c>
      <c r="CI11" s="2" t="s">
        <v>102</v>
      </c>
      <c r="CJ11" s="2" t="s">
        <v>189</v>
      </c>
      <c r="CK11" s="2" t="s">
        <v>190</v>
      </c>
      <c r="CL11" s="2" t="s">
        <v>116</v>
      </c>
      <c r="CM11" s="2" t="s">
        <v>116</v>
      </c>
      <c r="CN11" s="2" t="s">
        <v>105</v>
      </c>
      <c r="CO11" s="4">
        <v>89</v>
      </c>
      <c r="CP11" s="8">
        <v>2683.35</v>
      </c>
      <c r="CQ11" s="4"/>
      <c r="CR11" s="8"/>
      <c r="CS11" s="7"/>
      <c r="CT11" s="7"/>
      <c r="CU11" s="2" t="s">
        <v>113</v>
      </c>
      <c r="CV11" s="2" t="s">
        <v>102</v>
      </c>
      <c r="CW11" s="2" t="s">
        <v>119</v>
      </c>
      <c r="CX11" s="2" t="s">
        <v>191</v>
      </c>
      <c r="CY11" s="2" t="s">
        <v>116</v>
      </c>
      <c r="CZ11" s="2" t="s">
        <v>116</v>
      </c>
      <c r="DA11" s="2" t="s">
        <v>105</v>
      </c>
      <c r="DB11" s="4">
        <v>100</v>
      </c>
      <c r="DC11" s="8">
        <v>2796</v>
      </c>
      <c r="DD11" s="4"/>
      <c r="DE11" s="8"/>
      <c r="DF11" s="7"/>
      <c r="DG11" s="7"/>
      <c r="DH11" s="2" t="s">
        <v>113</v>
      </c>
      <c r="DI11" s="2" t="s">
        <v>102</v>
      </c>
      <c r="DJ11" s="2" t="s">
        <v>161</v>
      </c>
      <c r="DK11" s="2" t="s">
        <v>192</v>
      </c>
      <c r="DL11" s="2" t="s">
        <v>116</v>
      </c>
      <c r="DM11" s="2" t="s">
        <v>116</v>
      </c>
      <c r="DN11" s="2" t="s">
        <v>105</v>
      </c>
      <c r="DO11" s="4">
        <v>4</v>
      </c>
      <c r="DP11" s="8">
        <v>119.72</v>
      </c>
      <c r="DQ11" s="4"/>
      <c r="DR11" s="8"/>
      <c r="DS11" s="7"/>
      <c r="DT11" s="7"/>
      <c r="DU11" s="2" t="s">
        <v>113</v>
      </c>
      <c r="DV11" s="2" t="s">
        <v>102</v>
      </c>
      <c r="DW11" s="2" t="s">
        <v>123</v>
      </c>
      <c r="DX11" s="2" t="s">
        <v>193</v>
      </c>
      <c r="DY11" s="2" t="s">
        <v>116</v>
      </c>
      <c r="DZ11" s="2" t="s">
        <v>116</v>
      </c>
      <c r="EA11" s="2" t="s">
        <v>105</v>
      </c>
      <c r="EB11" s="4">
        <v>6</v>
      </c>
      <c r="EC11" s="8">
        <v>182.16</v>
      </c>
      <c r="ED11" s="4"/>
      <c r="EE11" s="8"/>
      <c r="EF11" s="7"/>
      <c r="EG11" s="7"/>
      <c r="EH11" s="2" t="s">
        <v>113</v>
      </c>
      <c r="EI11" s="2" t="s">
        <v>102</v>
      </c>
      <c r="EJ11" s="2" t="s">
        <v>105</v>
      </c>
      <c r="EK11" s="2" t="s">
        <v>105</v>
      </c>
      <c r="EL11" s="2" t="s">
        <v>116</v>
      </c>
      <c r="EM11" s="2" t="s">
        <v>116</v>
      </c>
      <c r="EN11" s="2" t="s">
        <v>105</v>
      </c>
      <c r="EO11" s="4">
        <v>6</v>
      </c>
      <c r="EP11" s="8">
        <v>147.26</v>
      </c>
      <c r="EQ11" s="4"/>
      <c r="ER11" s="8"/>
      <c r="ES11" s="7"/>
      <c r="ET11" s="7"/>
      <c r="EU11" s="2" t="s">
        <v>113</v>
      </c>
      <c r="EV11" s="2" t="s">
        <v>102</v>
      </c>
      <c r="EW11" s="2" t="s">
        <v>194</v>
      </c>
      <c r="EX11" s="2" t="s">
        <v>195</v>
      </c>
      <c r="EY11" s="2" t="s">
        <v>116</v>
      </c>
      <c r="EZ11" s="2" t="s">
        <v>116</v>
      </c>
      <c r="FA11" s="2" t="s">
        <v>105</v>
      </c>
    </row>
    <row r="12">
      <c r="A12" s="16" t="s">
        <v>196</v>
      </c>
      <c r="B12" s="9" t="s">
        <v>105</v>
      </c>
      <c r="C12" s="9" t="s">
        <v>105</v>
      </c>
      <c r="D12" s="9" t="s">
        <v>105</v>
      </c>
      <c r="E12" s="9" t="s">
        <v>105</v>
      </c>
      <c r="F12" s="9" t="s">
        <v>105</v>
      </c>
      <c r="G12" s="9" t="s">
        <v>105</v>
      </c>
      <c r="H12" s="9" t="s">
        <v>105</v>
      </c>
      <c r="I12" s="9" t="s">
        <v>105</v>
      </c>
      <c r="J12" s="9" t="s">
        <v>105</v>
      </c>
      <c r="K12" s="9" t="s">
        <v>105</v>
      </c>
      <c r="L12" s="10"/>
      <c r="M12" s="10"/>
      <c r="N12" s="10"/>
      <c r="O12" s="9" t="s">
        <v>105</v>
      </c>
      <c r="P12" s="9" t="s">
        <v>105</v>
      </c>
      <c r="Q12" s="9" t="s">
        <v>105</v>
      </c>
      <c r="R12" s="9" t="s">
        <v>105</v>
      </c>
      <c r="S12" s="9" t="s">
        <v>105</v>
      </c>
      <c r="T12" s="9" t="s">
        <v>105</v>
      </c>
      <c r="U12" s="9" t="s">
        <v>105</v>
      </c>
      <c r="V12" s="9" t="s">
        <v>105</v>
      </c>
      <c r="W12" s="9" t="s">
        <v>105</v>
      </c>
      <c r="X12" s="9" t="s">
        <v>105</v>
      </c>
      <c r="Y12" s="9" t="s">
        <v>105</v>
      </c>
      <c r="Z12" s="11">
        <v>2921</v>
      </c>
      <c r="AA12" s="11">
        <f>=ROUNDDOWN({0},0)</f>
      </c>
      <c r="AB12" s="12">
        <v>66.9</v>
      </c>
      <c r="AC12" s="9" t="s">
        <v>105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105</v>
      </c>
      <c r="AM12" s="11"/>
      <c r="AN12" s="11"/>
      <c r="AO12" s="14"/>
      <c r="AP12" s="11">
        <v>4226</v>
      </c>
      <c r="AQ12" s="15">
        <v>123435.81</v>
      </c>
      <c r="AR12" s="11"/>
      <c r="AS12" s="15"/>
      <c r="AT12" s="14"/>
      <c r="AU12" s="14"/>
      <c r="AV12" s="11">
        <v>4226</v>
      </c>
      <c r="AW12" s="15">
        <v>123435.81</v>
      </c>
      <c r="AX12" s="11"/>
      <c r="AY12" s="15"/>
      <c r="AZ12" s="14"/>
      <c r="BA12" s="14"/>
      <c r="BB12" s="14"/>
      <c r="BC12" s="11">
        <v>4226</v>
      </c>
      <c r="BD12" s="15">
        <v>123435.81</v>
      </c>
      <c r="BE12" s="11"/>
      <c r="BF12" s="15"/>
      <c r="BG12" s="14"/>
      <c r="BH12" s="14"/>
      <c r="BI12" s="14"/>
      <c r="BJ12" s="11"/>
      <c r="BK12" s="15"/>
      <c r="BL12" s="9" t="s">
        <v>105</v>
      </c>
      <c r="BM12" s="14"/>
      <c r="BN12" s="14"/>
      <c r="BO12" s="11">
        <v>1233</v>
      </c>
      <c r="BP12" s="15">
        <v>36262.2</v>
      </c>
      <c r="BQ12" s="11"/>
      <c r="BR12" s="15"/>
      <c r="BS12" s="14"/>
      <c r="BT12" s="14"/>
      <c r="BU12" s="9" t="s">
        <v>105</v>
      </c>
      <c r="BV12" s="9" t="s">
        <v>105</v>
      </c>
      <c r="BW12" s="9" t="s">
        <v>105</v>
      </c>
      <c r="BX12" s="9" t="s">
        <v>105</v>
      </c>
      <c r="BY12" s="9" t="s">
        <v>105</v>
      </c>
      <c r="BZ12" s="9" t="s">
        <v>105</v>
      </c>
      <c r="CA12" s="9" t="s">
        <v>105</v>
      </c>
      <c r="CB12" s="11">
        <v>1174</v>
      </c>
      <c r="CC12" s="15">
        <v>34175.14</v>
      </c>
      <c r="CD12" s="11"/>
      <c r="CE12" s="15"/>
      <c r="CF12" s="14"/>
      <c r="CG12" s="14"/>
      <c r="CH12" s="9" t="s">
        <v>105</v>
      </c>
      <c r="CI12" s="9" t="s">
        <v>105</v>
      </c>
      <c r="CJ12" s="9" t="s">
        <v>105</v>
      </c>
      <c r="CK12" s="9" t="s">
        <v>105</v>
      </c>
      <c r="CL12" s="9" t="s">
        <v>105</v>
      </c>
      <c r="CM12" s="9" t="s">
        <v>105</v>
      </c>
      <c r="CN12" s="9" t="s">
        <v>105</v>
      </c>
      <c r="CO12" s="11">
        <v>754</v>
      </c>
      <c r="CP12" s="15">
        <v>22733.1</v>
      </c>
      <c r="CQ12" s="11"/>
      <c r="CR12" s="15"/>
      <c r="CS12" s="14"/>
      <c r="CT12" s="14"/>
      <c r="CU12" s="9" t="s">
        <v>105</v>
      </c>
      <c r="CV12" s="9" t="s">
        <v>105</v>
      </c>
      <c r="CW12" s="9" t="s">
        <v>105</v>
      </c>
      <c r="CX12" s="9" t="s">
        <v>105</v>
      </c>
      <c r="CY12" s="9" t="s">
        <v>105</v>
      </c>
      <c r="CZ12" s="9" t="s">
        <v>105</v>
      </c>
      <c r="DA12" s="9" t="s">
        <v>105</v>
      </c>
      <c r="DB12" s="11">
        <v>702</v>
      </c>
      <c r="DC12" s="15">
        <v>19627.92</v>
      </c>
      <c r="DD12" s="11"/>
      <c r="DE12" s="15"/>
      <c r="DF12" s="14"/>
      <c r="DG12" s="14"/>
      <c r="DH12" s="9" t="s">
        <v>105</v>
      </c>
      <c r="DI12" s="9" t="s">
        <v>105</v>
      </c>
      <c r="DJ12" s="9" t="s">
        <v>105</v>
      </c>
      <c r="DK12" s="9" t="s">
        <v>105</v>
      </c>
      <c r="DL12" s="9" t="s">
        <v>105</v>
      </c>
      <c r="DM12" s="9" t="s">
        <v>105</v>
      </c>
      <c r="DN12" s="9" t="s">
        <v>105</v>
      </c>
      <c r="DO12" s="11">
        <v>228</v>
      </c>
      <c r="DP12" s="15">
        <v>6825.08</v>
      </c>
      <c r="DQ12" s="11"/>
      <c r="DR12" s="15"/>
      <c r="DS12" s="14"/>
      <c r="DT12" s="14"/>
      <c r="DU12" s="9" t="s">
        <v>105</v>
      </c>
      <c r="DV12" s="9" t="s">
        <v>105</v>
      </c>
      <c r="DW12" s="9" t="s">
        <v>105</v>
      </c>
      <c r="DX12" s="9" t="s">
        <v>105</v>
      </c>
      <c r="DY12" s="9" t="s">
        <v>105</v>
      </c>
      <c r="DZ12" s="9" t="s">
        <v>105</v>
      </c>
      <c r="EA12" s="9" t="s">
        <v>105</v>
      </c>
      <c r="EB12" s="11">
        <v>77</v>
      </c>
      <c r="EC12" s="15">
        <v>2337.72</v>
      </c>
      <c r="ED12" s="11"/>
      <c r="EE12" s="15"/>
      <c r="EF12" s="14"/>
      <c r="EG12" s="14"/>
      <c r="EH12" s="9" t="s">
        <v>105</v>
      </c>
      <c r="EI12" s="9" t="s">
        <v>105</v>
      </c>
      <c r="EJ12" s="9" t="s">
        <v>105</v>
      </c>
      <c r="EK12" s="9" t="s">
        <v>105</v>
      </c>
      <c r="EL12" s="9" t="s">
        <v>105</v>
      </c>
      <c r="EM12" s="9" t="s">
        <v>105</v>
      </c>
      <c r="EN12" s="9" t="s">
        <v>105</v>
      </c>
      <c r="EO12" s="11">
        <v>58</v>
      </c>
      <c r="EP12" s="15">
        <v>1474.65</v>
      </c>
      <c r="EQ12" s="11"/>
      <c r="ER12" s="15"/>
      <c r="ES12" s="14"/>
      <c r="ET12" s="14"/>
      <c r="EU12" s="9" t="s">
        <v>105</v>
      </c>
      <c r="EV12" s="9" t="s">
        <v>105</v>
      </c>
      <c r="EW12" s="9" t="s">
        <v>105</v>
      </c>
      <c r="EX12" s="9" t="s">
        <v>105</v>
      </c>
      <c r="EY12" s="9" t="s">
        <v>105</v>
      </c>
      <c r="EZ12" s="9" t="s">
        <v>105</v>
      </c>
      <c r="FA12" s="9" t="s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BC6:BC11"/>
    <mergeCell ref="BD6:BD11"/>
    <mergeCell ref="BE6:BE11"/>
    <mergeCell ref="BF6:BF11"/>
    <mergeCell ref="BG6:BG11"/>
    <mergeCell ref="BH6:BH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</v>
      </c>
      <c r="C2" s="0" t="s">
        <v>197</v>
      </c>
      <c r="D2" s="0" t="s">
        <v>198</v>
      </c>
      <c r="E2" s="0" t="s">
        <v>199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39</v>
      </c>
      <c r="F4" s="1" t="s">
        <v>39</v>
      </c>
      <c r="G4" s="1" t="s">
        <v>40</v>
      </c>
      <c r="H4" s="1" t="s">
        <v>40</v>
      </c>
      <c r="I4" s="1" t="s">
        <v>200</v>
      </c>
      <c r="J4" s="1" t="s">
        <v>201</v>
      </c>
      <c r="K4" s="1" t="s">
        <v>39</v>
      </c>
      <c r="L4" s="1" t="s">
        <v>39</v>
      </c>
      <c r="M4" s="1" t="s">
        <v>40</v>
      </c>
      <c r="N4" s="1" t="s">
        <v>40</v>
      </c>
      <c r="O4" s="1" t="s">
        <v>202</v>
      </c>
      <c r="P4" s="1" t="s">
        <v>203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204</v>
      </c>
      <c r="F5" s="1" t="s">
        <v>205</v>
      </c>
      <c r="G5" s="1" t="s">
        <v>204</v>
      </c>
      <c r="H5" s="1" t="s">
        <v>205</v>
      </c>
      <c r="I5" s="1" t="s">
        <v>200</v>
      </c>
      <c r="J5" s="1" t="s">
        <v>201</v>
      </c>
      <c r="K5" s="1" t="s">
        <v>206</v>
      </c>
      <c r="L5" s="1" t="s">
        <v>207</v>
      </c>
      <c r="M5" s="1" t="s">
        <v>206</v>
      </c>
      <c r="N5" s="1" t="s">
        <v>207</v>
      </c>
      <c r="O5" s="1" t="s">
        <v>202</v>
      </c>
      <c r="P5" s="1" t="s">
        <v>203</v>
      </c>
    </row>
    <row r="6">
      <c r="A6" s="2" t="s">
        <v>94</v>
      </c>
      <c r="B6" s="2" t="s">
        <v>95</v>
      </c>
      <c r="C6" s="2" t="s">
        <v>96</v>
      </c>
      <c r="D6" s="2" t="s">
        <v>97</v>
      </c>
      <c r="E6" s="4">
        <v>4226</v>
      </c>
      <c r="F6" s="8">
        <v>123435.81</v>
      </c>
      <c r="G6" s="4"/>
      <c r="H6" s="8"/>
      <c r="I6" s="7"/>
      <c r="J6" s="7"/>
      <c r="K6" s="4">
        <v>4226</v>
      </c>
      <c r="L6" s="8">
        <v>123435.81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59</v>
      </c>
      <c r="C2" s="0" t="s">
        <v>197</v>
      </c>
      <c r="D2" s="0" t="s">
        <v>198</v>
      </c>
      <c r="E2" s="0" t="s">
        <v>199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39</v>
      </c>
      <c r="E4" s="1" t="s">
        <v>39</v>
      </c>
      <c r="F4" s="1" t="s">
        <v>40</v>
      </c>
      <c r="G4" s="1" t="s">
        <v>40</v>
      </c>
      <c r="H4" s="1" t="s">
        <v>200</v>
      </c>
      <c r="I4" s="1" t="s">
        <v>201</v>
      </c>
      <c r="J4" s="1" t="s">
        <v>39</v>
      </c>
      <c r="K4" s="1" t="s">
        <v>39</v>
      </c>
      <c r="L4" s="1" t="s">
        <v>40</v>
      </c>
      <c r="M4" s="1" t="s">
        <v>40</v>
      </c>
      <c r="N4" s="1" t="s">
        <v>202</v>
      </c>
      <c r="O4" s="1" t="s">
        <v>203</v>
      </c>
    </row>
    <row r="5">
      <c r="A5" s="1" t="s">
        <v>59</v>
      </c>
      <c r="B5" s="1" t="s">
        <v>61</v>
      </c>
      <c r="C5" s="1" t="s">
        <v>62</v>
      </c>
      <c r="D5" s="1" t="s">
        <v>204</v>
      </c>
      <c r="E5" s="1" t="s">
        <v>205</v>
      </c>
      <c r="F5" s="1" t="s">
        <v>204</v>
      </c>
      <c r="G5" s="1" t="s">
        <v>205</v>
      </c>
      <c r="H5" s="1" t="s">
        <v>200</v>
      </c>
      <c r="I5" s="1" t="s">
        <v>201</v>
      </c>
      <c r="J5" s="1" t="s">
        <v>206</v>
      </c>
      <c r="K5" s="1" t="s">
        <v>207</v>
      </c>
      <c r="L5" s="1" t="s">
        <v>206</v>
      </c>
      <c r="M5" s="1" t="s">
        <v>207</v>
      </c>
      <c r="N5" s="1" t="s">
        <v>202</v>
      </c>
      <c r="O5" s="1" t="s">
        <v>203</v>
      </c>
    </row>
    <row r="6">
      <c r="A6" s="2" t="s">
        <v>94</v>
      </c>
      <c r="B6" s="2" t="s">
        <v>96</v>
      </c>
      <c r="C6" s="2" t="s">
        <v>97</v>
      </c>
      <c r="D6" s="4">
        <v>4226</v>
      </c>
      <c r="E6" s="8">
        <v>123435.81</v>
      </c>
      <c r="F6" s="4"/>
      <c r="G6" s="8"/>
      <c r="H6" s="7"/>
      <c r="I6" s="7"/>
      <c r="J6" s="4">
        <v>4226</v>
      </c>
      <c r="K6" s="8">
        <v>123435.81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