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<sst xmlns="http://schemas.openxmlformats.org/spreadsheetml/2006/main" count="90" uniqueCount="90">
  <si>
    <t>Date Type:</t>
  </si>
  <si>
    <t>Shipped Date</t>
  </si>
  <si>
    <t>Start Date:</t>
  </si>
  <si>
    <t>05/01/2026</t>
  </si>
  <si>
    <t>End Date:</t>
  </si>
  <si>
    <t>05/31/2026</t>
  </si>
  <si>
    <t>Report Run Date:</t>
  </si>
  <si>
    <t>06/08/2026</t>
  </si>
  <si>
    <t>Division</t>
  </si>
  <si>
    <t>Brand</t>
  </si>
  <si>
    <t xml:space="preserve">Product  Category</t>
  </si>
  <si>
    <t>Current And Future Inventory</t>
  </si>
  <si>
    <t>Current And History Sales Comparison</t>
  </si>
  <si>
    <t>MACY02</t>
  </si>
  <si>
    <t>JCPENNEY01</t>
  </si>
  <si>
    <t>OLLIIX</t>
  </si>
  <si>
    <t>HDDS</t>
  </si>
  <si>
    <t>TGTDVS</t>
  </si>
  <si>
    <t>OVERSTOCK01</t>
  </si>
  <si>
    <t>KOHLDSN</t>
  </si>
  <si>
    <t>CSNSTORES</t>
  </si>
  <si>
    <t>ROOMECOM</t>
  </si>
  <si>
    <t>AMAZON</t>
  </si>
  <si>
    <t>AMERSIGNDS</t>
  </si>
  <si>
    <t>ASHFURNDS</t>
  </si>
  <si>
    <t>BEALLSDS</t>
  </si>
  <si>
    <t>BIGLOTSDS</t>
  </si>
  <si>
    <t>BLK01</t>
  </si>
  <si>
    <t>BLOOM02</t>
  </si>
  <si>
    <t>COSTCO01</t>
  </si>
  <si>
    <t>DESINC</t>
  </si>
  <si>
    <t>FINGERHUTDS</t>
  </si>
  <si>
    <t>HOUZZ</t>
  </si>
  <si>
    <t>HSNDS</t>
  </si>
  <si>
    <t>KIRKLANDDS</t>
  </si>
  <si>
    <t>LAMPDS</t>
  </si>
  <si>
    <t>NORDSTRACKDS</t>
  </si>
  <si>
    <t>WALMARTDS</t>
  </si>
  <si>
    <t>ZOLA</t>
  </si>
  <si>
    <t>Inventory By Location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</si>
  <si>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</si>
  <si>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</si>
  <si>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</si>
  <si>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</si>
  <si>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</si>
  <si>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</si>
  <si>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</si>
  <si>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</si>
  <si>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</si>
  <si>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</si>
  <si>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</si>
  <si>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</si>
  <si>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</si>
  <si>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</si>
  <si>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</si>
  <si>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</si>
  <si>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</si>
  <si>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</si>
  <si>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</si>
  <si>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</si>
  <si>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</si>
  <si>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</si>
  <si>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</si>
  <si>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</si>
  <si>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</si>
  <si>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</si>
  <si>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</si>
  <si>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</si>
  <si>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</si>
  <si>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</si>
  <si>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</si>
  <si>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</si>
  <si>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</si>
  <si>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</si>
  <si>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</si>
  <si>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</si>
  <si>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</si>
  <si>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</si>
  <si>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</si>
  <si>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</si>
  <si>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</si>
  <si>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ADUL</t>
  </si>
  <si>
    <t>Urban Habitat</t>
  </si>
  <si>
    <t>COMFORTER (SET)</t>
  </si>
  <si>
    <t>COVERLET&amp;BEDSPR</t>
  </si>
  <si>
    <t>DUVET&amp;DUVET SET</t>
  </si>
  <si>
    <t>Urban Habitat Total</t>
  </si>
  <si>
    <t/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</si>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</sst>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R1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3" t="s">
        <v>39</v>
      </c>
      <c r="HY2" s="5" t="s">
        <v>39</v>
      </c>
      <c r="HZ2" s="5" t="s">
        <v>39</v>
      </c>
      <c r="IA2" s="5" t="s">
        <v>39</v>
      </c>
      <c r="IB2" s="5" t="s">
        <v>39</v>
      </c>
      <c r="IC2" s="5" t="s">
        <v>39</v>
      </c>
      <c r="ID2" s="5" t="s">
        <v>39</v>
      </c>
      <c r="IE2" s="5" t="s">
        <v>39</v>
      </c>
      <c r="IF2" s="5" t="s">
        <v>39</v>
      </c>
      <c r="IG2" s="5" t="s">
        <v>39</v>
      </c>
      <c r="IH2" s="5" t="s">
        <v>39</v>
      </c>
      <c r="II2" s="5" t="s">
        <v>39</v>
      </c>
      <c r="IJ2" s="5" t="s">
        <v>39</v>
      </c>
      <c r="IK2" s="5" t="s">
        <v>39</v>
      </c>
      <c r="IL2" s="5" t="s">
        <v>39</v>
      </c>
      <c r="IM2" s="5" t="s">
        <v>39</v>
      </c>
      <c r="IN2" s="5" t="s">
        <v>39</v>
      </c>
      <c r="IO2" s="5" t="s">
        <v>39</v>
      </c>
      <c r="IP2" s="5" t="s">
        <v>39</v>
      </c>
      <c r="IQ2" s="5" t="s">
        <v>39</v>
      </c>
      <c r="IR2" s="6" t="s">
        <v>39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40</v>
      </c>
      <c r="M3" s="4" t="s">
        <v>40</v>
      </c>
      <c r="N3" s="4" t="s">
        <v>40</v>
      </c>
      <c r="O3" s="4" t="s">
        <v>40</v>
      </c>
      <c r="P3" s="4" t="s">
        <v>41</v>
      </c>
      <c r="Q3" s="4" t="s">
        <v>41</v>
      </c>
      <c r="R3" s="4" t="s">
        <v>41</v>
      </c>
      <c r="S3" s="4" t="s">
        <v>41</v>
      </c>
      <c r="T3" s="4" t="s">
        <v>42</v>
      </c>
      <c r="U3" s="4" t="s">
        <v>43</v>
      </c>
      <c r="V3" s="4" t="s">
        <v>44</v>
      </c>
      <c r="W3" s="4" t="s">
        <v>45</v>
      </c>
      <c r="X3" s="4" t="s">
        <v>40</v>
      </c>
      <c r="Y3" s="4" t="s">
        <v>40</v>
      </c>
      <c r="Z3" s="4" t="s">
        <v>40</v>
      </c>
      <c r="AA3" s="4" t="s">
        <v>41</v>
      </c>
      <c r="AB3" s="4" t="s">
        <v>41</v>
      </c>
      <c r="AC3" s="4" t="s">
        <v>41</v>
      </c>
      <c r="AD3" s="4" t="s">
        <v>42</v>
      </c>
      <c r="AE3" s="4" t="s">
        <v>43</v>
      </c>
      <c r="AF3" s="4" t="s">
        <v>40</v>
      </c>
      <c r="AG3" s="4" t="s">
        <v>40</v>
      </c>
      <c r="AH3" s="4" t="s">
        <v>40</v>
      </c>
      <c r="AI3" s="4" t="s">
        <v>41</v>
      </c>
      <c r="AJ3" s="4" t="s">
        <v>41</v>
      </c>
      <c r="AK3" s="4" t="s">
        <v>41</v>
      </c>
      <c r="AL3" s="4" t="s">
        <v>42</v>
      </c>
      <c r="AM3" s="4" t="s">
        <v>43</v>
      </c>
      <c r="AN3" s="4" t="s">
        <v>40</v>
      </c>
      <c r="AO3" s="4" t="s">
        <v>40</v>
      </c>
      <c r="AP3" s="4" t="s">
        <v>40</v>
      </c>
      <c r="AQ3" s="4" t="s">
        <v>41</v>
      </c>
      <c r="AR3" s="4" t="s">
        <v>41</v>
      </c>
      <c r="AS3" s="4" t="s">
        <v>41</v>
      </c>
      <c r="AT3" s="4" t="s">
        <v>42</v>
      </c>
      <c r="AU3" s="4" t="s">
        <v>43</v>
      </c>
      <c r="AV3" s="4" t="s">
        <v>40</v>
      </c>
      <c r="AW3" s="4" t="s">
        <v>40</v>
      </c>
      <c r="AX3" s="4" t="s">
        <v>40</v>
      </c>
      <c r="AY3" s="4" t="s">
        <v>41</v>
      </c>
      <c r="AZ3" s="4" t="s">
        <v>41</v>
      </c>
      <c r="BA3" s="4" t="s">
        <v>41</v>
      </c>
      <c r="BB3" s="4" t="s">
        <v>42</v>
      </c>
      <c r="BC3" s="4" t="s">
        <v>43</v>
      </c>
      <c r="BD3" s="4" t="s">
        <v>40</v>
      </c>
      <c r="BE3" s="4" t="s">
        <v>40</v>
      </c>
      <c r="BF3" s="4" t="s">
        <v>40</v>
      </c>
      <c r="BG3" s="4" t="s">
        <v>41</v>
      </c>
      <c r="BH3" s="4" t="s">
        <v>41</v>
      </c>
      <c r="BI3" s="4" t="s">
        <v>41</v>
      </c>
      <c r="BJ3" s="4" t="s">
        <v>42</v>
      </c>
      <c r="BK3" s="4" t="s">
        <v>43</v>
      </c>
      <c r="BL3" s="4" t="s">
        <v>40</v>
      </c>
      <c r="BM3" s="4" t="s">
        <v>40</v>
      </c>
      <c r="BN3" s="4" t="s">
        <v>40</v>
      </c>
      <c r="BO3" s="4" t="s">
        <v>41</v>
      </c>
      <c r="BP3" s="4" t="s">
        <v>41</v>
      </c>
      <c r="BQ3" s="4" t="s">
        <v>41</v>
      </c>
      <c r="BR3" s="4" t="s">
        <v>42</v>
      </c>
      <c r="BS3" s="4" t="s">
        <v>43</v>
      </c>
      <c r="BT3" s="4" t="s">
        <v>40</v>
      </c>
      <c r="BU3" s="4" t="s">
        <v>40</v>
      </c>
      <c r="BV3" s="4" t="s">
        <v>40</v>
      </c>
      <c r="BW3" s="4" t="s">
        <v>41</v>
      </c>
      <c r="BX3" s="4" t="s">
        <v>41</v>
      </c>
      <c r="BY3" s="4" t="s">
        <v>41</v>
      </c>
      <c r="BZ3" s="4" t="s">
        <v>42</v>
      </c>
      <c r="CA3" s="4" t="s">
        <v>43</v>
      </c>
      <c r="CB3" s="4" t="s">
        <v>40</v>
      </c>
      <c r="CC3" s="4" t="s">
        <v>40</v>
      </c>
      <c r="CD3" s="4" t="s">
        <v>40</v>
      </c>
      <c r="CE3" s="4" t="s">
        <v>41</v>
      </c>
      <c r="CF3" s="4" t="s">
        <v>41</v>
      </c>
      <c r="CG3" s="4" t="s">
        <v>41</v>
      </c>
      <c r="CH3" s="4" t="s">
        <v>42</v>
      </c>
      <c r="CI3" s="4" t="s">
        <v>43</v>
      </c>
      <c r="CJ3" s="4" t="s">
        <v>40</v>
      </c>
      <c r="CK3" s="4" t="s">
        <v>40</v>
      </c>
      <c r="CL3" s="4" t="s">
        <v>40</v>
      </c>
      <c r="CM3" s="4" t="s">
        <v>41</v>
      </c>
      <c r="CN3" s="4" t="s">
        <v>41</v>
      </c>
      <c r="CO3" s="4" t="s">
        <v>41</v>
      </c>
      <c r="CP3" s="4" t="s">
        <v>42</v>
      </c>
      <c r="CQ3" s="4" t="s">
        <v>43</v>
      </c>
      <c r="CR3" s="4" t="s">
        <v>40</v>
      </c>
      <c r="CS3" s="4" t="s">
        <v>40</v>
      </c>
      <c r="CT3" s="4" t="s">
        <v>40</v>
      </c>
      <c r="CU3" s="4" t="s">
        <v>41</v>
      </c>
      <c r="CV3" s="4" t="s">
        <v>41</v>
      </c>
      <c r="CW3" s="4" t="s">
        <v>41</v>
      </c>
      <c r="CX3" s="4" t="s">
        <v>42</v>
      </c>
      <c r="CY3" s="4" t="s">
        <v>43</v>
      </c>
      <c r="CZ3" s="4" t="s">
        <v>40</v>
      </c>
      <c r="DA3" s="4" t="s">
        <v>40</v>
      </c>
      <c r="DB3" s="4" t="s">
        <v>40</v>
      </c>
      <c r="DC3" s="4" t="s">
        <v>41</v>
      </c>
      <c r="DD3" s="4" t="s">
        <v>41</v>
      </c>
      <c r="DE3" s="4" t="s">
        <v>41</v>
      </c>
      <c r="DF3" s="4" t="s">
        <v>42</v>
      </c>
      <c r="DG3" s="4" t="s">
        <v>43</v>
      </c>
      <c r="DH3" s="4" t="s">
        <v>40</v>
      </c>
      <c r="DI3" s="4" t="s">
        <v>40</v>
      </c>
      <c r="DJ3" s="4" t="s">
        <v>40</v>
      </c>
      <c r="DK3" s="4" t="s">
        <v>41</v>
      </c>
      <c r="DL3" s="4" t="s">
        <v>41</v>
      </c>
      <c r="DM3" s="4" t="s">
        <v>41</v>
      </c>
      <c r="DN3" s="4" t="s">
        <v>42</v>
      </c>
      <c r="DO3" s="4" t="s">
        <v>43</v>
      </c>
      <c r="DP3" s="4" t="s">
        <v>40</v>
      </c>
      <c r="DQ3" s="4" t="s">
        <v>40</v>
      </c>
      <c r="DR3" s="4" t="s">
        <v>40</v>
      </c>
      <c r="DS3" s="4" t="s">
        <v>41</v>
      </c>
      <c r="DT3" s="4" t="s">
        <v>41</v>
      </c>
      <c r="DU3" s="4" t="s">
        <v>41</v>
      </c>
      <c r="DV3" s="4" t="s">
        <v>42</v>
      </c>
      <c r="DW3" s="4" t="s">
        <v>43</v>
      </c>
      <c r="DX3" s="4" t="s">
        <v>40</v>
      </c>
      <c r="DY3" s="4" t="s">
        <v>40</v>
      </c>
      <c r="DZ3" s="4" t="s">
        <v>40</v>
      </c>
      <c r="EA3" s="4" t="s">
        <v>41</v>
      </c>
      <c r="EB3" s="4" t="s">
        <v>41</v>
      </c>
      <c r="EC3" s="4" t="s">
        <v>41</v>
      </c>
      <c r="ED3" s="4" t="s">
        <v>42</v>
      </c>
      <c r="EE3" s="4" t="s">
        <v>43</v>
      </c>
      <c r="EF3" s="4" t="s">
        <v>40</v>
      </c>
      <c r="EG3" s="4" t="s">
        <v>40</v>
      </c>
      <c r="EH3" s="4" t="s">
        <v>40</v>
      </c>
      <c r="EI3" s="4" t="s">
        <v>41</v>
      </c>
      <c r="EJ3" s="4" t="s">
        <v>41</v>
      </c>
      <c r="EK3" s="4" t="s">
        <v>41</v>
      </c>
      <c r="EL3" s="4" t="s">
        <v>42</v>
      </c>
      <c r="EM3" s="4" t="s">
        <v>43</v>
      </c>
      <c r="EN3" s="4" t="s">
        <v>40</v>
      </c>
      <c r="EO3" s="4" t="s">
        <v>40</v>
      </c>
      <c r="EP3" s="4" t="s">
        <v>40</v>
      </c>
      <c r="EQ3" s="4" t="s">
        <v>41</v>
      </c>
      <c r="ER3" s="4" t="s">
        <v>41</v>
      </c>
      <c r="ES3" s="4" t="s">
        <v>41</v>
      </c>
      <c r="ET3" s="4" t="s">
        <v>42</v>
      </c>
      <c r="EU3" s="4" t="s">
        <v>43</v>
      </c>
      <c r="EV3" s="4" t="s">
        <v>40</v>
      </c>
      <c r="EW3" s="4" t="s">
        <v>40</v>
      </c>
      <c r="EX3" s="4" t="s">
        <v>40</v>
      </c>
      <c r="EY3" s="4" t="s">
        <v>41</v>
      </c>
      <c r="EZ3" s="4" t="s">
        <v>41</v>
      </c>
      <c r="FA3" s="4" t="s">
        <v>41</v>
      </c>
      <c r="FB3" s="4" t="s">
        <v>42</v>
      </c>
      <c r="FC3" s="4" t="s">
        <v>43</v>
      </c>
      <c r="FD3" s="4" t="s">
        <v>40</v>
      </c>
      <c r="FE3" s="4" t="s">
        <v>40</v>
      </c>
      <c r="FF3" s="4" t="s">
        <v>40</v>
      </c>
      <c r="FG3" s="4" t="s">
        <v>41</v>
      </c>
      <c r="FH3" s="4" t="s">
        <v>41</v>
      </c>
      <c r="FI3" s="4" t="s">
        <v>41</v>
      </c>
      <c r="FJ3" s="4" t="s">
        <v>42</v>
      </c>
      <c r="FK3" s="4" t="s">
        <v>43</v>
      </c>
      <c r="FL3" s="4" t="s">
        <v>40</v>
      </c>
      <c r="FM3" s="4" t="s">
        <v>40</v>
      </c>
      <c r="FN3" s="4" t="s">
        <v>40</v>
      </c>
      <c r="FO3" s="4" t="s">
        <v>41</v>
      </c>
      <c r="FP3" s="4" t="s">
        <v>41</v>
      </c>
      <c r="FQ3" s="4" t="s">
        <v>41</v>
      </c>
      <c r="FR3" s="4" t="s">
        <v>42</v>
      </c>
      <c r="FS3" s="4" t="s">
        <v>43</v>
      </c>
      <c r="FT3" s="4" t="s">
        <v>40</v>
      </c>
      <c r="FU3" s="4" t="s">
        <v>40</v>
      </c>
      <c r="FV3" s="4" t="s">
        <v>40</v>
      </c>
      <c r="FW3" s="4" t="s">
        <v>41</v>
      </c>
      <c r="FX3" s="4" t="s">
        <v>41</v>
      </c>
      <c r="FY3" s="4" t="s">
        <v>41</v>
      </c>
      <c r="FZ3" s="4" t="s">
        <v>42</v>
      </c>
      <c r="GA3" s="4" t="s">
        <v>43</v>
      </c>
      <c r="GB3" s="4" t="s">
        <v>40</v>
      </c>
      <c r="GC3" s="4" t="s">
        <v>40</v>
      </c>
      <c r="GD3" s="4" t="s">
        <v>40</v>
      </c>
      <c r="GE3" s="4" t="s">
        <v>41</v>
      </c>
      <c r="GF3" s="4" t="s">
        <v>41</v>
      </c>
      <c r="GG3" s="4" t="s">
        <v>41</v>
      </c>
      <c r="GH3" s="4" t="s">
        <v>42</v>
      </c>
      <c r="GI3" s="4" t="s">
        <v>43</v>
      </c>
      <c r="GJ3" s="4" t="s">
        <v>40</v>
      </c>
      <c r="GK3" s="4" t="s">
        <v>40</v>
      </c>
      <c r="GL3" s="4" t="s">
        <v>40</v>
      </c>
      <c r="GM3" s="4" t="s">
        <v>41</v>
      </c>
      <c r="GN3" s="4" t="s">
        <v>41</v>
      </c>
      <c r="GO3" s="4" t="s">
        <v>41</v>
      </c>
      <c r="GP3" s="4" t="s">
        <v>42</v>
      </c>
      <c r="GQ3" s="4" t="s">
        <v>43</v>
      </c>
      <c r="GR3" s="4" t="s">
        <v>40</v>
      </c>
      <c r="GS3" s="4" t="s">
        <v>40</v>
      </c>
      <c r="GT3" s="4" t="s">
        <v>40</v>
      </c>
      <c r="GU3" s="4" t="s">
        <v>41</v>
      </c>
      <c r="GV3" s="4" t="s">
        <v>41</v>
      </c>
      <c r="GW3" s="4" t="s">
        <v>41</v>
      </c>
      <c r="GX3" s="4" t="s">
        <v>42</v>
      </c>
      <c r="GY3" s="4" t="s">
        <v>43</v>
      </c>
      <c r="GZ3" s="4" t="s">
        <v>40</v>
      </c>
      <c r="HA3" s="4" t="s">
        <v>40</v>
      </c>
      <c r="HB3" s="4" t="s">
        <v>40</v>
      </c>
      <c r="HC3" s="4" t="s">
        <v>41</v>
      </c>
      <c r="HD3" s="4" t="s">
        <v>41</v>
      </c>
      <c r="HE3" s="4" t="s">
        <v>41</v>
      </c>
      <c r="HF3" s="4" t="s">
        <v>42</v>
      </c>
      <c r="HG3" s="4" t="s">
        <v>43</v>
      </c>
      <c r="HH3" s="4" t="s">
        <v>40</v>
      </c>
      <c r="HI3" s="4" t="s">
        <v>40</v>
      </c>
      <c r="HJ3" s="4" t="s">
        <v>40</v>
      </c>
      <c r="HK3" s="4" t="s">
        <v>41</v>
      </c>
      <c r="HL3" s="4" t="s">
        <v>41</v>
      </c>
      <c r="HM3" s="4" t="s">
        <v>41</v>
      </c>
      <c r="HN3" s="4" t="s">
        <v>42</v>
      </c>
      <c r="HO3" s="4" t="s">
        <v>43</v>
      </c>
      <c r="HP3" s="4" t="s">
        <v>40</v>
      </c>
      <c r="HQ3" s="4" t="s">
        <v>40</v>
      </c>
      <c r="HR3" s="4" t="s">
        <v>40</v>
      </c>
      <c r="HS3" s="4" t="s">
        <v>41</v>
      </c>
      <c r="HT3" s="4" t="s">
        <v>41</v>
      </c>
      <c r="HU3" s="4" t="s">
        <v>41</v>
      </c>
      <c r="HV3" s="4" t="s">
        <v>42</v>
      </c>
      <c r="HW3" s="4" t="s">
        <v>43</v>
      </c>
      <c r="HX3" s="4" t="s">
        <v>39</v>
      </c>
      <c r="HY3" s="4" t="s">
        <v>39</v>
      </c>
      <c r="HZ3" s="4" t="s">
        <v>39</v>
      </c>
      <c r="IA3" s="4" t="s">
        <v>39</v>
      </c>
      <c r="IB3" s="4" t="s">
        <v>39</v>
      </c>
      <c r="IC3" s="4" t="s">
        <v>39</v>
      </c>
      <c r="ID3" s="4" t="s">
        <v>39</v>
      </c>
      <c r="IE3" s="4" t="s">
        <v>39</v>
      </c>
      <c r="IF3" s="4" t="s">
        <v>39</v>
      </c>
      <c r="IG3" s="4" t="s">
        <v>39</v>
      </c>
      <c r="IH3" s="4" t="s">
        <v>39</v>
      </c>
      <c r="II3" s="4" t="s">
        <v>39</v>
      </c>
      <c r="IJ3" s="4" t="s">
        <v>39</v>
      </c>
      <c r="IK3" s="4" t="s">
        <v>39</v>
      </c>
      <c r="IL3" s="4" t="s">
        <v>39</v>
      </c>
      <c r="IM3" s="4" t="s">
        <v>39</v>
      </c>
      <c r="IN3" s="4" t="s">
        <v>39</v>
      </c>
      <c r="IO3" s="4" t="s">
        <v>39</v>
      </c>
      <c r="IP3" s="4" t="s">
        <v>39</v>
      </c>
      <c r="IQ3" s="4" t="s">
        <v>39</v>
      </c>
      <c r="IR3" s="4" t="s">
        <v>39</v>
      </c>
    </row>
    <row r="4">
      <c r="A4" s="4" t="s">
        <v>8</v>
      </c>
      <c r="B4" s="4" t="s">
        <v>9</v>
      </c>
      <c r="C4" s="4" t="s">
        <v>10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42</v>
      </c>
      <c r="U4" s="4" t="s">
        <v>43</v>
      </c>
      <c r="V4" s="4" t="s">
        <v>44</v>
      </c>
      <c r="W4" s="4" t="s">
        <v>45</v>
      </c>
      <c r="X4" s="4" t="s">
        <v>58</v>
      </c>
      <c r="Y4" s="4" t="s">
        <v>59</v>
      </c>
      <c r="Z4" s="4" t="s">
        <v>56</v>
      </c>
      <c r="AA4" s="4" t="s">
        <v>58</v>
      </c>
      <c r="AB4" s="4" t="s">
        <v>59</v>
      </c>
      <c r="AC4" s="4" t="s">
        <v>56</v>
      </c>
      <c r="AD4" s="4" t="s">
        <v>42</v>
      </c>
      <c r="AE4" s="4" t="s">
        <v>43</v>
      </c>
      <c r="AF4" s="4" t="s">
        <v>58</v>
      </c>
      <c r="AG4" s="4" t="s">
        <v>59</v>
      </c>
      <c r="AH4" s="4" t="s">
        <v>56</v>
      </c>
      <c r="AI4" s="4" t="s">
        <v>58</v>
      </c>
      <c r="AJ4" s="4" t="s">
        <v>59</v>
      </c>
      <c r="AK4" s="4" t="s">
        <v>56</v>
      </c>
      <c r="AL4" s="4" t="s">
        <v>42</v>
      </c>
      <c r="AM4" s="4" t="s">
        <v>43</v>
      </c>
      <c r="AN4" s="4" t="s">
        <v>58</v>
      </c>
      <c r="AO4" s="4" t="s">
        <v>59</v>
      </c>
      <c r="AP4" s="4" t="s">
        <v>56</v>
      </c>
      <c r="AQ4" s="4" t="s">
        <v>58</v>
      </c>
      <c r="AR4" s="4" t="s">
        <v>59</v>
      </c>
      <c r="AS4" s="4" t="s">
        <v>56</v>
      </c>
      <c r="AT4" s="4" t="s">
        <v>42</v>
      </c>
      <c r="AU4" s="4" t="s">
        <v>43</v>
      </c>
      <c r="AV4" s="4" t="s">
        <v>58</v>
      </c>
      <c r="AW4" s="4" t="s">
        <v>59</v>
      </c>
      <c r="AX4" s="4" t="s">
        <v>56</v>
      </c>
      <c r="AY4" s="4" t="s">
        <v>58</v>
      </c>
      <c r="AZ4" s="4" t="s">
        <v>59</v>
      </c>
      <c r="BA4" s="4" t="s">
        <v>56</v>
      </c>
      <c r="BB4" s="4" t="s">
        <v>42</v>
      </c>
      <c r="BC4" s="4" t="s">
        <v>43</v>
      </c>
      <c r="BD4" s="4" t="s">
        <v>58</v>
      </c>
      <c r="BE4" s="4" t="s">
        <v>59</v>
      </c>
      <c r="BF4" s="4" t="s">
        <v>56</v>
      </c>
      <c r="BG4" s="4" t="s">
        <v>58</v>
      </c>
      <c r="BH4" s="4" t="s">
        <v>59</v>
      </c>
      <c r="BI4" s="4" t="s">
        <v>56</v>
      </c>
      <c r="BJ4" s="4" t="s">
        <v>42</v>
      </c>
      <c r="BK4" s="4" t="s">
        <v>43</v>
      </c>
      <c r="BL4" s="4" t="s">
        <v>58</v>
      </c>
      <c r="BM4" s="4" t="s">
        <v>59</v>
      </c>
      <c r="BN4" s="4" t="s">
        <v>56</v>
      </c>
      <c r="BO4" s="4" t="s">
        <v>58</v>
      </c>
      <c r="BP4" s="4" t="s">
        <v>59</v>
      </c>
      <c r="BQ4" s="4" t="s">
        <v>56</v>
      </c>
      <c r="BR4" s="4" t="s">
        <v>42</v>
      </c>
      <c r="BS4" s="4" t="s">
        <v>43</v>
      </c>
      <c r="BT4" s="4" t="s">
        <v>58</v>
      </c>
      <c r="BU4" s="4" t="s">
        <v>59</v>
      </c>
      <c r="BV4" s="4" t="s">
        <v>56</v>
      </c>
      <c r="BW4" s="4" t="s">
        <v>58</v>
      </c>
      <c r="BX4" s="4" t="s">
        <v>59</v>
      </c>
      <c r="BY4" s="4" t="s">
        <v>56</v>
      </c>
      <c r="BZ4" s="4" t="s">
        <v>42</v>
      </c>
      <c r="CA4" s="4" t="s">
        <v>43</v>
      </c>
      <c r="CB4" s="4" t="s">
        <v>58</v>
      </c>
      <c r="CC4" s="4" t="s">
        <v>59</v>
      </c>
      <c r="CD4" s="4" t="s">
        <v>56</v>
      </c>
      <c r="CE4" s="4" t="s">
        <v>58</v>
      </c>
      <c r="CF4" s="4" t="s">
        <v>59</v>
      </c>
      <c r="CG4" s="4" t="s">
        <v>56</v>
      </c>
      <c r="CH4" s="4" t="s">
        <v>42</v>
      </c>
      <c r="CI4" s="4" t="s">
        <v>43</v>
      </c>
      <c r="CJ4" s="4" t="s">
        <v>58</v>
      </c>
      <c r="CK4" s="4" t="s">
        <v>59</v>
      </c>
      <c r="CL4" s="4" t="s">
        <v>56</v>
      </c>
      <c r="CM4" s="4" t="s">
        <v>58</v>
      </c>
      <c r="CN4" s="4" t="s">
        <v>59</v>
      </c>
      <c r="CO4" s="4" t="s">
        <v>56</v>
      </c>
      <c r="CP4" s="4" t="s">
        <v>42</v>
      </c>
      <c r="CQ4" s="4" t="s">
        <v>43</v>
      </c>
      <c r="CR4" s="4" t="s">
        <v>58</v>
      </c>
      <c r="CS4" s="4" t="s">
        <v>59</v>
      </c>
      <c r="CT4" s="4" t="s">
        <v>56</v>
      </c>
      <c r="CU4" s="4" t="s">
        <v>58</v>
      </c>
      <c r="CV4" s="4" t="s">
        <v>59</v>
      </c>
      <c r="CW4" s="4" t="s">
        <v>56</v>
      </c>
      <c r="CX4" s="4" t="s">
        <v>42</v>
      </c>
      <c r="CY4" s="4" t="s">
        <v>43</v>
      </c>
      <c r="CZ4" s="4" t="s">
        <v>58</v>
      </c>
      <c r="DA4" s="4" t="s">
        <v>59</v>
      </c>
      <c r="DB4" s="4" t="s">
        <v>56</v>
      </c>
      <c r="DC4" s="4" t="s">
        <v>58</v>
      </c>
      <c r="DD4" s="4" t="s">
        <v>59</v>
      </c>
      <c r="DE4" s="4" t="s">
        <v>56</v>
      </c>
      <c r="DF4" s="4" t="s">
        <v>42</v>
      </c>
      <c r="DG4" s="4" t="s">
        <v>43</v>
      </c>
      <c r="DH4" s="4" t="s">
        <v>58</v>
      </c>
      <c r="DI4" s="4" t="s">
        <v>59</v>
      </c>
      <c r="DJ4" s="4" t="s">
        <v>56</v>
      </c>
      <c r="DK4" s="4" t="s">
        <v>58</v>
      </c>
      <c r="DL4" s="4" t="s">
        <v>59</v>
      </c>
      <c r="DM4" s="4" t="s">
        <v>56</v>
      </c>
      <c r="DN4" s="4" t="s">
        <v>42</v>
      </c>
      <c r="DO4" s="4" t="s">
        <v>43</v>
      </c>
      <c r="DP4" s="4" t="s">
        <v>58</v>
      </c>
      <c r="DQ4" s="4" t="s">
        <v>59</v>
      </c>
      <c r="DR4" s="4" t="s">
        <v>56</v>
      </c>
      <c r="DS4" s="4" t="s">
        <v>58</v>
      </c>
      <c r="DT4" s="4" t="s">
        <v>59</v>
      </c>
      <c r="DU4" s="4" t="s">
        <v>56</v>
      </c>
      <c r="DV4" s="4" t="s">
        <v>42</v>
      </c>
      <c r="DW4" s="4" t="s">
        <v>43</v>
      </c>
      <c r="DX4" s="4" t="s">
        <v>58</v>
      </c>
      <c r="DY4" s="4" t="s">
        <v>59</v>
      </c>
      <c r="DZ4" s="4" t="s">
        <v>56</v>
      </c>
      <c r="EA4" s="4" t="s">
        <v>58</v>
      </c>
      <c r="EB4" s="4" t="s">
        <v>59</v>
      </c>
      <c r="EC4" s="4" t="s">
        <v>56</v>
      </c>
      <c r="ED4" s="4" t="s">
        <v>42</v>
      </c>
      <c r="EE4" s="4" t="s">
        <v>43</v>
      </c>
      <c r="EF4" s="4" t="s">
        <v>58</v>
      </c>
      <c r="EG4" s="4" t="s">
        <v>59</v>
      </c>
      <c r="EH4" s="4" t="s">
        <v>56</v>
      </c>
      <c r="EI4" s="4" t="s">
        <v>58</v>
      </c>
      <c r="EJ4" s="4" t="s">
        <v>59</v>
      </c>
      <c r="EK4" s="4" t="s">
        <v>56</v>
      </c>
      <c r="EL4" s="4" t="s">
        <v>42</v>
      </c>
      <c r="EM4" s="4" t="s">
        <v>43</v>
      </c>
      <c r="EN4" s="4" t="s">
        <v>58</v>
      </c>
      <c r="EO4" s="4" t="s">
        <v>59</v>
      </c>
      <c r="EP4" s="4" t="s">
        <v>56</v>
      </c>
      <c r="EQ4" s="4" t="s">
        <v>58</v>
      </c>
      <c r="ER4" s="4" t="s">
        <v>59</v>
      </c>
      <c r="ES4" s="4" t="s">
        <v>56</v>
      </c>
      <c r="ET4" s="4" t="s">
        <v>42</v>
      </c>
      <c r="EU4" s="4" t="s">
        <v>43</v>
      </c>
      <c r="EV4" s="4" t="s">
        <v>58</v>
      </c>
      <c r="EW4" s="4" t="s">
        <v>59</v>
      </c>
      <c r="EX4" s="4" t="s">
        <v>56</v>
      </c>
      <c r="EY4" s="4" t="s">
        <v>58</v>
      </c>
      <c r="EZ4" s="4" t="s">
        <v>59</v>
      </c>
      <c r="FA4" s="4" t="s">
        <v>56</v>
      </c>
      <c r="FB4" s="4" t="s">
        <v>42</v>
      </c>
      <c r="FC4" s="4" t="s">
        <v>43</v>
      </c>
      <c r="FD4" s="4" t="s">
        <v>58</v>
      </c>
      <c r="FE4" s="4" t="s">
        <v>59</v>
      </c>
      <c r="FF4" s="4" t="s">
        <v>56</v>
      </c>
      <c r="FG4" s="4" t="s">
        <v>58</v>
      </c>
      <c r="FH4" s="4" t="s">
        <v>59</v>
      </c>
      <c r="FI4" s="4" t="s">
        <v>56</v>
      </c>
      <c r="FJ4" s="4" t="s">
        <v>42</v>
      </c>
      <c r="FK4" s="4" t="s">
        <v>43</v>
      </c>
      <c r="FL4" s="4" t="s">
        <v>58</v>
      </c>
      <c r="FM4" s="4" t="s">
        <v>59</v>
      </c>
      <c r="FN4" s="4" t="s">
        <v>56</v>
      </c>
      <c r="FO4" s="4" t="s">
        <v>58</v>
      </c>
      <c r="FP4" s="4" t="s">
        <v>59</v>
      </c>
      <c r="FQ4" s="4" t="s">
        <v>56</v>
      </c>
      <c r="FR4" s="4" t="s">
        <v>42</v>
      </c>
      <c r="FS4" s="4" t="s">
        <v>43</v>
      </c>
      <c r="FT4" s="4" t="s">
        <v>58</v>
      </c>
      <c r="FU4" s="4" t="s">
        <v>59</v>
      </c>
      <c r="FV4" s="4" t="s">
        <v>56</v>
      </c>
      <c r="FW4" s="4" t="s">
        <v>58</v>
      </c>
      <c r="FX4" s="4" t="s">
        <v>59</v>
      </c>
      <c r="FY4" s="4" t="s">
        <v>56</v>
      </c>
      <c r="FZ4" s="4" t="s">
        <v>42</v>
      </c>
      <c r="GA4" s="4" t="s">
        <v>43</v>
      </c>
      <c r="GB4" s="4" t="s">
        <v>58</v>
      </c>
      <c r="GC4" s="4" t="s">
        <v>59</v>
      </c>
      <c r="GD4" s="4" t="s">
        <v>56</v>
      </c>
      <c r="GE4" s="4" t="s">
        <v>58</v>
      </c>
      <c r="GF4" s="4" t="s">
        <v>59</v>
      </c>
      <c r="GG4" s="4" t="s">
        <v>56</v>
      </c>
      <c r="GH4" s="4" t="s">
        <v>42</v>
      </c>
      <c r="GI4" s="4" t="s">
        <v>43</v>
      </c>
      <c r="GJ4" s="4" t="s">
        <v>58</v>
      </c>
      <c r="GK4" s="4" t="s">
        <v>59</v>
      </c>
      <c r="GL4" s="4" t="s">
        <v>56</v>
      </c>
      <c r="GM4" s="4" t="s">
        <v>58</v>
      </c>
      <c r="GN4" s="4" t="s">
        <v>59</v>
      </c>
      <c r="GO4" s="4" t="s">
        <v>56</v>
      </c>
      <c r="GP4" s="4" t="s">
        <v>42</v>
      </c>
      <c r="GQ4" s="4" t="s">
        <v>43</v>
      </c>
      <c r="GR4" s="4" t="s">
        <v>58</v>
      </c>
      <c r="GS4" s="4" t="s">
        <v>59</v>
      </c>
      <c r="GT4" s="4" t="s">
        <v>56</v>
      </c>
      <c r="GU4" s="4" t="s">
        <v>58</v>
      </c>
      <c r="GV4" s="4" t="s">
        <v>59</v>
      </c>
      <c r="GW4" s="4" t="s">
        <v>56</v>
      </c>
      <c r="GX4" s="4" t="s">
        <v>42</v>
      </c>
      <c r="GY4" s="4" t="s">
        <v>43</v>
      </c>
      <c r="GZ4" s="4" t="s">
        <v>58</v>
      </c>
      <c r="HA4" s="4" t="s">
        <v>59</v>
      </c>
      <c r="HB4" s="4" t="s">
        <v>56</v>
      </c>
      <c r="HC4" s="4" t="s">
        <v>58</v>
      </c>
      <c r="HD4" s="4" t="s">
        <v>59</v>
      </c>
      <c r="HE4" s="4" t="s">
        <v>56</v>
      </c>
      <c r="HF4" s="4" t="s">
        <v>42</v>
      </c>
      <c r="HG4" s="4" t="s">
        <v>43</v>
      </c>
      <c r="HH4" s="4" t="s">
        <v>58</v>
      </c>
      <c r="HI4" s="4" t="s">
        <v>59</v>
      </c>
      <c r="HJ4" s="4" t="s">
        <v>56</v>
      </c>
      <c r="HK4" s="4" t="s">
        <v>58</v>
      </c>
      <c r="HL4" s="4" t="s">
        <v>59</v>
      </c>
      <c r="HM4" s="4" t="s">
        <v>56</v>
      </c>
      <c r="HN4" s="4" t="s">
        <v>42</v>
      </c>
      <c r="HO4" s="4" t="s">
        <v>43</v>
      </c>
      <c r="HP4" s="4" t="s">
        <v>58</v>
      </c>
      <c r="HQ4" s="4" t="s">
        <v>59</v>
      </c>
      <c r="HR4" s="4" t="s">
        <v>56</v>
      </c>
      <c r="HS4" s="4" t="s">
        <v>58</v>
      </c>
      <c r="HT4" s="4" t="s">
        <v>59</v>
      </c>
      <c r="HU4" s="4" t="s">
        <v>56</v>
      </c>
      <c r="HV4" s="4" t="s">
        <v>42</v>
      </c>
      <c r="HW4" s="4" t="s">
        <v>43</v>
      </c>
      <c r="HX4" s="4" t="s">
        <v>60</v>
      </c>
      <c r="HY4" s="4" t="s">
        <v>61</v>
      </c>
      <c r="HZ4" s="4" t="s">
        <v>62</v>
      </c>
      <c r="IA4" s="4" t="s">
        <v>63</v>
      </c>
      <c r="IB4" s="4" t="s">
        <v>64</v>
      </c>
      <c r="IC4" s="4" t="s">
        <v>65</v>
      </c>
      <c r="ID4" s="4" t="s">
        <v>66</v>
      </c>
      <c r="IE4" s="4" t="s">
        <v>67</v>
      </c>
      <c r="IF4" s="4" t="s">
        <v>68</v>
      </c>
      <c r="IG4" s="4" t="s">
        <v>69</v>
      </c>
      <c r="IH4" s="4" t="s">
        <v>70</v>
      </c>
      <c r="II4" s="4" t="s">
        <v>71</v>
      </c>
      <c r="IJ4" s="4" t="s">
        <v>72</v>
      </c>
      <c r="IK4" s="4" t="s">
        <v>73</v>
      </c>
      <c r="IL4" s="4" t="s">
        <v>74</v>
      </c>
      <c r="IM4" s="4" t="s">
        <v>75</v>
      </c>
      <c r="IN4" s="4" t="s">
        <v>76</v>
      </c>
      <c r="IO4" s="4" t="s">
        <v>77</v>
      </c>
      <c r="IP4" s="4" t="s">
        <v>78</v>
      </c>
      <c r="IQ4" s="4" t="s">
        <v>79</v>
      </c>
      <c r="IR4" s="4" t="s">
        <v>80</v>
      </c>
    </row>
    <row r="5">
      <c r="A5" s="10" t="s">
        <v>81</v>
      </c>
      <c r="B5" s="10" t="s">
        <v>82</v>
      </c>
      <c r="C5" s="10" t="s">
        <v>83</v>
      </c>
      <c r="D5" s="11">
        <v>421</v>
      </c>
      <c r="E5" s="11">
        <f>=ROUNDDOWN(27.1612903225806,0)</f>
      </c>
      <c r="F5" s="11"/>
      <c r="G5" s="12"/>
      <c r="H5" s="11"/>
      <c r="I5" s="11">
        <f>=ROUNDDOWN({0},0)</f>
      </c>
      <c r="J5" s="11"/>
      <c r="K5" s="12"/>
      <c r="L5" s="11">
        <v>34</v>
      </c>
      <c r="M5" s="13">
        <v>1218.75</v>
      </c>
      <c r="N5" s="11">
        <v>4</v>
      </c>
      <c r="O5" s="14">
        <v>304.69</v>
      </c>
      <c r="P5" s="11">
        <v>55</v>
      </c>
      <c r="Q5" s="13">
        <v>2741.93</v>
      </c>
      <c r="R5" s="11"/>
      <c r="S5" s="14"/>
      <c r="T5" s="12">
        <v>-0.3818</v>
      </c>
      <c r="U5" s="12">
        <v>-0.5555</v>
      </c>
      <c r="V5" s="12"/>
      <c r="W5" s="12"/>
      <c r="X5" s="11">
        <v>22</v>
      </c>
      <c r="Y5" s="13">
        <v>697.48</v>
      </c>
      <c r="Z5" s="11">
        <v>4</v>
      </c>
      <c r="AA5" s="11">
        <v>16</v>
      </c>
      <c r="AB5" s="13">
        <v>756.83</v>
      </c>
      <c r="AC5" s="11"/>
      <c r="AD5" s="12">
        <v>0.375</v>
      </c>
      <c r="AE5" s="12">
        <v>-0.0784</v>
      </c>
      <c r="AF5" s="11">
        <v>2</v>
      </c>
      <c r="AG5" s="13">
        <v>60.04</v>
      </c>
      <c r="AH5" s="11">
        <v>4</v>
      </c>
      <c r="AI5" s="11">
        <v>5</v>
      </c>
      <c r="AJ5" s="13">
        <v>266.15</v>
      </c>
      <c r="AK5" s="11"/>
      <c r="AL5" s="12">
        <v>-0.6</v>
      </c>
      <c r="AM5" s="12">
        <v>-0.7744</v>
      </c>
      <c r="AN5" s="11">
        <v>7</v>
      </c>
      <c r="AO5" s="13">
        <v>330.17</v>
      </c>
      <c r="AP5" s="11">
        <v>4</v>
      </c>
      <c r="AQ5" s="11">
        <v>9</v>
      </c>
      <c r="AR5" s="13">
        <v>430.19</v>
      </c>
      <c r="AS5" s="11"/>
      <c r="AT5" s="12">
        <v>-0.2222</v>
      </c>
      <c r="AU5" s="12">
        <v>-0.2325</v>
      </c>
      <c r="AV5" s="11">
        <v>1</v>
      </c>
      <c r="AW5" s="13">
        <v>39.19</v>
      </c>
      <c r="AX5" s="11">
        <v>2</v>
      </c>
      <c r="AY5" s="11">
        <v>3</v>
      </c>
      <c r="AZ5" s="13">
        <v>145.72</v>
      </c>
      <c r="BA5" s="11"/>
      <c r="BB5" s="12">
        <v>-0.6667</v>
      </c>
      <c r="BC5" s="12">
        <v>-0.7311</v>
      </c>
      <c r="BD5" s="11">
        <v>1</v>
      </c>
      <c r="BE5" s="13">
        <v>48.68</v>
      </c>
      <c r="BF5" s="11">
        <v>4</v>
      </c>
      <c r="BG5" s="11">
        <v>12</v>
      </c>
      <c r="BH5" s="13">
        <v>648.34</v>
      </c>
      <c r="BI5" s="11"/>
      <c r="BJ5" s="12">
        <v>-0.9167</v>
      </c>
      <c r="BK5" s="12">
        <v>-0.9249</v>
      </c>
      <c r="BL5" s="11">
        <v>1</v>
      </c>
      <c r="BM5" s="13">
        <v>43.19</v>
      </c>
      <c r="BN5" s="11">
        <v>4</v>
      </c>
      <c r="BO5" s="11">
        <v>4</v>
      </c>
      <c r="BP5" s="13">
        <v>205.16</v>
      </c>
      <c r="BQ5" s="11"/>
      <c r="BR5" s="12">
        <v>-0.75</v>
      </c>
      <c r="BS5" s="12">
        <v>-0.7895</v>
      </c>
      <c r="BT5" s="11"/>
      <c r="BU5" s="13"/>
      <c r="BV5" s="11">
        <v>4</v>
      </c>
      <c r="BW5" s="11">
        <v>5</v>
      </c>
      <c r="BX5" s="13">
        <v>251.05</v>
      </c>
      <c r="BY5" s="11"/>
      <c r="BZ5" s="12"/>
      <c r="CA5" s="12"/>
      <c r="CB5" s="11"/>
      <c r="CC5" s="13"/>
      <c r="CD5" s="11">
        <v>4</v>
      </c>
      <c r="CE5" s="11">
        <v>1</v>
      </c>
      <c r="CF5" s="13">
        <v>38.49</v>
      </c>
      <c r="CG5" s="11"/>
      <c r="CH5" s="12"/>
      <c r="CI5" s="12"/>
      <c r="CJ5" s="11"/>
      <c r="CK5" s="13"/>
      <c r="CL5" s="11"/>
      <c r="CM5" s="11"/>
      <c r="CN5" s="13"/>
      <c r="CO5" s="11"/>
      <c r="CP5" s="12"/>
      <c r="CQ5" s="12"/>
      <c r="CR5" s="11"/>
      <c r="CS5" s="13"/>
      <c r="CT5" s="11">
        <v>4</v>
      </c>
      <c r="CU5" s="11"/>
      <c r="CV5" s="13"/>
      <c r="CW5" s="11"/>
      <c r="CX5" s="12"/>
      <c r="CY5" s="12"/>
      <c r="CZ5" s="11"/>
      <c r="DA5" s="13"/>
      <c r="DB5" s="11"/>
      <c r="DC5" s="11"/>
      <c r="DD5" s="13"/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>
        <v>4</v>
      </c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>
        <v>421</v>
      </c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</row>
    <row r="6">
      <c r="A6" s="10" t="s">
        <v>81</v>
      </c>
      <c r="B6" s="10" t="s">
        <v>82</v>
      </c>
      <c r="C6" s="10" t="s">
        <v>84</v>
      </c>
      <c r="D6" s="11">
        <v>119</v>
      </c>
      <c r="E6" s="11">
        <f>=ROUNDDOWN(8.15068493150685,0)</f>
      </c>
      <c r="F6" s="11"/>
      <c r="G6" s="12"/>
      <c r="H6" s="11"/>
      <c r="I6" s="11">
        <f>=ROUNDDOWN({0},0)</f>
      </c>
      <c r="J6" s="11"/>
      <c r="K6" s="12"/>
      <c r="L6" s="11">
        <v>41</v>
      </c>
      <c r="M6" s="13">
        <v>1191.23</v>
      </c>
      <c r="N6" s="11">
        <v>2</v>
      </c>
      <c r="O6" s="14">
        <v>595.62</v>
      </c>
      <c r="P6" s="11">
        <v>63</v>
      </c>
      <c r="Q6" s="13">
        <v>2941.47</v>
      </c>
      <c r="R6" s="11"/>
      <c r="S6" s="14"/>
      <c r="T6" s="12">
        <v>-0.3492</v>
      </c>
      <c r="U6" s="12">
        <v>-0.595</v>
      </c>
      <c r="V6" s="12"/>
      <c r="W6" s="12"/>
      <c r="X6" s="11">
        <v>21</v>
      </c>
      <c r="Y6" s="13">
        <v>586.04</v>
      </c>
      <c r="Z6" s="11">
        <v>2</v>
      </c>
      <c r="AA6" s="11">
        <v>3</v>
      </c>
      <c r="AB6" s="13">
        <v>118.79</v>
      </c>
      <c r="AC6" s="11"/>
      <c r="AD6" s="12">
        <v>6</v>
      </c>
      <c r="AE6" s="12">
        <v>3.9334</v>
      </c>
      <c r="AF6" s="11">
        <v>16</v>
      </c>
      <c r="AG6" s="13">
        <v>428.14</v>
      </c>
      <c r="AH6" s="11">
        <v>2</v>
      </c>
      <c r="AI6" s="11">
        <v>11</v>
      </c>
      <c r="AJ6" s="13">
        <v>580.49</v>
      </c>
      <c r="AK6" s="11"/>
      <c r="AL6" s="12">
        <v>0.4545</v>
      </c>
      <c r="AM6" s="12">
        <v>-0.2625</v>
      </c>
      <c r="AN6" s="11">
        <v>3</v>
      </c>
      <c r="AO6" s="13">
        <v>146.85</v>
      </c>
      <c r="AP6" s="11">
        <v>2</v>
      </c>
      <c r="AQ6" s="11">
        <v>25</v>
      </c>
      <c r="AR6" s="13">
        <v>1143.95</v>
      </c>
      <c r="AS6" s="11"/>
      <c r="AT6" s="12">
        <v>-0.88</v>
      </c>
      <c r="AU6" s="12">
        <v>-0.8716</v>
      </c>
      <c r="AV6" s="11">
        <v>1</v>
      </c>
      <c r="AW6" s="13">
        <v>30.2</v>
      </c>
      <c r="AX6" s="11">
        <v>1</v>
      </c>
      <c r="AY6" s="11">
        <v>1</v>
      </c>
      <c r="AZ6" s="13">
        <v>43.99</v>
      </c>
      <c r="BA6" s="11"/>
      <c r="BB6" s="12"/>
      <c r="BC6" s="12">
        <v>-0.3135</v>
      </c>
      <c r="BD6" s="11"/>
      <c r="BE6" s="13"/>
      <c r="BF6" s="11">
        <v>2</v>
      </c>
      <c r="BG6" s="11">
        <v>13</v>
      </c>
      <c r="BH6" s="13">
        <v>523.74</v>
      </c>
      <c r="BI6" s="11"/>
      <c r="BJ6" s="12"/>
      <c r="BK6" s="12"/>
      <c r="BL6" s="11"/>
      <c r="BM6" s="13"/>
      <c r="BN6" s="11">
        <v>2</v>
      </c>
      <c r="BO6" s="11">
        <v>1</v>
      </c>
      <c r="BP6" s="13">
        <v>54.93</v>
      </c>
      <c r="BQ6" s="11"/>
      <c r="BR6" s="12"/>
      <c r="BS6" s="12"/>
      <c r="BT6" s="11"/>
      <c r="BU6" s="13"/>
      <c r="BV6" s="11">
        <v>2</v>
      </c>
      <c r="BW6" s="11">
        <v>3</v>
      </c>
      <c r="BX6" s="13">
        <v>190.91</v>
      </c>
      <c r="BY6" s="11"/>
      <c r="BZ6" s="12"/>
      <c r="CA6" s="12"/>
      <c r="CB6" s="11"/>
      <c r="CC6" s="13"/>
      <c r="CD6" s="11">
        <v>2</v>
      </c>
      <c r="CE6" s="11">
        <v>5</v>
      </c>
      <c r="CF6" s="13">
        <v>209.71</v>
      </c>
      <c r="CG6" s="11"/>
      <c r="CH6" s="12"/>
      <c r="CI6" s="12"/>
      <c r="CJ6" s="11"/>
      <c r="CK6" s="13"/>
      <c r="CL6" s="11"/>
      <c r="CM6" s="11">
        <v>1</v>
      </c>
      <c r="CN6" s="13">
        <v>74.96</v>
      </c>
      <c r="CO6" s="11"/>
      <c r="CP6" s="12"/>
      <c r="CQ6" s="12"/>
      <c r="CR6" s="11"/>
      <c r="CS6" s="13"/>
      <c r="CT6" s="11">
        <v>2</v>
      </c>
      <c r="CU6" s="11"/>
      <c r="CV6" s="13"/>
      <c r="CW6" s="11"/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>
        <v>2</v>
      </c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>
        <v>119</v>
      </c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</row>
    <row r="7">
      <c r="A7" s="10" t="s">
        <v>81</v>
      </c>
      <c r="B7" s="10" t="s">
        <v>82</v>
      </c>
      <c r="C7" s="10" t="s">
        <v>85</v>
      </c>
      <c r="D7" s="11">
        <v>1</v>
      </c>
      <c r="E7" s="11">
        <f>=ROUNDDOWN(0.0769230769230769,0)</f>
      </c>
      <c r="F7" s="11"/>
      <c r="G7" s="12"/>
      <c r="H7" s="11"/>
      <c r="I7" s="11">
        <f>=ROUNDDOWN({0},0)</f>
      </c>
      <c r="J7" s="11"/>
      <c r="K7" s="12"/>
      <c r="L7" s="11"/>
      <c r="M7" s="13"/>
      <c r="N7" s="11"/>
      <c r="O7" s="14"/>
      <c r="P7" s="11">
        <v>28</v>
      </c>
      <c r="Q7" s="13">
        <v>1058.52</v>
      </c>
      <c r="R7" s="11"/>
      <c r="S7" s="14"/>
      <c r="T7" s="12"/>
      <c r="U7" s="12"/>
      <c r="V7" s="12"/>
      <c r="W7" s="12"/>
      <c r="X7" s="11"/>
      <c r="Y7" s="13"/>
      <c r="Z7" s="11"/>
      <c r="AA7" s="11">
        <v>5</v>
      </c>
      <c r="AB7" s="13">
        <v>168.47</v>
      </c>
      <c r="AC7" s="11"/>
      <c r="AD7" s="12"/>
      <c r="AE7" s="12"/>
      <c r="AF7" s="11"/>
      <c r="AG7" s="13"/>
      <c r="AH7" s="11"/>
      <c r="AI7" s="11">
        <v>4</v>
      </c>
      <c r="AJ7" s="13">
        <v>162.1</v>
      </c>
      <c r="AK7" s="11"/>
      <c r="AL7" s="12"/>
      <c r="AM7" s="12"/>
      <c r="AN7" s="11"/>
      <c r="AO7" s="13"/>
      <c r="AP7" s="11"/>
      <c r="AQ7" s="11"/>
      <c r="AR7" s="13"/>
      <c r="AS7" s="11"/>
      <c r="AT7" s="12"/>
      <c r="AU7" s="12"/>
      <c r="AV7" s="11"/>
      <c r="AW7" s="13"/>
      <c r="AX7" s="11"/>
      <c r="AY7" s="11"/>
      <c r="AZ7" s="13"/>
      <c r="BA7" s="11"/>
      <c r="BB7" s="12"/>
      <c r="BC7" s="12"/>
      <c r="BD7" s="11"/>
      <c r="BE7" s="13"/>
      <c r="BF7" s="11"/>
      <c r="BG7" s="11">
        <v>13</v>
      </c>
      <c r="BH7" s="13">
        <v>498.08</v>
      </c>
      <c r="BI7" s="11"/>
      <c r="BJ7" s="12"/>
      <c r="BK7" s="12"/>
      <c r="BL7" s="11"/>
      <c r="BM7" s="13"/>
      <c r="BN7" s="11"/>
      <c r="BO7" s="11">
        <v>2</v>
      </c>
      <c r="BP7" s="13">
        <v>102.8</v>
      </c>
      <c r="BQ7" s="11"/>
      <c r="BR7" s="12"/>
      <c r="BS7" s="12"/>
      <c r="BT7" s="11"/>
      <c r="BU7" s="13"/>
      <c r="BV7" s="11"/>
      <c r="BW7" s="11">
        <v>1</v>
      </c>
      <c r="BX7" s="13">
        <v>32.4</v>
      </c>
      <c r="BY7" s="11"/>
      <c r="BZ7" s="12"/>
      <c r="CA7" s="12"/>
      <c r="CB7" s="11"/>
      <c r="CC7" s="13"/>
      <c r="CD7" s="11"/>
      <c r="CE7" s="11">
        <v>3</v>
      </c>
      <c r="CF7" s="13">
        <v>94.67</v>
      </c>
      <c r="CG7" s="11"/>
      <c r="CH7" s="12"/>
      <c r="CI7" s="12"/>
      <c r="CJ7" s="11"/>
      <c r="CK7" s="13"/>
      <c r="CL7" s="11"/>
      <c r="CM7" s="11"/>
      <c r="CN7" s="13"/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>
        <v>1</v>
      </c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</row>
    <row r="8">
      <c r="A8" s="10" t="s">
        <v>81</v>
      </c>
      <c r="B8" s="10" t="s">
        <v>86</v>
      </c>
      <c r="C8" s="10" t="s">
        <v>87</v>
      </c>
      <c r="D8" s="11">
        <v>541</v>
      </c>
      <c r="E8" s="11">
        <f>=ROUNDDOWN({0},0)</f>
      </c>
      <c r="F8" s="11"/>
      <c r="G8" s="12"/>
      <c r="H8" s="11"/>
      <c r="I8" s="11">
        <f>=ROUNDDOWN({0},0)</f>
      </c>
      <c r="J8" s="11"/>
      <c r="K8" s="12"/>
      <c r="L8" s="11">
        <v>75</v>
      </c>
      <c r="M8" s="13">
        <v>2409.98</v>
      </c>
      <c r="N8" s="11">
        <v>6</v>
      </c>
      <c r="O8" s="14">
        <v>401.66</v>
      </c>
      <c r="P8" s="11">
        <v>146</v>
      </c>
      <c r="Q8" s="13">
        <v>6741.92</v>
      </c>
      <c r="R8" s="11"/>
      <c r="S8" s="14"/>
      <c r="T8" s="12">
        <v>-0.4863</v>
      </c>
      <c r="U8" s="12">
        <v>-0.6425</v>
      </c>
      <c r="V8" s="12"/>
      <c r="W8" s="12"/>
      <c r="X8" s="11">
        <v>43</v>
      </c>
      <c r="Y8" s="13">
        <v>1283.52</v>
      </c>
      <c r="Z8" s="11">
        <v>6</v>
      </c>
      <c r="AA8" s="11">
        <v>24</v>
      </c>
      <c r="AB8" s="13">
        <v>1044.09</v>
      </c>
      <c r="AC8" s="11"/>
      <c r="AD8" s="12">
        <v>0.7917</v>
      </c>
      <c r="AE8" s="12">
        <v>0.2293</v>
      </c>
      <c r="AF8" s="11">
        <v>18</v>
      </c>
      <c r="AG8" s="13">
        <v>488.18</v>
      </c>
      <c r="AH8" s="11">
        <v>6</v>
      </c>
      <c r="AI8" s="11">
        <v>20</v>
      </c>
      <c r="AJ8" s="13">
        <v>1008.74</v>
      </c>
      <c r="AK8" s="11"/>
      <c r="AL8" s="12">
        <v>-0.1</v>
      </c>
      <c r="AM8" s="12">
        <v>-0.516</v>
      </c>
      <c r="AN8" s="11">
        <v>10</v>
      </c>
      <c r="AO8" s="13">
        <v>477.02</v>
      </c>
      <c r="AP8" s="11">
        <v>6</v>
      </c>
      <c r="AQ8" s="11">
        <v>34</v>
      </c>
      <c r="AR8" s="13">
        <v>1574.14</v>
      </c>
      <c r="AS8" s="11"/>
      <c r="AT8" s="12">
        <v>-0.7059</v>
      </c>
      <c r="AU8" s="12">
        <v>-0.697</v>
      </c>
      <c r="AV8" s="11">
        <v>2</v>
      </c>
      <c r="AW8" s="13">
        <v>69.39</v>
      </c>
      <c r="AX8" s="11">
        <v>3</v>
      </c>
      <c r="AY8" s="11">
        <v>4</v>
      </c>
      <c r="AZ8" s="13">
        <v>189.71</v>
      </c>
      <c r="BA8" s="11"/>
      <c r="BB8" s="12">
        <v>-0.5</v>
      </c>
      <c r="BC8" s="12">
        <v>-0.6342</v>
      </c>
      <c r="BD8" s="11">
        <v>1</v>
      </c>
      <c r="BE8" s="13">
        <v>48.68</v>
      </c>
      <c r="BF8" s="11">
        <v>6</v>
      </c>
      <c r="BG8" s="11">
        <v>38</v>
      </c>
      <c r="BH8" s="13">
        <v>1670.16</v>
      </c>
      <c r="BI8" s="11"/>
      <c r="BJ8" s="12">
        <v>-0.9737</v>
      </c>
      <c r="BK8" s="12">
        <v>-0.9709</v>
      </c>
      <c r="BL8" s="11">
        <v>1</v>
      </c>
      <c r="BM8" s="13">
        <v>43.19</v>
      </c>
      <c r="BN8" s="11">
        <v>6</v>
      </c>
      <c r="BO8" s="11">
        <v>7</v>
      </c>
      <c r="BP8" s="13">
        <v>362.89</v>
      </c>
      <c r="BQ8" s="11"/>
      <c r="BR8" s="12">
        <v>-0.8571</v>
      </c>
      <c r="BS8" s="12">
        <v>-0.881</v>
      </c>
      <c r="BT8" s="11"/>
      <c r="BU8" s="13"/>
      <c r="BV8" s="11">
        <v>6</v>
      </c>
      <c r="BW8" s="11">
        <v>9</v>
      </c>
      <c r="BX8" s="13">
        <v>474.36</v>
      </c>
      <c r="BY8" s="11"/>
      <c r="BZ8" s="12">
        <v>-1</v>
      </c>
      <c r="CA8" s="12">
        <v>-1</v>
      </c>
      <c r="CB8" s="11"/>
      <c r="CC8" s="13"/>
      <c r="CD8" s="11">
        <v>6</v>
      </c>
      <c r="CE8" s="11">
        <v>9</v>
      </c>
      <c r="CF8" s="13">
        <v>342.87</v>
      </c>
      <c r="CG8" s="11"/>
      <c r="CH8" s="12">
        <v>-1</v>
      </c>
      <c r="CI8" s="12">
        <v>-1</v>
      </c>
      <c r="CJ8" s="11"/>
      <c r="CK8" s="13"/>
      <c r="CL8" s="11"/>
      <c r="CM8" s="11">
        <v>1</v>
      </c>
      <c r="CN8" s="13">
        <v>74.96</v>
      </c>
      <c r="CO8" s="11"/>
      <c r="CP8" s="12">
        <v>-1</v>
      </c>
      <c r="CQ8" s="12">
        <v>-1</v>
      </c>
      <c r="CR8" s="11"/>
      <c r="CS8" s="13"/>
      <c r="CT8" s="11">
        <v>6</v>
      </c>
      <c r="CU8" s="11"/>
      <c r="CV8" s="13"/>
      <c r="CW8" s="11"/>
      <c r="CX8" s="12"/>
      <c r="CY8" s="12"/>
      <c r="CZ8" s="11"/>
      <c r="DA8" s="13"/>
      <c r="DB8" s="11"/>
      <c r="DC8" s="11"/>
      <c r="DD8" s="13"/>
      <c r="DE8" s="11"/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>
        <v>6</v>
      </c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>
        <v>541</v>
      </c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</row>
    <row r="9">
      <c r="A9" s="10" t="s">
        <v>88</v>
      </c>
      <c r="B9" s="10" t="s">
        <v>87</v>
      </c>
      <c r="C9" s="10" t="s">
        <v>87</v>
      </c>
      <c r="D9" s="11">
        <v>541</v>
      </c>
      <c r="E9" s="11">
        <f>=ROUNDDOWN({0},0)</f>
      </c>
      <c r="F9" s="11"/>
      <c r="G9" s="12"/>
      <c r="H9" s="11"/>
      <c r="I9" s="11">
        <f>=ROUNDDOWN({0},0)</f>
      </c>
      <c r="J9" s="11"/>
      <c r="K9" s="12"/>
      <c r="L9" s="11">
        <v>75</v>
      </c>
      <c r="M9" s="13">
        <v>2409.98</v>
      </c>
      <c r="N9" s="11">
        <v>6</v>
      </c>
      <c r="O9" s="14">
        <v>401.66</v>
      </c>
      <c r="P9" s="11">
        <v>146</v>
      </c>
      <c r="Q9" s="13">
        <v>6741.92</v>
      </c>
      <c r="R9" s="11"/>
      <c r="S9" s="14"/>
      <c r="T9" s="12">
        <v>-0.4863</v>
      </c>
      <c r="U9" s="12">
        <v>-0.6425</v>
      </c>
      <c r="V9" s="12"/>
      <c r="W9" s="12"/>
      <c r="X9" s="11">
        <v>43</v>
      </c>
      <c r="Y9" s="13">
        <v>1283.52</v>
      </c>
      <c r="Z9" s="11">
        <v>6</v>
      </c>
      <c r="AA9" s="11">
        <v>24</v>
      </c>
      <c r="AB9" s="13">
        <v>1044.09</v>
      </c>
      <c r="AC9" s="11"/>
      <c r="AD9" s="12">
        <v>0.7917</v>
      </c>
      <c r="AE9" s="12">
        <v>0.2293</v>
      </c>
      <c r="AF9" s="11">
        <v>18</v>
      </c>
      <c r="AG9" s="13">
        <v>488.18</v>
      </c>
      <c r="AH9" s="11">
        <v>6</v>
      </c>
      <c r="AI9" s="11">
        <v>20</v>
      </c>
      <c r="AJ9" s="13">
        <v>1008.74</v>
      </c>
      <c r="AK9" s="11"/>
      <c r="AL9" s="12">
        <v>-0.1</v>
      </c>
      <c r="AM9" s="12">
        <v>-0.516</v>
      </c>
      <c r="AN9" s="11">
        <v>10</v>
      </c>
      <c r="AO9" s="13">
        <v>477.02</v>
      </c>
      <c r="AP9" s="11">
        <v>6</v>
      </c>
      <c r="AQ9" s="11">
        <v>34</v>
      </c>
      <c r="AR9" s="13">
        <v>1574.14</v>
      </c>
      <c r="AS9" s="11"/>
      <c r="AT9" s="12">
        <v>-0.7059</v>
      </c>
      <c r="AU9" s="12">
        <v>-0.697</v>
      </c>
      <c r="AV9" s="11">
        <v>2</v>
      </c>
      <c r="AW9" s="13">
        <v>69.39</v>
      </c>
      <c r="AX9" s="11">
        <v>3</v>
      </c>
      <c r="AY9" s="11">
        <v>4</v>
      </c>
      <c r="AZ9" s="13">
        <v>189.71</v>
      </c>
      <c r="BA9" s="11"/>
      <c r="BB9" s="12">
        <v>-0.5</v>
      </c>
      <c r="BC9" s="12">
        <v>-0.6342</v>
      </c>
      <c r="BD9" s="11">
        <v>1</v>
      </c>
      <c r="BE9" s="13">
        <v>48.68</v>
      </c>
      <c r="BF9" s="11">
        <v>6</v>
      </c>
      <c r="BG9" s="11">
        <v>38</v>
      </c>
      <c r="BH9" s="13">
        <v>1670.16</v>
      </c>
      <c r="BI9" s="11"/>
      <c r="BJ9" s="12">
        <v>-0.9737</v>
      </c>
      <c r="BK9" s="12">
        <v>-0.9709</v>
      </c>
      <c r="BL9" s="11">
        <v>1</v>
      </c>
      <c r="BM9" s="13">
        <v>43.19</v>
      </c>
      <c r="BN9" s="11">
        <v>6</v>
      </c>
      <c r="BO9" s="11">
        <v>7</v>
      </c>
      <c r="BP9" s="13">
        <v>362.89</v>
      </c>
      <c r="BQ9" s="11"/>
      <c r="BR9" s="12">
        <v>-0.8571</v>
      </c>
      <c r="BS9" s="12">
        <v>-0.881</v>
      </c>
      <c r="BT9" s="11"/>
      <c r="BU9" s="13"/>
      <c r="BV9" s="11">
        <v>6</v>
      </c>
      <c r="BW9" s="11">
        <v>9</v>
      </c>
      <c r="BX9" s="13">
        <v>474.36</v>
      </c>
      <c r="BY9" s="11"/>
      <c r="BZ9" s="12">
        <v>-1</v>
      </c>
      <c r="CA9" s="12">
        <v>-1</v>
      </c>
      <c r="CB9" s="11"/>
      <c r="CC9" s="13"/>
      <c r="CD9" s="11">
        <v>6</v>
      </c>
      <c r="CE9" s="11">
        <v>9</v>
      </c>
      <c r="CF9" s="13">
        <v>342.87</v>
      </c>
      <c r="CG9" s="11"/>
      <c r="CH9" s="12">
        <v>-1</v>
      </c>
      <c r="CI9" s="12">
        <v>-1</v>
      </c>
      <c r="CJ9" s="11"/>
      <c r="CK9" s="13"/>
      <c r="CL9" s="11"/>
      <c r="CM9" s="11">
        <v>1</v>
      </c>
      <c r="CN9" s="13">
        <v>74.96</v>
      </c>
      <c r="CO9" s="11"/>
      <c r="CP9" s="12">
        <v>-1</v>
      </c>
      <c r="CQ9" s="12">
        <v>-1</v>
      </c>
      <c r="CR9" s="11"/>
      <c r="CS9" s="13"/>
      <c r="CT9" s="11">
        <v>6</v>
      </c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>
        <v>6</v>
      </c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>
        <v>541</v>
      </c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</row>
    <row r="10">
      <c r="A10" s="20" t="s">
        <v>89</v>
      </c>
      <c r="B10" s="15" t="s">
        <v>87</v>
      </c>
      <c r="C10" s="15" t="s">
        <v>87</v>
      </c>
      <c r="D10" s="16">
        <v>541</v>
      </c>
      <c r="E10" s="16">
        <f>=ROUNDDOWN({0},0)</f>
      </c>
      <c r="F10" s="16"/>
      <c r="G10" s="17"/>
      <c r="H10" s="16"/>
      <c r="I10" s="16">
        <f>=ROUNDDOWN({0},0)</f>
      </c>
      <c r="J10" s="16"/>
      <c r="K10" s="17"/>
      <c r="L10" s="16">
        <v>75</v>
      </c>
      <c r="M10" s="18">
        <v>2409.98</v>
      </c>
      <c r="N10" s="16">
        <v>6</v>
      </c>
      <c r="O10" s="19">
        <v>401.66</v>
      </c>
      <c r="P10" s="16">
        <v>146</v>
      </c>
      <c r="Q10" s="18">
        <v>6741.92</v>
      </c>
      <c r="R10" s="16"/>
      <c r="S10" s="19"/>
      <c r="T10" s="17">
        <v>-0.4863</v>
      </c>
      <c r="U10" s="17">
        <v>-0.6425</v>
      </c>
      <c r="V10" s="17"/>
      <c r="W10" s="17"/>
      <c r="X10" s="16">
        <v>43</v>
      </c>
      <c r="Y10" s="18">
        <v>1283.52</v>
      </c>
      <c r="Z10" s="16">
        <v>6</v>
      </c>
      <c r="AA10" s="16">
        <v>24</v>
      </c>
      <c r="AB10" s="18">
        <v>1044.09</v>
      </c>
      <c r="AC10" s="16"/>
      <c r="AD10" s="17">
        <v>0.7917</v>
      </c>
      <c r="AE10" s="17">
        <v>0.2293</v>
      </c>
      <c r="AF10" s="16">
        <v>18</v>
      </c>
      <c r="AG10" s="18">
        <v>488.18</v>
      </c>
      <c r="AH10" s="16">
        <v>6</v>
      </c>
      <c r="AI10" s="16">
        <v>20</v>
      </c>
      <c r="AJ10" s="18">
        <v>1008.74</v>
      </c>
      <c r="AK10" s="16"/>
      <c r="AL10" s="17">
        <v>-0.1</v>
      </c>
      <c r="AM10" s="17">
        <v>-0.516</v>
      </c>
      <c r="AN10" s="16">
        <v>10</v>
      </c>
      <c r="AO10" s="18">
        <v>477.02</v>
      </c>
      <c r="AP10" s="16">
        <v>6</v>
      </c>
      <c r="AQ10" s="16">
        <v>34</v>
      </c>
      <c r="AR10" s="18">
        <v>1574.14</v>
      </c>
      <c r="AS10" s="16"/>
      <c r="AT10" s="17">
        <v>-0.7059</v>
      </c>
      <c r="AU10" s="17">
        <v>-0.697</v>
      </c>
      <c r="AV10" s="16">
        <v>2</v>
      </c>
      <c r="AW10" s="18">
        <v>69.39</v>
      </c>
      <c r="AX10" s="16">
        <v>3</v>
      </c>
      <c r="AY10" s="16">
        <v>4</v>
      </c>
      <c r="AZ10" s="18">
        <v>189.71</v>
      </c>
      <c r="BA10" s="16"/>
      <c r="BB10" s="17">
        <v>-0.5</v>
      </c>
      <c r="BC10" s="17">
        <v>-0.6342</v>
      </c>
      <c r="BD10" s="16">
        <v>1</v>
      </c>
      <c r="BE10" s="18">
        <v>48.68</v>
      </c>
      <c r="BF10" s="16">
        <v>6</v>
      </c>
      <c r="BG10" s="16">
        <v>38</v>
      </c>
      <c r="BH10" s="18">
        <v>1670.16</v>
      </c>
      <c r="BI10" s="16"/>
      <c r="BJ10" s="17">
        <v>-0.9737</v>
      </c>
      <c r="BK10" s="17">
        <v>-0.9709</v>
      </c>
      <c r="BL10" s="16">
        <v>1</v>
      </c>
      <c r="BM10" s="18">
        <v>43.19</v>
      </c>
      <c r="BN10" s="16">
        <v>6</v>
      </c>
      <c r="BO10" s="16">
        <v>7</v>
      </c>
      <c r="BP10" s="18">
        <v>362.89</v>
      </c>
      <c r="BQ10" s="16"/>
      <c r="BR10" s="17">
        <v>-0.8571</v>
      </c>
      <c r="BS10" s="17">
        <v>-0.881</v>
      </c>
      <c r="BT10" s="16"/>
      <c r="BU10" s="18"/>
      <c r="BV10" s="16">
        <v>6</v>
      </c>
      <c r="BW10" s="16">
        <v>9</v>
      </c>
      <c r="BX10" s="18">
        <v>474.36</v>
      </c>
      <c r="BY10" s="16"/>
      <c r="BZ10" s="17">
        <v>-1</v>
      </c>
      <c r="CA10" s="17">
        <v>-1</v>
      </c>
      <c r="CB10" s="16"/>
      <c r="CC10" s="18"/>
      <c r="CD10" s="16">
        <v>6</v>
      </c>
      <c r="CE10" s="16">
        <v>9</v>
      </c>
      <c r="CF10" s="18">
        <v>342.87</v>
      </c>
      <c r="CG10" s="16"/>
      <c r="CH10" s="17">
        <v>-1</v>
      </c>
      <c r="CI10" s="17">
        <v>-1</v>
      </c>
      <c r="CJ10" s="16"/>
      <c r="CK10" s="18"/>
      <c r="CL10" s="16"/>
      <c r="CM10" s="16">
        <v>1</v>
      </c>
      <c r="CN10" s="18">
        <v>74.96</v>
      </c>
      <c r="CO10" s="16"/>
      <c r="CP10" s="17">
        <v>-1</v>
      </c>
      <c r="CQ10" s="17">
        <v>-1</v>
      </c>
      <c r="CR10" s="16"/>
      <c r="CS10" s="18"/>
      <c r="CT10" s="16">
        <v>6</v>
      </c>
      <c r="CU10" s="16"/>
      <c r="CV10" s="18"/>
      <c r="CW10" s="16"/>
      <c r="CX10" s="17"/>
      <c r="CY10" s="17"/>
      <c r="CZ10" s="16"/>
      <c r="DA10" s="18"/>
      <c r="DB10" s="16"/>
      <c r="DC10" s="16"/>
      <c r="DD10" s="18"/>
      <c r="DE10" s="16"/>
      <c r="DF10" s="17"/>
      <c r="DG10" s="17"/>
      <c r="DH10" s="16"/>
      <c r="DI10" s="18"/>
      <c r="DJ10" s="16"/>
      <c r="DK10" s="16"/>
      <c r="DL10" s="18"/>
      <c r="DM10" s="16"/>
      <c r="DN10" s="17"/>
      <c r="DO10" s="17"/>
      <c r="DP10" s="16"/>
      <c r="DQ10" s="18"/>
      <c r="DR10" s="16"/>
      <c r="DS10" s="16"/>
      <c r="DT10" s="18"/>
      <c r="DU10" s="16"/>
      <c r="DV10" s="17"/>
      <c r="DW10" s="17"/>
      <c r="DX10" s="16"/>
      <c r="DY10" s="18"/>
      <c r="DZ10" s="16"/>
      <c r="EA10" s="16"/>
      <c r="EB10" s="18"/>
      <c r="EC10" s="16"/>
      <c r="ED10" s="17"/>
      <c r="EE10" s="17"/>
      <c r="EF10" s="16"/>
      <c r="EG10" s="18"/>
      <c r="EH10" s="16"/>
      <c r="EI10" s="16"/>
      <c r="EJ10" s="18"/>
      <c r="EK10" s="16"/>
      <c r="EL10" s="17"/>
      <c r="EM10" s="17"/>
      <c r="EN10" s="16"/>
      <c r="EO10" s="18"/>
      <c r="EP10" s="16"/>
      <c r="EQ10" s="16"/>
      <c r="ER10" s="18"/>
      <c r="ES10" s="16"/>
      <c r="ET10" s="17"/>
      <c r="EU10" s="17"/>
      <c r="EV10" s="16"/>
      <c r="EW10" s="18"/>
      <c r="EX10" s="16"/>
      <c r="EY10" s="16"/>
      <c r="EZ10" s="18"/>
      <c r="FA10" s="16"/>
      <c r="FB10" s="17"/>
      <c r="FC10" s="17"/>
      <c r="FD10" s="16"/>
      <c r="FE10" s="18"/>
      <c r="FF10" s="16">
        <v>6</v>
      </c>
      <c r="FG10" s="16"/>
      <c r="FH10" s="18"/>
      <c r="FI10" s="16"/>
      <c r="FJ10" s="17"/>
      <c r="FK10" s="17"/>
      <c r="FL10" s="16"/>
      <c r="FM10" s="18"/>
      <c r="FN10" s="16"/>
      <c r="FO10" s="16"/>
      <c r="FP10" s="18"/>
      <c r="FQ10" s="16"/>
      <c r="FR10" s="17"/>
      <c r="FS10" s="17"/>
      <c r="FT10" s="16"/>
      <c r="FU10" s="18"/>
      <c r="FV10" s="16"/>
      <c r="FW10" s="16"/>
      <c r="FX10" s="18"/>
      <c r="FY10" s="16"/>
      <c r="FZ10" s="17"/>
      <c r="GA10" s="17"/>
      <c r="GB10" s="16"/>
      <c r="GC10" s="18"/>
      <c r="GD10" s="16"/>
      <c r="GE10" s="16"/>
      <c r="GF10" s="18"/>
      <c r="GG10" s="16"/>
      <c r="GH10" s="17"/>
      <c r="GI10" s="17"/>
      <c r="GJ10" s="16"/>
      <c r="GK10" s="18"/>
      <c r="GL10" s="16"/>
      <c r="GM10" s="16"/>
      <c r="GN10" s="18"/>
      <c r="GO10" s="16"/>
      <c r="GP10" s="17"/>
      <c r="GQ10" s="17"/>
      <c r="GR10" s="16"/>
      <c r="GS10" s="18"/>
      <c r="GT10" s="16"/>
      <c r="GU10" s="16"/>
      <c r="GV10" s="18"/>
      <c r="GW10" s="16"/>
      <c r="GX10" s="17"/>
      <c r="GY10" s="17"/>
      <c r="GZ10" s="16"/>
      <c r="HA10" s="18"/>
      <c r="HB10" s="16"/>
      <c r="HC10" s="16"/>
      <c r="HD10" s="18"/>
      <c r="HE10" s="16"/>
      <c r="HF10" s="17"/>
      <c r="HG10" s="17"/>
      <c r="HH10" s="16"/>
      <c r="HI10" s="18"/>
      <c r="HJ10" s="16"/>
      <c r="HK10" s="16"/>
      <c r="HL10" s="18"/>
      <c r="HM10" s="16"/>
      <c r="HN10" s="17"/>
      <c r="HO10" s="17"/>
      <c r="HP10" s="16"/>
      <c r="HQ10" s="18"/>
      <c r="HR10" s="16"/>
      <c r="HS10" s="16"/>
      <c r="HT10" s="18"/>
      <c r="HU10" s="16"/>
      <c r="HV10" s="17"/>
      <c r="HW10" s="17"/>
      <c r="HX10" s="16">
        <v>541</v>
      </c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R3"/>
  </mergeCells>
  <headerFooter/>
</worksheet>
</file>