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My Documents-desktop\Purchasing\EEE\"/>
    </mc:Choice>
  </mc:AlternateContent>
  <bookViews>
    <workbookView xWindow="-120" yWindow="-120" windowWidth="29040" windowHeight="15840" tabRatio="500" activeTab="1"/>
  </bookViews>
  <sheets>
    <sheet name="Summary" sheetId="3" r:id="rId1"/>
    <sheet name="Item list" sheetId="1" r:id="rId2"/>
  </sheets>
  <definedNames>
    <definedName name="_xlnm._FilterDatabase" localSheetId="1" hidden="1">'Item list'!$A$1:$Q$10</definedName>
  </definedNames>
  <calcPr calcId="152511"/>
  <pivotCaches>
    <pivotCache cacheId="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3" l="1"/>
  <c r="E12" i="3"/>
  <c r="E11" i="3"/>
  <c r="E10" i="3"/>
  <c r="E9" i="3"/>
  <c r="E8" i="3"/>
  <c r="E7" i="3"/>
  <c r="E6" i="3"/>
  <c r="E5" i="3"/>
  <c r="E4" i="3"/>
  <c r="Q4" i="1"/>
  <c r="Q3" i="1"/>
  <c r="Q2" i="1"/>
</calcChain>
</file>

<file path=xl/sharedStrings.xml><?xml version="1.0" encoding="utf-8"?>
<sst xmlns="http://schemas.openxmlformats.org/spreadsheetml/2006/main" count="131" uniqueCount="83">
  <si>
    <t>Item No.</t>
  </si>
  <si>
    <t>UPC</t>
  </si>
  <si>
    <t>Divison</t>
  </si>
  <si>
    <t>Brand</t>
  </si>
  <si>
    <t>Product Category</t>
  </si>
  <si>
    <t>Pattern</t>
  </si>
  <si>
    <t>Item Description</t>
  </si>
  <si>
    <t>Size</t>
  </si>
  <si>
    <t>Color</t>
  </si>
  <si>
    <t>Loc</t>
  </si>
  <si>
    <t>QOH</t>
  </si>
  <si>
    <t>Case Pack</t>
  </si>
  <si>
    <t>Carton length</t>
  </si>
  <si>
    <t>Carton Width</t>
  </si>
  <si>
    <t>Carton Height</t>
  </si>
  <si>
    <t>Carton Cube</t>
  </si>
  <si>
    <t>Window(WIN)</t>
  </si>
  <si>
    <t>White</t>
  </si>
  <si>
    <t>Ivory</t>
  </si>
  <si>
    <t>2</t>
  </si>
  <si>
    <t>Fashion Bedding(ADUL)</t>
  </si>
  <si>
    <t>Sheets(SHET)</t>
  </si>
  <si>
    <t>SHEET/SHEET SET</t>
  </si>
  <si>
    <t>Towel(TOWL)</t>
  </si>
  <si>
    <t>SD2</t>
  </si>
  <si>
    <t>COMFORTER (SET)</t>
  </si>
  <si>
    <t>1</t>
  </si>
  <si>
    <t>Bath &amp; Kitchen Softgoods(BATH)</t>
  </si>
  <si>
    <t>Charcoal</t>
  </si>
  <si>
    <t>Basic Bedding(BASI)</t>
  </si>
  <si>
    <t>MATT PAD/TOPPER</t>
  </si>
  <si>
    <t>Madison Park Essentials</t>
  </si>
  <si>
    <t>900TC Solid Cooling Sheet Set</t>
  </si>
  <si>
    <t>55% Cotton 45% Polyester Solid Cotton Rich Cooling Sheet Set</t>
  </si>
  <si>
    <t>Gray</t>
  </si>
  <si>
    <t>KL20-3254</t>
  </si>
  <si>
    <t>086569735843</t>
  </si>
  <si>
    <t>King: 108x102"/20x40"(2)/78x80+15"</t>
  </si>
  <si>
    <t>51% Cotton 49% Polyester Solid Cotton Rich Heiq Antimicrobial Sheet Set</t>
  </si>
  <si>
    <t>1200TC Solid Heiq Sheet Set</t>
  </si>
  <si>
    <t>KL20-3290</t>
  </si>
  <si>
    <t>086569739100</t>
  </si>
  <si>
    <t>KL20-3392</t>
  </si>
  <si>
    <t>022164197631</t>
  </si>
  <si>
    <t>1200TC Solid Cotton Rich Heiq Sheet Set</t>
  </si>
  <si>
    <t>51% Cotton 49% Polyester Solid Cotton Rich Heiq Sheet Set</t>
  </si>
  <si>
    <t>Rugs(RUG)</t>
  </si>
  <si>
    <t>Madison Park</t>
  </si>
  <si>
    <t>Blush</t>
  </si>
  <si>
    <t>BASI16-0598</t>
  </si>
  <si>
    <t>022164462616</t>
  </si>
  <si>
    <t>Sleep Philosophy</t>
  </si>
  <si>
    <t>Holden|Holden|Holden</t>
  </si>
  <si>
    <t>100% Polyester Holden Waterproof Mattress Pad</t>
  </si>
  <si>
    <t>Queen: 60x80+16"</t>
  </si>
  <si>
    <t>BASI16-0599</t>
  </si>
  <si>
    <t>022164462623</t>
  </si>
  <si>
    <t>King: 78x80+16"</t>
  </si>
  <si>
    <t>Comfort Spaces</t>
  </si>
  <si>
    <t>Phillips</t>
  </si>
  <si>
    <t>100% Cotton Jacquard Comforter Set</t>
  </si>
  <si>
    <t>CS10-1073</t>
  </si>
  <si>
    <t>086569224453</t>
  </si>
  <si>
    <t>Full/Queen: 90"W x 90"L/20"W x 26"L (2)</t>
  </si>
  <si>
    <t>CS10-1075</t>
  </si>
  <si>
    <t>086569224477</t>
  </si>
  <si>
    <t>Blanket(BLK)</t>
  </si>
  <si>
    <t>Full/Queen:90"Wx90"L/20"Wx26"L(2)</t>
  </si>
  <si>
    <t>MP10-8375</t>
  </si>
  <si>
    <t>022164356601</t>
  </si>
  <si>
    <t>Orly|Eliana|Tamar</t>
  </si>
  <si>
    <t>100% Polyester Woven Tufted Comforter Set</t>
  </si>
  <si>
    <t>MP10-8376</t>
  </si>
  <si>
    <t>022164356618</t>
  </si>
  <si>
    <t>King/Cal King:104"Wx92"L/20"Wx36"L(2)</t>
  </si>
  <si>
    <t>Total CBFT</t>
  </si>
  <si>
    <t>Row Labels</t>
  </si>
  <si>
    <t>Grand Total</t>
  </si>
  <si>
    <t>Sum of Total CBFT</t>
  </si>
  <si>
    <t>Sum of QOH</t>
  </si>
  <si>
    <t>Truckload</t>
  </si>
  <si>
    <t>(blank)</t>
  </si>
  <si>
    <t>2400 cubic feet per 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</si>
</sst>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#0"/>
    <numFmt numFmtId="165" formatCode="#0.00"/>
    <numFmt numFmtId="166" formatCode="_(* #,##0.00_);_(* \(#,##0.00\);_(* \-??_);_(@_)"/>
    <numFmt numFmtId="167" formatCode="_(* #,##0_);_(* \(#,##0\);_(* \-??_);_(@_)"/>
    <numFmt numFmtId="168" formatCode="0.000"/>
    <numFmt numFmtId="169" formatCode="0.0"/>
  </numFmts>
  <fonts count="9" x14ac:knownFonts="1">
    <font>
      <sz val="11"/>
      <name val="Calibri"/>
      <charset val="1"/>
    </font>
    <font>
      <sz val="11"/>
      <name val="Calibri"/>
      <family val="2"/>
      <charset val="1"/>
    </font>
    <font>
      <sz val="12"/>
      <color rgb="FFFFFFFF"/>
      <name val="Calibri"/>
      <family val="2"/>
    </font>
    <font>
      <sz val="12"/>
      <name val="Calibri"/>
      <family val="2"/>
      <charset val="1"/>
    </font>
    <font>
      <sz val="11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89013336588644"/>
        <bgColor rgb="FFD9F2D0"/>
      </patternFill>
    </fill>
    <fill>
      <patternFill patternType="solid">
        <fgColor rgb="FF63778F"/>
        <bgColor rgb="FF808080"/>
      </patternFill>
    </fill>
    <fill>
      <patternFill patternType="solid">
        <fgColor theme="9" tint="0.79989013336588644"/>
        <bgColor rgb="FFC2F1C8"/>
      </patternFill>
    </fill>
    <fill>
      <patternFill patternType="solid">
        <fgColor rgb="FFFFFF00"/>
        <bgColor rgb="FFD9F2D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6" fontId="4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wrapText="1"/>
    </xf>
    <xf numFmtId="0" fontId="5" fillId="4" borderId="2" xfId="0" applyFont="1" applyFill="1" applyBorder="1" applyAlignment="1">
      <alignment horizontal="left" wrapText="1"/>
    </xf>
    <xf numFmtId="167" fontId="6" fillId="4" borderId="0" xfId="1" applyNumberFormat="1" applyFont="1" applyFill="1"/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0" fontId="0" fillId="0" borderId="0" xfId="0" applyNumberFormat="1"/>
    <xf numFmtId="0" fontId="8" fillId="0" borderId="0" xfId="0" applyFont="1"/>
    <xf numFmtId="168" fontId="8" fillId="0" borderId="0" xfId="0" applyNumberFormat="1" applyFont="1"/>
    <xf numFmtId="169" fontId="8" fillId="0" borderId="0" xfId="0" applyNumberFormat="1" applyFont="1"/>
    <xf numFmtId="2" fontId="8" fillId="0" borderId="0" xfId="0" applyNumberFormat="1" applyFont="1"/>
    <xf numFmtId="164" fontId="1" fillId="5" borderId="1" xfId="0" applyNumberFormat="1" applyFont="1" applyFill="1" applyBorder="1" applyAlignment="1">
      <alignment wrapText="1"/>
    </xf>
    <xf numFmtId="8" fontId="0" fillId="0" borderId="0" xfId="0" applyNumberFormat="1"/>
    <xf numFmtId="164" fontId="0" fillId="6" borderId="1" xfId="0" applyNumberFormat="1" applyFill="1" applyBorder="1" applyAlignment="1">
      <alignment wrapText="1"/>
    </xf>
    <xf numFmtId="165" fontId="0" fillId="0" borderId="0" xfId="0" applyNumberFormat="1" applyFill="1" applyBorder="1" applyAlignment="1">
      <alignment wrapText="1"/>
    </xf>
    <xf numFmtId="165" fontId="0" fillId="0" borderId="3" xfId="0" applyNumberFormat="1" applyFill="1" applyBorder="1" applyAlignment="1">
      <alignment wrapText="1"/>
    </xf>
    <xf numFmtId="44" fontId="0" fillId="0" borderId="3" xfId="2" applyFont="1" applyFill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9F2D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2F1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3778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aine Sun" refreshedDate="46171.63400972222" createdVersion="8" refreshedVersion="8" minRefreshableVersion="3" recordCount="430">
  <cacheSource type="worksheet">
    <worksheetSource ref="A1:Q10" sheet="Item list"/>
  </cacheSource>
  <cacheFields count="17">
    <cacheField name="Item No." numFmtId="0">
      <sharedItems containsBlank="1"/>
    </cacheField>
    <cacheField name="UPC" numFmtId="0">
      <sharedItems containsBlank="1"/>
    </cacheField>
    <cacheField name="Divison" numFmtId="0">
      <sharedItems containsBlank="1" count="9">
        <s v="Window(WIN)"/>
        <s v="Fashion Bedding(ADUL)"/>
        <s v="Sheets(SHET)"/>
        <s v="Towel(TOWL)"/>
        <s v="Bath &amp; Kitchen Softgoods(BATH)"/>
        <s v="Basic Bedding(BASI)"/>
        <s v="Rugs(RUG)"/>
        <m/>
        <s v="Blanket(BLK)"/>
      </sharedItems>
    </cacheField>
    <cacheField name="Brand" numFmtId="0">
      <sharedItems containsBlank="1"/>
    </cacheField>
    <cacheField name="Product Category" numFmtId="0">
      <sharedItems containsBlank="1"/>
    </cacheField>
    <cacheField name="Pattern" numFmtId="0">
      <sharedItems containsBlank="1"/>
    </cacheField>
    <cacheField name="Item Description" numFmtId="0">
      <sharedItems containsBlank="1"/>
    </cacheField>
    <cacheField name="Size" numFmtId="0">
      <sharedItems containsBlank="1"/>
    </cacheField>
    <cacheField name="Color" numFmtId="0">
      <sharedItems containsBlank="1"/>
    </cacheField>
    <cacheField name="Loc" numFmtId="0">
      <sharedItems containsBlank="1"/>
    </cacheField>
    <cacheField name="QOH" numFmtId="164">
      <sharedItems containsString="0" containsBlank="1" containsNumber="1" containsInteger="1" minValue="1" maxValue="3383"/>
    </cacheField>
    <cacheField name="Case Pack" numFmtId="0">
      <sharedItems containsBlank="1"/>
    </cacheField>
    <cacheField name="Carton length" numFmtId="165">
      <sharedItems containsString="0" containsBlank="1" containsNumber="1" minValue="6.69" maxValue="94.488200000000006"/>
    </cacheField>
    <cacheField name="Carton Width" numFmtId="165">
      <sharedItems containsString="0" containsBlank="1" containsNumber="1" minValue="3.9369999999999998" maxValue="25.590599999999998"/>
    </cacheField>
    <cacheField name="Carton Height" numFmtId="165">
      <sharedItems containsString="0" containsBlank="1" containsNumber="1" minValue="2.9527999999999999" maxValue="27.165400000000002"/>
    </cacheField>
    <cacheField name="Carton Cube" numFmtId="165">
      <sharedItems containsString="0" containsBlank="1" containsNumber="1" minValue="9.1377676000000005E-2" maxValue="7.5686192549999998"/>
    </cacheField>
    <cacheField name="Total CBFT" numFmtId="167">
      <sharedItems containsString="0" containsBlank="1" containsNumber="1" minValue="4.0612300444444444E-2" maxValue="1499.042451851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0">
  <r>
    <s v="BB40-3259"/>
    <s v="086569219619"/>
    <x v="0"/>
    <m/>
    <s v="WINDOW PANEL"/>
    <s v="Lora|Lora|Lora"/>
    <s v="100% Polyester Jaquard Sheer Pair"/>
    <s v="76x63&quot;(2)/38x63&quot;"/>
    <s v="White"/>
    <s v="WDC"/>
    <n v="1305"/>
    <s v="12"/>
    <n v="15.747999999999999"/>
    <n v="11.811"/>
    <n v="12.992100000000001"/>
    <n v="1.3984524110000001"/>
    <n v="152.08169969625001"/>
  </r>
  <r>
    <s v="BB40-3261"/>
    <s v="086569219633"/>
    <x v="0"/>
    <m/>
    <s v="WINDOW PANEL"/>
    <s v="Lora|Lora|Lora"/>
    <s v="100% Polyester Jaquard Sheer Pair"/>
    <s v="76x95&quot;(2)/38x95&quot;"/>
    <s v="White"/>
    <s v="WDC"/>
    <n v="3057"/>
    <s v="12"/>
    <n v="15.75"/>
    <n v="11.81"/>
    <n v="14.57"/>
    <n v="1.5683618479999999"/>
    <n v="399.54018077799998"/>
  </r>
  <r>
    <s v="BB40-3262"/>
    <s v="086569219640"/>
    <x v="0"/>
    <m/>
    <s v="WINDOW PANEL"/>
    <s v="Lora|Lora|Lora"/>
    <s v="100% Polyester Jaquard Sheer Pair"/>
    <s v="76x108&quot;(2)/38x108&quot;"/>
    <s v="White"/>
    <s v="WDC"/>
    <n v="1388"/>
    <s v="12"/>
    <n v="15.747999999999999"/>
    <n v="11.811"/>
    <n v="15.747999999999999"/>
    <n v="1.695093832"/>
    <n v="196.06585323466666"/>
  </r>
  <r>
    <s v="BB40-3498"/>
    <s v="086569351722"/>
    <x v="0"/>
    <m/>
    <s v="WINDOW PANEL"/>
    <s v="Gabriella|Gabriella|Gabriella"/>
    <s v="100% Cotton Printed Panel Pair"/>
    <s v="76x95&quot;(2)/38x95&quot;"/>
    <s v="Grey"/>
    <s v="WDC"/>
    <n v="352"/>
    <s v="12"/>
    <n v="24"/>
    <n v="16"/>
    <n v="13.5"/>
    <n v="3"/>
    <n v="88"/>
  </r>
  <r>
    <s v="BB40-3500"/>
    <s v="086569351746"/>
    <x v="0"/>
    <m/>
    <s v="WINDOW PANEL"/>
    <s v="Westwood|Westwood|Westwood"/>
    <s v="94% Polyester 6% Linen Sheer Pair"/>
    <s v="74x63&quot;(2)/37x63&quot;"/>
    <s v="Ivory"/>
    <s v="WDC"/>
    <n v="780"/>
    <s v="12"/>
    <n v="23.62"/>
    <n v="15.75"/>
    <n v="5.12"/>
    <n v="1.102266666"/>
    <n v="71.647333289999992"/>
  </r>
  <r>
    <s v="BB40-3501"/>
    <s v="086569351753"/>
    <x v="0"/>
    <m/>
    <s v="WINDOW PANEL"/>
    <s v="Westwood|Westwood|Westwood"/>
    <s v="94% Polyester 6% Linen Sheer Pair"/>
    <s v="74x95&quot;(2)/37x95&quot;"/>
    <s v="Ivory"/>
    <s v="WDC"/>
    <n v="655"/>
    <s v="12"/>
    <n v="23.62"/>
    <n v="15.75"/>
    <n v="6.3"/>
    <n v="1.356304687"/>
    <n v="74.031630832083337"/>
  </r>
  <r>
    <s v="BB40-3502"/>
    <s v="086569351760"/>
    <x v="0"/>
    <m/>
    <s v="WINDOW PANEL"/>
    <s v="Westwood|Westwood|Westwood"/>
    <s v="94% Polyester 6% Linen Sheer Pair"/>
    <s v="74x108&quot;(2)/37x108&quot;"/>
    <s v="Ivory"/>
    <s v="WDC"/>
    <n v="600"/>
    <s v="12"/>
    <n v="23.62"/>
    <n v="15.75"/>
    <n v="6.3"/>
    <n v="1.356304687"/>
    <n v="67.815234349999997"/>
  </r>
  <r>
    <s v="BB40-3546"/>
    <s v="086569404961"/>
    <x v="0"/>
    <m/>
    <s v="WINDOW PANEL"/>
    <s v="Deandra|Deandra|Deandra"/>
    <s v="95% Polyester 5% Linen Vertical Stripe"/>
    <s v="50x84&quot;"/>
    <s v="Natrual Flax"/>
    <s v="WDC"/>
    <n v="2809"/>
    <s v="2"/>
    <n v="11.81"/>
    <n v="7.87"/>
    <n v="4.72"/>
    <n v="0.253876726"/>
    <n v="356.569861667"/>
  </r>
  <r>
    <s v="BB40-3547"/>
    <s v="086569404978"/>
    <x v="0"/>
    <m/>
    <s v="WINDOW PANEL"/>
    <s v="Deandra|Deandra|Deandra"/>
    <s v="95% Polyester 5% Linen Vertical Stripe"/>
    <s v="50x95&quot;"/>
    <s v="Natrual Flax"/>
    <s v="WDC"/>
    <n v="361"/>
    <s v="2"/>
    <n v="11.81"/>
    <n v="7.87"/>
    <n v="5.12"/>
    <n v="0.27539170299999999"/>
    <n v="49.708202391499995"/>
  </r>
  <r>
    <s v="BB40-3549"/>
    <s v="086569404992"/>
    <x v="0"/>
    <m/>
    <s v="WINDOW PANEL"/>
    <s v="Devon|Devon|Devon"/>
    <s v="95% Polyester 5% Linen Sheer"/>
    <s v="50x84&quot;"/>
    <s v="Natural Flax"/>
    <s v="WDC"/>
    <n v="1203"/>
    <s v="2"/>
    <n v="11.81"/>
    <n v="7.87"/>
    <n v="5.12"/>
    <n v="0.27539170299999999"/>
    <n v="165.64810935449998"/>
  </r>
  <r>
    <s v="BB40-3550"/>
    <s v="086569405005"/>
    <x v="0"/>
    <m/>
    <s v="WINDOW PANEL"/>
    <s v="Devon|Devon|Devon"/>
    <s v="95% Polyester 5% Linen Sheer"/>
    <s v="50x95&quot;"/>
    <s v="Natural Flax"/>
    <s v="WDC"/>
    <n v="734"/>
    <s v="2"/>
    <n v="11.81"/>
    <n v="7.87"/>
    <n v="5.91"/>
    <n v="0.317883782"/>
    <n v="116.66334799400001"/>
  </r>
  <r>
    <s v="BB40-3672"/>
    <s v="086569454041"/>
    <x v="0"/>
    <s v="Bee&amp;Willow  "/>
    <s v="WINDOW PANEL"/>
    <s v="Eyelet Stripe|Eyelet Stripe|Eyelet Stripe"/>
    <s v="100% Polyester Vertical Stripe Solid Semi Sheer"/>
    <s v="50x63&quot;"/>
    <s v="White"/>
    <s v="WDC"/>
    <n v="1994"/>
    <s v="2"/>
    <n v="11.811"/>
    <n v="7.8739999999999997"/>
    <n v="4.3307000000000002"/>
    <n v="0.23307540099999999"/>
    <n v="232.37617479699998"/>
  </r>
  <r>
    <s v="BB40-3673"/>
    <s v="086569454058"/>
    <x v="0"/>
    <s v="Bee&amp;Willow  "/>
    <s v="WINDOW PANEL"/>
    <s v="Eyelet Stripe|Eyelet Stripe|Eyelet Stripe"/>
    <s v="100% Polyester Vertical Stripe Solid Semi Sheer"/>
    <s v="50x84&quot;"/>
    <s v="White"/>
    <s v="WDC"/>
    <n v="3383"/>
    <s v="2"/>
    <n v="11.811"/>
    <n v="7.8739999999999997"/>
    <n v="4.7244000000000002"/>
    <n v="0.25426407400000001"/>
    <n v="430.08768117099999"/>
  </r>
  <r>
    <s v="BB40-3674"/>
    <s v="086569454065"/>
    <x v="0"/>
    <s v="Bee&amp;Willow  "/>
    <s v="WINDOW PANEL"/>
    <s v="Eyelet Stripe|Eyelet Stripe|Eyelet Stripe"/>
    <s v="100% Polyester Vertical Stripe Solid Semi Sheer"/>
    <s v="50x95&quot;"/>
    <s v="White"/>
    <s v="WDC"/>
    <n v="1264"/>
    <s v="2"/>
    <n v="11.811"/>
    <n v="7.8739999999999997"/>
    <n v="5.1181000000000001"/>
    <n v="0.275452747"/>
    <n v="174.08613610399999"/>
  </r>
  <r>
    <s v="BB40-3675"/>
    <s v="086569454072"/>
    <x v="0"/>
    <s v="Bee&amp;Willow  "/>
    <s v="WINDOW PANEL"/>
    <s v="Eyelet Stripe|Eyelet Stripe|Eyelet Stripe"/>
    <s v="100% Polyester Vertical Stripe Solid Semi Sheer"/>
    <s v="50x108&quot;"/>
    <s v="White"/>
    <s v="WDC"/>
    <n v="228"/>
    <s v="2"/>
    <n v="11.811"/>
    <n v="7.8739999999999997"/>
    <n v="5.1181000000000001"/>
    <n v="0.275452747"/>
    <n v="31.401613158"/>
  </r>
  <r>
    <s v="BB40-3676"/>
    <s v="086569454089"/>
    <x v="0"/>
    <s v="Bee&amp;Willow  "/>
    <s v="WINDOW PANEL"/>
    <s v="Multi-stripe|Multi-stripe|Multi-stripe"/>
    <s v="100% Polyester Vertical Stripe Sheer"/>
    <s v="50x63&quot;"/>
    <s v="Linen"/>
    <s v="WDC"/>
    <n v="1844"/>
    <s v="2"/>
    <n v="11.81"/>
    <n v="7.87"/>
    <n v="4.33"/>
    <n v="0.232899624"/>
    <n v="214.733453328"/>
  </r>
  <r>
    <s v="BB40-3677"/>
    <s v="086569454096"/>
    <x v="0"/>
    <s v="Bee&amp;Willow  "/>
    <s v="WINDOW PANEL"/>
    <s v="Multi-stripe|Multi-stripe|Multi-stripe"/>
    <s v="100% Polyester Vertical Stripe Sheer"/>
    <s v="50x84&quot;"/>
    <s v="Linen"/>
    <s v="WDC"/>
    <n v="2440"/>
    <s v="2"/>
    <n v="11.81"/>
    <n v="7.87"/>
    <n v="4.72"/>
    <n v="0.253876726"/>
    <n v="309.72960572"/>
  </r>
  <r>
    <s v="BB40-3678"/>
    <s v="086569454102"/>
    <x v="0"/>
    <s v="Bee&amp;Willow  "/>
    <s v="WINDOW PANEL"/>
    <s v="Multi-stripe|Multi-stripe|Multi-stripe"/>
    <s v="100% Polyester Vertical Stripe Sheer"/>
    <s v="50x95&quot;"/>
    <s v="Linen"/>
    <s v="WDC"/>
    <n v="1368"/>
    <s v="2"/>
    <n v="11.81"/>
    <n v="7.87"/>
    <n v="5.12"/>
    <n v="0.27539170299999999"/>
    <n v="188.36792485199999"/>
  </r>
  <r>
    <s v="BB40-3679"/>
    <s v="086569454119"/>
    <x v="0"/>
    <s v="Bee&amp;Willow  "/>
    <s v="WINDOW PANEL"/>
    <s v="Multi-stripe|Multi-stripe|Multi-stripe"/>
    <s v="100% Polyester Vertical Stripe Sheer"/>
    <s v="50x108&quot;"/>
    <s v="Linen"/>
    <s v="WDC"/>
    <n v="203"/>
    <s v="2"/>
    <n v="11.81"/>
    <n v="7.87"/>
    <n v="5.12"/>
    <n v="0.27539170299999999"/>
    <n v="27.952257854499997"/>
  </r>
  <r>
    <s v="BB40-3804"/>
    <s v="086569515742"/>
    <x v="0"/>
    <m/>
    <s v="WINDOW PANEL"/>
    <s v="Passaic|Passaic|Passaic"/>
    <s v="71% Polyester 29% Rayon Sheer"/>
    <s v="76x63&quot;(2)/38x63&quot;"/>
    <s v="White"/>
    <s v="WDC"/>
    <n v="442"/>
    <s v="12"/>
    <n v="15.75"/>
    <n v="11.81"/>
    <n v="10.24"/>
    <n v="1.102266666"/>
    <n v="40.600155530999999"/>
  </r>
  <r>
    <s v="BB40-3806"/>
    <s v="086569515766"/>
    <x v="0"/>
    <m/>
    <s v="WINDOW PANEL"/>
    <s v="Passaic|Passaic|Passaic"/>
    <s v="71% Polyester 29% Rayon Sheer"/>
    <s v="76x95&quot;(2)/38x95&quot;"/>
    <s v="White"/>
    <s v="WDC"/>
    <n v="573"/>
    <s v="12"/>
    <n v="15.75"/>
    <n v="11.81"/>
    <n v="13.78"/>
    <n v="1.4833236970000001"/>
    <n v="70.828706531750001"/>
  </r>
  <r>
    <s v="BB40-3807"/>
    <s v="086569515773"/>
    <x v="0"/>
    <m/>
    <s v="WINDOW PANEL"/>
    <s v="Passaic|Passaic|Passaic"/>
    <s v="71% Polyester 29% Rayon Sheer"/>
    <s v="76x108&quot;(2)/38x108&quot;"/>
    <s v="White"/>
    <s v="WDC"/>
    <n v="309"/>
    <s v="12"/>
    <n v="15.75"/>
    <n v="11.81"/>
    <n v="14.57"/>
    <n v="1.5683618479999999"/>
    <n v="40.385317585999999"/>
  </r>
  <r>
    <s v="BB40-3819"/>
    <s v="086569684707"/>
    <x v="0"/>
    <s v="Wild Sage"/>
    <s v="WINDOW PANEL"/>
    <s v="Leslie"/>
    <s v="100% Cotton Metallic Leslie Embroidered sheer"/>
    <s v="50x84&quot;"/>
    <s v="Ivory"/>
    <s v="WDC"/>
    <n v="2397"/>
    <s v="2"/>
    <n v="11.81"/>
    <n v="7.87"/>
    <n v="3.94"/>
    <n v="0.211922521"/>
    <n v="253.9891414185"/>
  </r>
  <r>
    <s v="BH18-001-399-02"/>
    <s v="086569003195"/>
    <x v="1"/>
    <s v="Better Home and Gardens"/>
    <s v="DUVET&amp;DUVET SET"/>
    <s v="Diamond Chenille"/>
    <s v="100% Cotton Chenille Duvet Set"/>
    <s v="King: 104x92&quot;/20x36&quot;"/>
    <s v="Ivory"/>
    <s v="SD3"/>
    <n v="1"/>
    <s v="2"/>
    <n v="25.196899999999999"/>
    <n v="12.992100000000001"/>
    <n v="9.4488000000000003"/>
    <n v="1.7900261900000001"/>
    <n v="0.89501309500000004"/>
  </r>
  <r>
    <s v="BH18-001-399-16"/>
    <s v="086569003201"/>
    <x v="1"/>
    <s v="Better Home and Gardens"/>
    <s v="DUVET&amp;DUVET SET"/>
    <s v="Diamond Chenille"/>
    <s v="100% Cotton Chenille Duvet Set"/>
    <s v="Full/Queen: 90x92&quot;/20x28&quot;(2)"/>
    <s v="Silver"/>
    <s v="SD3"/>
    <n v="20"/>
    <s v="2"/>
    <n v="25.196899999999999"/>
    <n v="12.992100000000001"/>
    <n v="8.2676999999999996"/>
    <n v="1.566272916"/>
    <n v="15.66272916"/>
  </r>
  <r>
    <s v="BH18-001-399-16"/>
    <s v="086569003201"/>
    <x v="1"/>
    <s v="Better Home and Gardens"/>
    <s v="DUVET&amp;DUVET SET"/>
    <s v="Diamond Chenille"/>
    <s v="100% Cotton Chenille Duvet Set"/>
    <s v="Full/Queen: 90x92&quot;/20x28&quot;(2)"/>
    <s v="Silver"/>
    <s v="WDC"/>
    <n v="2"/>
    <s v="2"/>
    <n v="25.196899999999999"/>
    <n v="12.992100000000001"/>
    <n v="8.2676999999999996"/>
    <n v="1.566272916"/>
    <n v="1.566272916"/>
  </r>
  <r>
    <s v="BH18-001-399-17"/>
    <s v="086569003218"/>
    <x v="1"/>
    <s v="Better Home and Gardens"/>
    <s v="DUVET&amp;DUVET SET"/>
    <s v="Diamond Chenille"/>
    <s v="100% Cotton Chenille Duvet Set"/>
    <s v="King: 104x92&quot;/20x36&quot;(2)"/>
    <s v="Silver"/>
    <s v="SD3"/>
    <n v="8"/>
    <s v="2"/>
    <n v="25.196899999999999"/>
    <n v="12.992100000000001"/>
    <n v="9.4488000000000003"/>
    <n v="1.7900261900000001"/>
    <n v="7.1601047600000003"/>
  </r>
  <r>
    <s v="BH18-001-399-17"/>
    <s v="086569003218"/>
    <x v="1"/>
    <s v="Better Home and Gardens"/>
    <s v="DUVET&amp;DUVET SET"/>
    <s v="Diamond Chenille"/>
    <s v="100% Cotton Chenille Duvet Set"/>
    <s v="King: 104x92&quot;/20x36&quot;(2)"/>
    <s v="Silver"/>
    <s v="WDC"/>
    <n v="52"/>
    <s v="2"/>
    <n v="25.196899999999999"/>
    <n v="12.992100000000001"/>
    <n v="9.4488000000000003"/>
    <n v="1.7900261900000001"/>
    <n v="46.540680940000001"/>
  </r>
  <r>
    <s v="BK20-1247"/>
    <s v="086569058898"/>
    <x v="2"/>
    <s v="Modern South Home"/>
    <s v="SHEET/SHEET SET"/>
    <m/>
    <s v="100% Polyester Microfiber Solid Sheet Set on 4&quot; Hem"/>
    <s v="Full: 86x97&quot;/20x32&quot;(2)/54x75+14&quot;"/>
    <s v="Tan"/>
    <s v="SD3"/>
    <n v="7"/>
    <s v="3"/>
    <n v="12.007899999999999"/>
    <n v="10.8268"/>
    <n v="10.039400000000001"/>
    <n v="0.75532036899999999"/>
    <n v="1.7624141943333334"/>
  </r>
  <r>
    <s v="BK20-1249"/>
    <s v="086569059116"/>
    <x v="2"/>
    <s v="Modern South Home"/>
    <s v="SHEET/SHEET SET"/>
    <m/>
    <s v="100% Polyester Microfiber Solid Sheet Set on 4&quot; Hem"/>
    <s v="King: 110x102&quot;/20x40&quot;(2)/78x80+14&quot;"/>
    <s v="Tan"/>
    <s v="SD3"/>
    <n v="9"/>
    <s v="3"/>
    <n v="13.189"/>
    <n v="12.007899999999999"/>
    <n v="10.039400000000001"/>
    <n v="0.920116779"/>
    <n v="2.7603503370000002"/>
  </r>
  <r>
    <s v="BK20-1252"/>
    <s v="086569059123"/>
    <x v="2"/>
    <s v="Modern South Home"/>
    <s v="SHEET/SHEET SET"/>
    <m/>
    <s v="100% Polyester Microfiber Solid Sheet Set on 4&quot; Hem"/>
    <s v="Queen: 92x102&quot;/20x32&quot;(2)/60x80+14&quot;"/>
    <s v="Grey"/>
    <s v="SD3"/>
    <n v="27"/>
    <s v="3"/>
    <n v="12.007899999999999"/>
    <n v="12.007899999999999"/>
    <n v="10.039400000000001"/>
    <n v="0.83771857400000005"/>
    <n v="7.5394671660000006"/>
  </r>
  <r>
    <s v="BK20-1253"/>
    <s v="086569059130"/>
    <x v="2"/>
    <s v="Modern South Home"/>
    <s v="SHEET/SHEET SET"/>
    <m/>
    <s v="100% Polyester Microfiber Solid Sheet Set on 4&quot; Hem"/>
    <s v="King: 110x102&quot;/20x40&quot;(2)/78x80+14&quot;"/>
    <s v="Grey"/>
    <s v="SD3"/>
    <n v="3"/>
    <s v="3"/>
    <n v="13.189"/>
    <n v="12.007899999999999"/>
    <n v="10.039400000000001"/>
    <n v="0.920116779"/>
    <n v="0.92011677900000011"/>
  </r>
  <r>
    <s v="BK20-1256"/>
    <s v="086569059147"/>
    <x v="2"/>
    <s v="Modern South Home"/>
    <s v="SHEET/SHEET SET"/>
    <m/>
    <s v="100% Polyester Microfiber Solid Sheet Set on 4&quot; Hem"/>
    <s v="Queen: 92x102&quot;/20x32&quot;(2)/60x80+14&quot;"/>
    <s v="Pink"/>
    <s v="SD3"/>
    <n v="4"/>
    <s v="3"/>
    <n v="12.007899999999999"/>
    <n v="12.007899999999999"/>
    <n v="10.039400000000001"/>
    <n v="0.83771857400000005"/>
    <n v="1.1169580986666667"/>
  </r>
  <r>
    <s v="BK20-1260"/>
    <s v="086569059178"/>
    <x v="2"/>
    <s v="Modern South Home"/>
    <s v="SHEET/SHEET SET"/>
    <m/>
    <s v="100% Polyester Microfiber Solid Sheet Set on 4&quot; Hem"/>
    <s v="Queen: 92x102&quot;/20x32&quot;(2)/60x80+14&quot;"/>
    <s v="Green"/>
    <s v="SD3"/>
    <n v="12"/>
    <s v="3"/>
    <n v="12.007899999999999"/>
    <n v="12.007899999999999"/>
    <n v="10.039400000000001"/>
    <n v="0.83771857400000005"/>
    <n v="3.3508742960000002"/>
  </r>
  <r>
    <s v="BK20-1267"/>
    <s v="086569074331"/>
    <x v="2"/>
    <s v="Modern South Home"/>
    <s v="SHEET/SHEET SET"/>
    <m/>
    <s v="100% Polyester Microfiber Solid Sheet Set on 4&quot; Hem"/>
    <s v="Full: 86x97&quot;/20x32&quot;(2)/54x75+14&quot;"/>
    <s v="Blue"/>
    <s v="SD3"/>
    <n v="3"/>
    <s v="3"/>
    <n v="12.007899999999999"/>
    <n v="10.8268"/>
    <n v="10.039400000000001"/>
    <n v="0.75532036899999999"/>
    <n v="0.75532036899999999"/>
  </r>
  <r>
    <s v="BK20-1268"/>
    <s v="086569059239"/>
    <x v="2"/>
    <s v="Modern South Home"/>
    <s v="SHEET/SHEET SET"/>
    <m/>
    <s v="100% Polyester Microfiber Solid Sheet Set on 4&quot; Hem"/>
    <s v="Queen: 92x102&quot;/20x32&quot;(2)/60x80+14&quot;"/>
    <s v="Blue"/>
    <s v="SD3"/>
    <n v="12"/>
    <s v="3"/>
    <n v="12.007899999999999"/>
    <n v="12.007899999999999"/>
    <n v="10.039400000000001"/>
    <n v="0.83771857400000005"/>
    <n v="3.3508742960000002"/>
  </r>
  <r>
    <s v="BK20-1269"/>
    <s v="086569059246"/>
    <x v="2"/>
    <s v="Modern South Home"/>
    <s v="SHEET/SHEET SET"/>
    <m/>
    <s v="100% Polyester Microfiber Solid Sheet Set on 4&quot; Hem"/>
    <s v="King: 110x102&quot;/20x40&quot;(2)/78x80+14&quot;"/>
    <s v="Blue"/>
    <s v="SD3"/>
    <n v="17"/>
    <s v="3"/>
    <n v="13.189"/>
    <n v="12.007899999999999"/>
    <n v="10.039400000000001"/>
    <n v="0.920116779"/>
    <n v="5.2139950810000002"/>
  </r>
  <r>
    <s v="BK20-1620"/>
    <s v="086569219480"/>
    <x v="2"/>
    <s v="Modern South Home"/>
    <s v="SHEET/SHEET SET"/>
    <s v="."/>
    <s v="100% Polyester  Microfiber Solid Sheet Set on 4&quot; Hem"/>
    <s v="Full: 86x97&quot;/20x32&quot;(2)/54x75+14&quot;"/>
    <s v="Navy"/>
    <s v="SD3"/>
    <n v="3"/>
    <s v="3"/>
    <n v="12.007899999999999"/>
    <n v="10.8268"/>
    <n v="10.039400000000001"/>
    <n v="0.75532036899999999"/>
    <n v="0.75532036899999999"/>
  </r>
  <r>
    <s v="BK20-1621"/>
    <s v="086569221971"/>
    <x v="2"/>
    <m/>
    <s v="SHEET/SHEET SET"/>
    <s v="."/>
    <s v="100% Polyester  Microfiber Solid Sheet Set on 4&quot; Hem"/>
    <s v="Queen: 92x102&quot;/20x32&quot;(2)/60x80+14&quot;"/>
    <s v="Navy"/>
    <s v="SD3"/>
    <n v="15"/>
    <s v="3"/>
    <n v="12.007899999999999"/>
    <n v="12.007899999999999"/>
    <n v="10.039400000000001"/>
    <n v="0.83771857400000005"/>
    <n v="4.1885928699999999"/>
  </r>
  <r>
    <s v="BK20-1622"/>
    <s v="086569221988"/>
    <x v="2"/>
    <m/>
    <s v="SHEET/SHEET SET"/>
    <s v="."/>
    <s v="100% Polyester  Microfiber Solid Sheet Set on 4&quot; Hem"/>
    <s v="King: 110x102&quot;/20x40&quot;(2)/78x80+14&quot;"/>
    <s v="Navy"/>
    <s v="SD3"/>
    <n v="9"/>
    <s v="3"/>
    <n v="13.189"/>
    <n v="12.007899999999999"/>
    <n v="10.039400000000001"/>
    <n v="0.920116779"/>
    <n v="2.7603503370000002"/>
  </r>
  <r>
    <s v="BK20-2120"/>
    <s v="086569355904"/>
    <x v="2"/>
    <m/>
    <s v="SHEET/SHEET SET"/>
    <m/>
    <s v="100% Polyester Chambray Sheet Sets"/>
    <s v="Queen: 92x102&quot;/60x80+14&quot;/20x32&quot;(2)"/>
    <s v="Blue"/>
    <s v="SD3"/>
    <n v="52"/>
    <s v="3"/>
    <n v="11.811"/>
    <n v="10.629899999999999"/>
    <n v="10.2362"/>
    <n v="0.74372241800000005"/>
    <n v="12.891188578666666"/>
  </r>
  <r>
    <s v="BK20-2331"/>
    <s v="086569377555"/>
    <x v="2"/>
    <s v="Modern Southern Home"/>
    <s v="SHEET/SHEET SET"/>
    <m/>
    <s v="100% Polyester Chambray Sheet Sets"/>
    <s v="Twin/Twin XL : 66x96&quot;/39x80+12&quot;/20x32&quot;"/>
    <s v="Blue"/>
    <s v="SD3"/>
    <n v="3"/>
    <s v="3"/>
    <n v="11.811"/>
    <n v="10.2362"/>
    <n v="8.2676999999999996"/>
    <n v="0.57845077"/>
    <n v="0.57845077"/>
  </r>
  <r>
    <s v="BK20-2334"/>
    <s v="086569377586"/>
    <x v="2"/>
    <s v="Modern Southern Home"/>
    <s v="SHEET/SHEET SET"/>
    <m/>
    <s v="100% Polyester Solid Microfiber Sheet Sets"/>
    <s v="Twin/Twin XL: 66x96&quot;/39x80+12&quot;/20x32&quot;"/>
    <s v="White"/>
    <s v="SD3"/>
    <n v="6"/>
    <s v="3"/>
    <n v="12.007899999999999"/>
    <n v="10.039400000000001"/>
    <n v="9.2520000000000007"/>
    <n v="0.64545609500000001"/>
    <n v="1.29091219"/>
  </r>
  <r>
    <s v="BK20-2336"/>
    <s v="086569377609"/>
    <x v="2"/>
    <s v="Modern Southern Home"/>
    <s v="SHEET/SHEET SET"/>
    <m/>
    <s v="100% Polyester Solid Microfiber Sheet Sets"/>
    <s v="Twin/Twin XL: 66x96&quot;/39x80+12&quot;/20x32&quot;"/>
    <s v="Tan"/>
    <s v="SD3"/>
    <n v="3"/>
    <s v="3"/>
    <n v="12.007899999999999"/>
    <n v="10.039400000000001"/>
    <n v="9.2520000000000007"/>
    <n v="0.64545609500000001"/>
    <n v="0.64545609500000001"/>
  </r>
  <r>
    <s v="BK20-2337"/>
    <s v="086569377616"/>
    <x v="2"/>
    <s v="Modern Southern Home"/>
    <s v="SHEET/SHEET SET"/>
    <m/>
    <s v="100% Polyester Solid Microfiber Sheet Sets"/>
    <s v="Twin/Twin XL: 66x96&quot;/39x80+12&quot;/20x32&quot;"/>
    <s v="Grey"/>
    <s v="SD3"/>
    <n v="3"/>
    <s v="3"/>
    <n v="12.007899999999999"/>
    <n v="10.039400000000001"/>
    <n v="9.2520000000000007"/>
    <n v="0.64545609500000001"/>
    <n v="0.64545609500000001"/>
  </r>
  <r>
    <s v="BK20-3638"/>
    <s v="022164391824"/>
    <x v="2"/>
    <s v="Modern Southern Home"/>
    <s v="SHEET/SHEET SET"/>
    <m/>
    <s v="100% Polyester Solid Microfiber Sheet Sets"/>
    <s v="Full: 86x97&quot;/20x32&quot;(2)/54x75&quot;+14&quot;"/>
    <s v="New Ivory (Gardenia 11-0604TCX )"/>
    <s v="SD3"/>
    <n v="3"/>
    <s v="3"/>
    <n v="12.007899999999999"/>
    <n v="10.8268"/>
    <n v="10.039400000000001"/>
    <n v="0.75532036899999999"/>
    <n v="0.75532036899999999"/>
  </r>
  <r>
    <s v="BK20-3639"/>
    <s v="022164391831"/>
    <x v="2"/>
    <s v="Modern Southern Home"/>
    <s v="SHEET/SHEET SET"/>
    <m/>
    <s v="100% Polyester Solid Microfiber Sheet Sets"/>
    <s v="Queen: 92x102&quot;/20x32&quot;(2)/60x80&quot;+14&quot;"/>
    <s v="New Ivory (Gardenia 11-0604TCX )"/>
    <s v="SD3"/>
    <n v="3"/>
    <s v="3"/>
    <n v="12.007899999999999"/>
    <n v="12.007899999999999"/>
    <n v="10.039400000000001"/>
    <n v="0.83771857400000005"/>
    <n v="0.83771857400000005"/>
  </r>
  <r>
    <s v="BK73-3847"/>
    <s v="022164542349"/>
    <x v="3"/>
    <s v="Crown and Ivy"/>
    <s v="BATH TOWEL"/>
    <s v="Waffle"/>
    <s v="100% Cotton Waffle Bath Towel"/>
    <s v="30&quot;x54&quot;"/>
    <s v="Lt Grey"/>
    <s v="SD2"/>
    <n v="5"/>
    <s v="6"/>
    <n v="16"/>
    <n v="11"/>
    <n v="9"/>
    <n v="0.91666666600000002"/>
    <n v="0.76388888833333335"/>
  </r>
  <r>
    <s v="BK73-3853"/>
    <s v="022164542400"/>
    <x v="3"/>
    <s v="Crown and Ivy"/>
    <s v="BATH TOWEL"/>
    <s v="Waffle"/>
    <s v="100% Cotton Waffle Bath Towel"/>
    <s v="30&quot;x54&quot;"/>
    <s v="Green"/>
    <s v="SD3"/>
    <n v="54"/>
    <s v="6"/>
    <n v="16"/>
    <n v="11"/>
    <n v="9"/>
    <n v="0.91666666600000002"/>
    <n v="8.2499999940000013"/>
  </r>
  <r>
    <s v="BR21-4068"/>
    <s v="022164267235"/>
    <x v="2"/>
    <s v="Beautyrest Black"/>
    <s v="PILLOWCASE"/>
    <m/>
    <s v="100% Cotton Solid Liquid Pillowcase"/>
    <s v="Standard: 21x32&quot;(2)"/>
    <s v="Plein Air"/>
    <s v="SD3"/>
    <n v="2"/>
    <s v="4"/>
    <n v="10.2362"/>
    <n v="6.2991999999999999"/>
    <n v="5.5118"/>
    <n v="0.20567138400000001"/>
    <n v="0.10283569200000001"/>
  </r>
  <r>
    <s v="BR21-5121"/>
    <s v="022164576382"/>
    <x v="2"/>
    <s v="Beautyrest"/>
    <s v="PILLOWCASE"/>
    <s v="90gsm Solid Satin"/>
    <s v="100% Polyester Solid Satin Pillowcase"/>
    <s v="20x40&quot;(2)"/>
    <s v="Moonbeam"/>
    <s v="WDC"/>
    <n v="24"/>
    <s v="8"/>
    <n v="10.2362"/>
    <n v="9.8424999999999994"/>
    <n v="6.6928999999999998"/>
    <n v="0.39022472499999999"/>
    <n v="1.170674175"/>
  </r>
  <r>
    <s v="BR21-5246"/>
    <s v="022164623116"/>
    <x v="2"/>
    <s v="Beautyrest"/>
    <s v="PILLOWCASE"/>
    <s v="90gsm Solid Satin"/>
    <s v="100% Polyester Solid Satin Pillowcase"/>
    <s v="20x40&quot;(2)"/>
    <s v="Bright White"/>
    <s v="WDC"/>
    <n v="8"/>
    <s v="8"/>
    <n v="10.2362"/>
    <n v="9.8424999999999994"/>
    <n v="6.6928999999999998"/>
    <n v="0.39022472499999999"/>
    <n v="0.39022472499999999"/>
  </r>
  <r>
    <s v="BRP20-0050C"/>
    <s v="022164336054"/>
    <x v="2"/>
    <s v="Beautyrest Platinum "/>
    <s v="SHEET/SHEET SET"/>
    <s v="400TC Liquid Cotton"/>
    <s v="100% Cotton Solid Liquid Sheet Set"/>
    <s v="King: 108x108&quot;/21x40&quot;(2)/78x80&quot;+16&quot;"/>
    <s v="White/Bright White(11-0601 TCX)"/>
    <s v="SD3"/>
    <n v="6"/>
    <s v="2"/>
    <n v="12"/>
    <n v="10"/>
    <n v="8.5"/>
    <n v="0.59027777699999995"/>
    <n v="1.770833331"/>
  </r>
  <r>
    <s v="BRP20-0056"/>
    <s v="022164336115"/>
    <x v="2"/>
    <s v="Beautyrest Platinum "/>
    <s v="SHEET/SHEET SET"/>
    <s v="400TC Liquid Cotton"/>
    <s v="100% Cotton Solid Liquid Sheet Set"/>
    <s v="King: 108x108&quot;/21x40&quot;(2)/78x80&quot;+16&quot;"/>
    <s v="Grey/Alloy(16-3915 TCX)"/>
    <s v="SD3"/>
    <n v="20"/>
    <s v="2"/>
    <n v="12"/>
    <n v="10"/>
    <n v="7.5"/>
    <n v="0.52083333300000001"/>
    <n v="5.2083333300000003"/>
  </r>
  <r>
    <s v="BRP20-0056C"/>
    <s v="022164336115"/>
    <x v="2"/>
    <s v="Beautyrest Platinum "/>
    <s v="SHEET/SHEET SET"/>
    <s v="400TC Liquid Cotton"/>
    <s v="100% Cotton Solid Liquid Sheet Set"/>
    <s v="King: 108x108&quot;/21x40&quot;(2)/78x80&quot;+16&quot;"/>
    <s v="Grey/Alloy(16-3915 TCX)"/>
    <s v="SD3"/>
    <n v="6"/>
    <s v="2"/>
    <n v="12"/>
    <n v="10"/>
    <n v="8.5"/>
    <n v="0.59027777699999995"/>
    <n v="1.770833331"/>
  </r>
  <r>
    <s v="BRP21-0052"/>
    <s v="022164336078"/>
    <x v="2"/>
    <s v="Beautyrest Platinum "/>
    <s v="PILLOWCASE"/>
    <s v="400TC Liquid Cotton"/>
    <s v="100% Cotton Solid Liquid Pillowcase"/>
    <s v="Standard Pillowcase: 21x32&quot;(2)"/>
    <s v="White/Bright White(11-0601 TCX)"/>
    <s v="SD3"/>
    <n v="3"/>
    <s v="3"/>
    <n v="10"/>
    <n v="7.5"/>
    <n v="6"/>
    <n v="0.26041666600000002"/>
    <n v="0.26041666600000002"/>
  </r>
  <r>
    <s v="DC20-0373"/>
    <s v="086569402509"/>
    <x v="2"/>
    <s v="Degrees of Comfort "/>
    <s v="SHEET/SHEET SET"/>
    <m/>
    <s v="100% Polyester Solid Microfiber Sheet Set"/>
    <s v="Full: 81x96&quot;/54x75+12&quot;/21x30&quot;(2)"/>
    <s v="White"/>
    <s v="SD3"/>
    <n v="1"/>
    <s v="4"/>
    <n v="11.811"/>
    <n v="9.8425200000000004"/>
    <n v="12.5984"/>
    <n v="0.84754863800000002"/>
    <n v="0.21188715950000001"/>
  </r>
  <r>
    <s v="DC20-0433"/>
    <s v="086569403124"/>
    <x v="2"/>
    <s v="Degrees of Comfort "/>
    <s v="SHEET/SHEET SET"/>
    <m/>
    <s v="100% Polyester Solid Microfiber Fitted Sheet"/>
    <s v="Queen :60x80+12&quot;"/>
    <s v="Navy"/>
    <s v="SD3"/>
    <n v="24"/>
    <s v="4"/>
    <n v="11.811"/>
    <n v="9.8425200000000004"/>
    <n v="11.417299999999999"/>
    <n v="0.76809095299999997"/>
    <n v="4.6085457180000002"/>
  </r>
  <r>
    <s v="DL10-1161"/>
    <s v="022164387650"/>
    <x v="1"/>
    <s v="Studio D"/>
    <s v="COMFORTER (SET)"/>
    <s v="Bella"/>
    <s v="80% Polyester 20% Cotton Comforter Set"/>
    <s v="Twin: 68x92&quot;/20x26&quot;"/>
    <s v="Ivory"/>
    <s v="WDC"/>
    <n v="9"/>
    <s v="1"/>
    <n v="22.834599999999998"/>
    <n v="22.834599999999998"/>
    <n v="11.811"/>
    <n v="3.5639347809999999"/>
    <n v="32.075413028999996"/>
  </r>
  <r>
    <s v="DL10-1200"/>
    <s v="022164482898"/>
    <x v="1"/>
    <s v="SL Simplicity"/>
    <s v="COMFORTER (SET)"/>
    <s v="Linden"/>
    <s v="100% Cotton Comforter"/>
    <s v="Full/Queen: 96 x 96&quot;"/>
    <s v="Aqua"/>
    <s v="SD3"/>
    <n v="4"/>
    <s v="1"/>
    <n v="23.622"/>
    <n v="23.622"/>
    <n v="9.4488000000000003"/>
    <n v="3.0511688970000002"/>
    <n v="12.204675588000001"/>
  </r>
  <r>
    <s v="DL10-1201"/>
    <s v="022164482904"/>
    <x v="1"/>
    <s v="SL Simplicity"/>
    <s v="COMFORTER (SET)"/>
    <s v="Linden"/>
    <s v="100% Cotton Comforter"/>
    <s v="King: 114 x 96&quot;"/>
    <s v="Aqua"/>
    <s v="SD3"/>
    <n v="10"/>
    <s v="1"/>
    <n v="23.622"/>
    <n v="23.622"/>
    <n v="11.417299999999999"/>
    <n v="3.6868290840000002"/>
    <n v="36.86829084"/>
  </r>
  <r>
    <s v="DL10-1212"/>
    <s v="022164483444"/>
    <x v="1"/>
    <s v="Cremieux  "/>
    <s v="COMFORTER (SET)"/>
    <s v="Foster"/>
    <s v="100% Cotton Yarn Dyed Comforter Set"/>
    <s v="Full/Queen: 96 x 96&quot;/20x26&quot;(2)"/>
    <s v="Multi"/>
    <s v="SD3"/>
    <n v="4"/>
    <s v="1"/>
    <n v="24.409400000000002"/>
    <n v="24.409400000000002"/>
    <n v="9.8424999999999994"/>
    <n v="3.3937191090000001"/>
    <n v="13.574876436"/>
  </r>
  <r>
    <s v="DL10-1213"/>
    <s v="022164483451"/>
    <x v="1"/>
    <s v="Cremieux  "/>
    <s v="COMFORTER (SET)"/>
    <s v="Foster"/>
    <s v="100% Cotton Yarn Dyed Comforter Set"/>
    <s v="King: 114 x 96&quot;/20x36&quot;(2)"/>
    <s v="Multi"/>
    <s v="SD3"/>
    <n v="5"/>
    <s v="1"/>
    <n v="24.409400000000002"/>
    <n v="24.409400000000002"/>
    <n v="10.629899999999999"/>
    <n v="3.665216638"/>
    <n v="18.326083189999999"/>
  </r>
  <r>
    <s v="DL10-1223"/>
    <s v="022164573466"/>
    <x v="1"/>
    <s v="Studio D"/>
    <s v="COMFORTER (SET)"/>
    <s v="Lola"/>
    <s v="100% Cotton Print Comforter Mini Set"/>
    <s v="Twin: 68x92+2.5&quot;/20x26+2.5&quot;"/>
    <s v="Multi"/>
    <s v="SD3"/>
    <n v="11"/>
    <s v="1"/>
    <n v="22"/>
    <n v="22"/>
    <n v="9"/>
    <n v="2.5208333330000001"/>
    <n v="27.729166663000001"/>
  </r>
  <r>
    <s v="DL11-1208"/>
    <s v="022164482973"/>
    <x v="1"/>
    <s v="SL Simplicity"/>
    <s v="BED SKIRT&amp;SHAM"/>
    <s v="Benton"/>
    <s v="100% Cotton Sham"/>
    <s v="Standard : 20x26&quot;"/>
    <s v="Green"/>
    <s v="SD3"/>
    <n v="6"/>
    <s v="2"/>
    <n v="11.0236"/>
    <n v="9.4488000000000003"/>
    <n v="5.1181000000000001"/>
    <n v="0.30850707700000002"/>
    <n v="0.92552123100000006"/>
  </r>
  <r>
    <s v="DL11-1209"/>
    <s v="022164482980"/>
    <x v="1"/>
    <s v="SL Simplicity"/>
    <s v="BED SKIRT&amp;SHAM"/>
    <s v="Benton"/>
    <s v="100% Cotton Sham"/>
    <s v="King: 20x36&quot;"/>
    <s v="Green"/>
    <s v="SD3"/>
    <n v="6"/>
    <s v="2"/>
    <n v="11.0236"/>
    <n v="9.4488000000000003"/>
    <n v="5.9055"/>
    <n v="0.355969704"/>
    <n v="1.0679091119999999"/>
  </r>
  <r>
    <s v="DL11-1227"/>
    <s v="022164573503"/>
    <x v="1"/>
    <s v="Studio D"/>
    <s v="BED SKIRT&amp;SHAM"/>
    <s v="Lola"/>
    <s v="100% Cotton Print Ruffled Bed Skirt"/>
    <s v="Twin: 39x75+16&quot;"/>
    <s v="Multi"/>
    <s v="SD3"/>
    <n v="12"/>
    <s v="2"/>
    <n v="13.779500000000001"/>
    <n v="10.629899999999999"/>
    <n v="4.3307000000000002"/>
    <n v="0.36709375700000002"/>
    <n v="2.2025625419999999"/>
  </r>
  <r>
    <s v="DL72-1189"/>
    <s v="022164411256"/>
    <x v="4"/>
    <s v="SL Simplicity"/>
    <s v="BATH RUG"/>
    <s v="Sonada"/>
    <s v="100% Cotton Woven Bath Rug"/>
    <s v="17x24&quot;"/>
    <s v="Humus"/>
    <s v="SD3"/>
    <n v="4"/>
    <s v="4"/>
    <n v="18.110199999999999"/>
    <n v="12.992100000000001"/>
    <n v="3.5432999999999999"/>
    <n v="0.48246608099999999"/>
    <n v="0.48246608099999999"/>
  </r>
  <r>
    <s v="DL72-1190"/>
    <s v="022164411263"/>
    <x v="4"/>
    <s v="SL Simplicity"/>
    <s v="BATH RUG"/>
    <s v="Sonada"/>
    <s v="100% Cotton Woven Bath Rug"/>
    <s v="17x24&quot;"/>
    <s v="Charcoal"/>
    <s v="SD3"/>
    <n v="4"/>
    <s v="4"/>
    <n v="18.110199999999999"/>
    <n v="12.992100000000001"/>
    <n v="3.5432999999999999"/>
    <n v="0.48246608099999999"/>
    <n v="0.48246608099999999"/>
  </r>
  <r>
    <s v="F-BNT-ESH"/>
    <s v="022164282870"/>
    <x v="1"/>
    <s v="SL Simplicity"/>
    <s v="COMFORTER (SET)"/>
    <s v="Benton"/>
    <s v="100% Cotton Benton Euro Sham"/>
    <s v="Euro Sham:26x26&quot;"/>
    <s v="Grey/Tan"/>
    <s v="SD3"/>
    <n v="6"/>
    <s v="2"/>
    <n v="11.0236"/>
    <n v="9.4488000000000003"/>
    <n v="5.1181000000000001"/>
    <n v="0.30850707700000002"/>
    <n v="0.92552123100000006"/>
  </r>
  <r>
    <s v="F-BNT-KCOV"/>
    <s v="022164282849"/>
    <x v="1"/>
    <s v="SL Simplicity"/>
    <s v="COVERLET&amp;BEDSPR"/>
    <s v="Benton"/>
    <s v="100% Cotton Benton Coverlet"/>
    <s v="King: 114 x 96"/>
    <s v="Grey/Tan"/>
    <s v="SD3"/>
    <n v="2"/>
    <s v="2"/>
    <n v="19.2913"/>
    <n v="15.747999999999999"/>
    <n v="10.629899999999999"/>
    <n v="1.868840949"/>
    <n v="1.868840949"/>
  </r>
  <r>
    <s v="FR10-2348"/>
    <s v="888777083040"/>
    <x v="1"/>
    <s v="HD design"/>
    <s v="COMFORTER (SET)"/>
    <s v="Mabel"/>
    <s v="100% Polyester Jacquard Comforter Mini Set"/>
    <s v="Queen: 90&quot;W x 94&quot;L / 20&quot;W x 26&quot;L(2)"/>
    <s v="Blue plaid"/>
    <s v="WDC"/>
    <n v="1"/>
    <s v="2"/>
    <n v="21.26"/>
    <n v="19.690000000000001"/>
    <n v="16.14"/>
    <n v="3.9099280759999999"/>
    <n v="1.954964038"/>
  </r>
  <r>
    <s v="FR10-2349"/>
    <s v="888777037784"/>
    <x v="1"/>
    <s v="HD design"/>
    <s v="COMFORTER (SET)"/>
    <s v="Mabel"/>
    <s v="100% Polyester Jacquard Comforter Mini Set"/>
    <s v="King: 108&quot;W x 94&quot;L /20&quot;W x 36&quot;L(2)"/>
    <s v="Blue plaid"/>
    <s v="WDC"/>
    <n v="1"/>
    <s v="2"/>
    <n v="23.62"/>
    <n v="19.690000000000001"/>
    <n v="16.14"/>
    <n v="4.3439558399999996"/>
    <n v="2.1719779199999998"/>
  </r>
  <r>
    <s v="FR14-1943"/>
    <s v="888777043556"/>
    <x v="1"/>
    <s v="HD design"/>
    <s v="QUILT"/>
    <s v="HD Quilt Sky"/>
    <s v="100% Polyester Quilt"/>
    <s v="Full/Queen:88x92&quot;"/>
    <s v="Bright White 11-0601"/>
    <s v="WDC"/>
    <n v="39"/>
    <s v="2"/>
    <n v="18.307099999999998"/>
    <n v="15.747999999999999"/>
    <n v="12.5984"/>
    <n v="2.1019220920000001"/>
    <n v="40.987480794"/>
  </r>
  <r>
    <s v="FR16-407"/>
    <s v="041226497090"/>
    <x v="5"/>
    <m/>
    <s v="MATT PAD/TOPPER"/>
    <s v="EDL Microfiber"/>
    <s v="100% Polyester Microfiber Mattress Pad"/>
    <s v="38x75x10&quot;"/>
    <s v="White"/>
    <s v="WDC"/>
    <n v="1"/>
    <s v="2"/>
    <n v="15.75"/>
    <n v="13.78"/>
    <n v="6.69"/>
    <n v="0.84025703100000004"/>
    <n v="0.42012851550000002"/>
  </r>
  <r>
    <s v="FR16-408"/>
    <s v="041226497113"/>
    <x v="5"/>
    <m/>
    <s v="MATT PAD/TOPPER"/>
    <s v="EDL Microfiber"/>
    <s v="100% Polyester Microfiber Mattress Pad"/>
    <s v="53x75x10&quot;"/>
    <s v="White"/>
    <s v="WDC"/>
    <n v="1"/>
    <s v="2"/>
    <n v="15.747999999999999"/>
    <n v="13.779500000000001"/>
    <n v="8.2676999999999996"/>
    <n v="1.038244972"/>
    <n v="0.51912248599999999"/>
  </r>
  <r>
    <s v="FR16-410"/>
    <s v="041226497137"/>
    <x v="5"/>
    <m/>
    <s v="MATT PAD/TOPPER"/>
    <s v="EDL Microfiber"/>
    <s v="100% Polyester Microfiber Mattress Pad"/>
    <s v="78x80x10&quot;"/>
    <s v="White"/>
    <s v="WDC"/>
    <n v="1"/>
    <s v="2"/>
    <n v="15.747999999999999"/>
    <n v="13.779500000000001"/>
    <n v="11.0236"/>
    <n v="1.384326629"/>
    <n v="0.69216331450000002"/>
  </r>
  <r>
    <s v="FR16-411"/>
    <s v="041226497038"/>
    <x v="5"/>
    <m/>
    <s v="MATT PAD/TOPPER"/>
    <s v="EDL Waterproof"/>
    <s v="100% Polyester Waterproof Mattress pad"/>
    <s v="38x75x10&quot;"/>
    <s v="White"/>
    <s v="WDC"/>
    <n v="1"/>
    <s v="2"/>
    <n v="15.747999999999999"/>
    <n v="13.779500000000001"/>
    <n v="7.8739999999999997"/>
    <n v="0.98880473499999999"/>
    <n v="0.4944023675"/>
  </r>
  <r>
    <s v="FR16-412"/>
    <s v="041226497045"/>
    <x v="5"/>
    <m/>
    <s v="MATT PAD/TOPPER"/>
    <s v="EDL Waterproof"/>
    <s v="100% Polyester Waterproof Mattress pad"/>
    <s v="53x75x10&quot;"/>
    <s v="White"/>
    <s v="WDC"/>
    <n v="1"/>
    <s v="2"/>
    <n v="15.747999999999999"/>
    <n v="13.779500000000001"/>
    <n v="9.4488000000000003"/>
    <n v="1.1865656819999999"/>
    <n v="0.59328284099999995"/>
  </r>
  <r>
    <s v="FR16-413"/>
    <s v="041226497052"/>
    <x v="5"/>
    <m/>
    <s v="MATT PAD/TOPPER"/>
    <s v="EDL Waterproof"/>
    <s v="100% Polyester Waterproof Mattress pad"/>
    <s v="60x80x10&quot;"/>
    <s v="White"/>
    <s v="WDC"/>
    <n v="1"/>
    <s v="2"/>
    <n v="15.747999999999999"/>
    <n v="13.779500000000001"/>
    <n v="10.629899999999999"/>
    <n v="1.334886392"/>
    <n v="0.66744319600000002"/>
  </r>
  <r>
    <s v="FR16-414"/>
    <s v="041226497069"/>
    <x v="5"/>
    <m/>
    <s v="MATT PAD/TOPPER"/>
    <s v="EDL Waterproof"/>
    <s v="100% Polyester Waterproof Mattress pad"/>
    <s v="78x80x10&quot;"/>
    <s v="White"/>
    <s v="WDC"/>
    <n v="1"/>
    <s v="2"/>
    <n v="15.75"/>
    <n v="13.78"/>
    <n v="12.2"/>
    <n v="1.532307291"/>
    <n v="0.76615364549999998"/>
  </r>
  <r>
    <s v="FR40-1673"/>
    <s v="022164117189"/>
    <x v="0"/>
    <s v="Urban Habitat"/>
    <s v="WINDOW PANEL"/>
    <s v="Morill Spa"/>
    <s v="100% Polyester Window Panel"/>
    <s v="50 x 84&quot;"/>
    <s v="Spa"/>
    <s v="WDC"/>
    <n v="195"/>
    <s v="4"/>
    <n v="11.811"/>
    <n v="8.2676999999999996"/>
    <n v="13.582700000000001"/>
    <n v="0.76756250100000001"/>
    <n v="37.418671923749997"/>
  </r>
  <r>
    <s v="FR40-1706"/>
    <s v="022164129472"/>
    <x v="0"/>
    <s v="Urban Habitat"/>
    <s v="WINDOW PANEL"/>
    <s v="Morill Spa"/>
    <s v="100% Polyester Window Panel"/>
    <s v="50x63&quot;"/>
    <s v="Spa"/>
    <s v="WDC"/>
    <n v="175"/>
    <s v="4"/>
    <n v="11.811"/>
    <n v="8.2676999999999996"/>
    <n v="11.417299999999999"/>
    <n v="0.645195089"/>
    <n v="28.227285143749999"/>
  </r>
  <r>
    <s v="FR40-1722"/>
    <s v="022164129632"/>
    <x v="0"/>
    <s v="Urban Habitat"/>
    <s v="WINDOW PANEL"/>
    <s v="Cromwell|Cromwell|Cromwell"/>
    <s v="100% Polyester Window Panel"/>
    <s v="50x63&quot;"/>
    <s v="Grey"/>
    <s v="WDC"/>
    <n v="539"/>
    <s v="4"/>
    <n v="12.007899999999999"/>
    <n v="8.4646000000000008"/>
    <n v="8.4646000000000008"/>
    <n v="0.49789320999999997"/>
    <n v="67.091110047499996"/>
  </r>
  <r>
    <s v="FR40-1723"/>
    <s v="022164129649"/>
    <x v="0"/>
    <s v="Urban Habitat"/>
    <s v="WINDOW PANEL"/>
    <s v="Nicholas Sage"/>
    <s v="100% Polyester Window Panel"/>
    <s v="50x63&quot;"/>
    <s v="Sage"/>
    <s v="WDC"/>
    <n v="347"/>
    <s v="4"/>
    <n v="12.4016"/>
    <n v="8.2676999999999996"/>
    <n v="6.2991999999999999"/>
    <n v="0.37376969599999998"/>
    <n v="32.424521128000002"/>
  </r>
  <r>
    <s v="FR40-1879"/>
    <s v="041226974423"/>
    <x v="0"/>
    <s v="HD design"/>
    <s v="WINDOW PANEL"/>
    <s v="Beckett FLINT ULT GREY"/>
    <s v="100% Polyester Window Panel"/>
    <s v="52x63&quot;"/>
    <s v="Ult Grey"/>
    <s v="WDC"/>
    <n v="1"/>
    <s v="4"/>
    <n v="14.5669"/>
    <n v="12.204700000000001"/>
    <n v="5.1181000000000001"/>
    <n v="0.52657383599999996"/>
    <n v="0.13164345899999999"/>
  </r>
  <r>
    <s v="FR40-1880"/>
    <s v="041226974430"/>
    <x v="0"/>
    <s v="HD design"/>
    <s v="WINDOW PANEL"/>
    <s v="Beckett FLINT ULT GREY"/>
    <s v="100% Polyester Window Panel"/>
    <s v="52x84&quot;"/>
    <s v="Ult Grey"/>
    <s v="WDC"/>
    <n v="81"/>
    <s v="4"/>
    <n v="14.5669"/>
    <n v="12.204700000000001"/>
    <n v="5.9055"/>
    <n v="0.60758519499999997"/>
    <n v="12.303600198749999"/>
  </r>
  <r>
    <s v="FR40-2171"/>
    <s v="888777032123"/>
    <x v="0"/>
    <s v="HD design"/>
    <s v="WINDOW PANEL"/>
    <s v="Leona Sheer"/>
    <s v="100% Polyester Single Panel"/>
    <s v="52X84&quot; Grommet Single"/>
    <s v="Feather Gray"/>
    <s v="WDC"/>
    <n v="136"/>
    <s v="4"/>
    <n v="14.1732"/>
    <n v="12.204700000000001"/>
    <n v="5.5118"/>
    <n v="0.55175304199999997"/>
    <n v="18.759603427999998"/>
  </r>
  <r>
    <s v="FR40-2172"/>
    <s v="888777102406"/>
    <x v="0"/>
    <s v="HD design"/>
    <s v="WINDOW PANEL"/>
    <s v="Leona Sheer"/>
    <s v="100% Polyester Single Panel"/>
    <s v="52X84&quot; Grommet Single"/>
    <s v="Gull"/>
    <s v="WDC"/>
    <n v="168"/>
    <s v="4"/>
    <n v="14.1732"/>
    <n v="12.204700000000001"/>
    <n v="5.5118"/>
    <n v="0.55175304199999997"/>
    <n v="23.173627763999999"/>
  </r>
  <r>
    <s v="FR40-2173"/>
    <s v="888777055580"/>
    <x v="0"/>
    <s v="HD design"/>
    <s v="WINDOW PANEL"/>
    <s v="Leona Sheer"/>
    <s v="100% Polyester Single Panel"/>
    <s v="52X84&quot; Grommet Single"/>
    <s v="Thunderstorm"/>
    <s v="WDC"/>
    <n v="168"/>
    <s v="4"/>
    <n v="14.1732"/>
    <n v="12.204700000000001"/>
    <n v="5.5118"/>
    <n v="0.55175304199999997"/>
    <n v="23.173627763999999"/>
  </r>
  <r>
    <s v="FR40-2177"/>
    <s v="888777018660"/>
    <x v="0"/>
    <s v="HD design"/>
    <s v="WINDOW PANEL"/>
    <s v="Simpson Room Darkening"/>
    <s v="100% Polyester Single Panel"/>
    <s v="52x63&quot; Grommet Single"/>
    <s v="Ult Grey"/>
    <s v="WDC"/>
    <n v="171"/>
    <s v="3"/>
    <n v="12.5984"/>
    <n v="10.2362"/>
    <n v="7.4802999999999997"/>
    <n v="0.55825090200000005"/>
    <n v="31.820301414000003"/>
  </r>
  <r>
    <s v="FR40-2178"/>
    <s v="888777106367"/>
    <x v="0"/>
    <s v="HD design"/>
    <s v="WINDOW PANEL"/>
    <s v="Simpson Room Darkening"/>
    <s v="100% Polyester Single Panel"/>
    <s v="52x63&quot; Grommet Single"/>
    <s v="Flint Stone"/>
    <s v="WDC"/>
    <n v="174"/>
    <s v="3"/>
    <n v="12.5984"/>
    <n v="10.2362"/>
    <n v="7.4802999999999997"/>
    <n v="0.55825090200000005"/>
    <n v="32.378552316000004"/>
  </r>
  <r>
    <s v="JP10-1007"/>
    <s v="022164502947"/>
    <x v="1"/>
    <s v="INK+IVY Kids"/>
    <s v="QUILT"/>
    <s v="Austin"/>
    <s v="100% Polyester 5pcs Bedding Set"/>
    <s v="Twin: 68x88&quot;/20x26&quot;(1)/66x96&quot;/39x75+12&quot;/20x30&quot;(1)"/>
    <s v="Blue"/>
    <s v="WDC"/>
    <n v="9"/>
    <s v="2"/>
    <n v="18.307099999999998"/>
    <n v="15.747999999999999"/>
    <n v="9.4488000000000003"/>
    <n v="1.576441569"/>
    <n v="7.0939870604999999"/>
  </r>
  <r>
    <s v="JP10-993"/>
    <s v="022164502589"/>
    <x v="1"/>
    <s v="INK+IVY Kids"/>
    <s v="COMFORTER (SET)"/>
    <s v="Haisley"/>
    <s v="100% Polyester 5pcs Bedding Set"/>
    <s v="Twin: 68x88&quot;/20x26&quot;(1)/66x96&quot;/39x75+12&quot;/20x30&quot;(1)"/>
    <s v="White"/>
    <s v="WDC"/>
    <n v="8"/>
    <s v="2"/>
    <n v="18.307099999999998"/>
    <n v="15.747999999999999"/>
    <n v="9.4488000000000003"/>
    <n v="1.576441569"/>
    <n v="6.3057662759999999"/>
  </r>
  <r>
    <s v="JP10-995"/>
    <s v="022164502602"/>
    <x v="1"/>
    <s v="INK+IVY Kids"/>
    <s v="COMFORTER (SET)"/>
    <s v="Bella"/>
    <s v="100% Polyester 5pcs Bedding Set"/>
    <s v="Twin: 68x88&quot;/20x26&quot;(1)/66x96&quot;/39x75+12&quot;/20x30&quot;(1)"/>
    <s v="Pink"/>
    <s v="WDC"/>
    <n v="9"/>
    <s v="2"/>
    <n v="18.307099999999998"/>
    <n v="15.747999999999999"/>
    <n v="9.4488000000000003"/>
    <n v="1.576441569"/>
    <n v="7.0939870604999999"/>
  </r>
  <r>
    <s v="JP20-1009"/>
    <s v="022164502978"/>
    <x v="2"/>
    <s v="INK+IVY Kids"/>
    <s v="SHEET/SHEET SET"/>
    <s v="Pink Heart"/>
    <s v="100% Polyester Printed Sheet Set"/>
    <s v="Twin: 66x96&quot;/39x75+13&quot;/20x26&quot;(1)"/>
    <s v="Pink Heart"/>
    <s v="WDC"/>
    <n v="7"/>
    <s v="2"/>
    <n v="11.811"/>
    <n v="9.0550999999999995"/>
    <n v="5.9055"/>
    <n v="0.36550460699999998"/>
    <n v="1.2792661244999999"/>
  </r>
  <r>
    <s v="JP20-1011"/>
    <s v="022164502992"/>
    <x v="2"/>
    <s v="INK+IVY Kids"/>
    <s v="SHEET/SHEET SET"/>
    <s v="Sports"/>
    <s v="100% Polyester Printed Sheet Set"/>
    <s v="Twin: 66x96&quot;/39x75+13&quot;/20x26&quot;(1)"/>
    <s v="Sports"/>
    <s v="WDC"/>
    <n v="6"/>
    <s v="2"/>
    <n v="11.811"/>
    <n v="9.0550999999999995"/>
    <n v="5.9055"/>
    <n v="0.36550460699999998"/>
    <n v="1.0965138209999998"/>
  </r>
  <r>
    <s v="JP30-1016"/>
    <s v="022164504989"/>
    <x v="1"/>
    <s v="INK+IVY"/>
    <s v="NORMAL PILLOW"/>
    <s v="Rainblow"/>
    <s v="100% Polyester Rainblow Pillow"/>
    <s v="14x22+1.5&quot;"/>
    <s v="White"/>
    <s v="WDC"/>
    <n v="9"/>
    <s v="2"/>
    <n v="21.259799999999998"/>
    <n v="14.1732"/>
    <n v="5.5118"/>
    <n v="0.96111820199999998"/>
    <n v="4.3250319089999998"/>
  </r>
  <r>
    <s v="JP30-1018"/>
    <s v="022164505009"/>
    <x v="1"/>
    <s v="INK+IVY"/>
    <s v="NORMAL PILLOW"/>
    <s v="Socker"/>
    <s v="100% Polyester Socker Pillow"/>
    <s v="18x18&quot;"/>
    <s v="Black"/>
    <s v="WDC"/>
    <n v="9"/>
    <s v="2"/>
    <n v="18.110199999999999"/>
    <n v="18.110199999999999"/>
    <n v="7.0865999999999998"/>
    <n v="1.345056955"/>
    <n v="6.0527562975000002"/>
  </r>
  <r>
    <s v="JP40-1041"/>
    <s v="022164523164"/>
    <x v="0"/>
    <s v="INK+IVY Kids"/>
    <s v="WINDOW PANEL"/>
    <s v="Angie"/>
    <s v="100% Polyester Total Blackout Window Panel"/>
    <s v="40x84&quot;, rod pocket+back tabs with 2 lines 8&quot; ruffle"/>
    <s v="Bright White Ruffle (Tbd On Ruffle Construciton)"/>
    <s v="WDC"/>
    <n v="96"/>
    <s v="2"/>
    <n v="18.503900000000002"/>
    <n v="7.8739999999999997"/>
    <n v="3.9369999999999998"/>
    <n v="0.33195587500000001"/>
    <n v="15.933882000000001"/>
  </r>
  <r>
    <s v="JP40-1042"/>
    <s v="022164523171"/>
    <x v="0"/>
    <s v="INK+IVY Kids"/>
    <s v="WINDOW PANEL"/>
    <s v="Angie"/>
    <s v="100% Polyester Total Blackout Window Panel"/>
    <s v="40x84&quot;, rod pocket+back tabs with 2 lines 8&quot; ruffle"/>
    <s v="Ballerina Pink Ruffle (Tbd On Ruffle Construction)"/>
    <s v="WDC"/>
    <n v="114"/>
    <s v="2"/>
    <n v="18.503900000000002"/>
    <n v="7.8739999999999997"/>
    <n v="3.9369999999999998"/>
    <n v="0.33195587500000001"/>
    <n v="18.921484875000001"/>
  </r>
  <r>
    <s v="JP40-1043"/>
    <s v="022164523188"/>
    <x v="0"/>
    <s v="INK+IVY Kids"/>
    <s v="WINDOW PANEL"/>
    <s v="Holly"/>
    <s v="100% Polyester Total Blackout Window Panel"/>
    <s v="40x84&quot;, rod pocket+back tabs with 20&quot; flipover valance"/>
    <s v="Pastel Lilac"/>
    <s v="WDC"/>
    <n v="63"/>
    <s v="2"/>
    <n v="18.503900000000002"/>
    <n v="7.8739999999999997"/>
    <n v="3.9369999999999998"/>
    <n v="0.33195587500000001"/>
    <n v="10.456610062500001"/>
  </r>
  <r>
    <s v="JP40-1044"/>
    <s v="022164523195"/>
    <x v="0"/>
    <s v="INK+IVY Kids"/>
    <s v="WINDOW PANEL"/>
    <s v="Quest"/>
    <s v="100% Polyester Total Blackout Window Panel"/>
    <s v="40x84&quot;"/>
    <s v="Navy"/>
    <s v="WDC"/>
    <n v="63"/>
    <s v="2"/>
    <n v="18.503900000000002"/>
    <n v="7.8739999999999997"/>
    <n v="4.3307000000000002"/>
    <n v="0.36515146199999998"/>
    <n v="11.502271052999999"/>
  </r>
  <r>
    <s v="JP40-1045"/>
    <s v="022164523201"/>
    <x v="0"/>
    <s v="INK+IVY Kids"/>
    <s v="WINDOW PANEL"/>
    <s v="Quest"/>
    <s v="100% Polyester Total Blackout Window Panel"/>
    <s v="40x84&quot;"/>
    <s v="Pink"/>
    <s v="WDC"/>
    <n v="97"/>
    <s v="2"/>
    <n v="18.503900000000002"/>
    <n v="7.8739999999999997"/>
    <n v="4.3307000000000002"/>
    <n v="0.36515146199999998"/>
    <n v="17.709845906999998"/>
  </r>
  <r>
    <s v="JP70-1024"/>
    <s v="022164513622"/>
    <x v="4"/>
    <s v="INK+IVY Kids"/>
    <s v="SHOWER CURTAIN"/>
    <s v="Ink+Ivy Kids Shower Curtain"/>
    <s v="100% Polyester Single Shower Curtain"/>
    <s v="72x72&quot;"/>
    <s v="Trixie Rainbow"/>
    <s v="WDC"/>
    <n v="10"/>
    <s v="3"/>
    <n v="11.81"/>
    <n v="9.65"/>
    <n v="4.13"/>
    <n v="0.27238521100000002"/>
    <n v="0.90795070333333339"/>
  </r>
  <r>
    <s v="JP70-1025"/>
    <s v="022164513639"/>
    <x v="4"/>
    <s v="INK+IVY Kids"/>
    <s v="SHOWER CURTAIN"/>
    <s v="Ink+Ivy Kids Shower Curtain"/>
    <s v="100% Polyester Single Shower Curtain"/>
    <s v="72x72&quot;"/>
    <s v="Molly Floral"/>
    <s v="WDC"/>
    <n v="10"/>
    <s v="3"/>
    <n v="11.81"/>
    <n v="9.65"/>
    <n v="4.13"/>
    <n v="0.27238521100000002"/>
    <n v="0.90795070333333339"/>
  </r>
  <r>
    <s v="JP70-1026"/>
    <s v="022164513646"/>
    <x v="4"/>
    <s v="INK+IVY Kids"/>
    <s v="SHOWER CURTAIN"/>
    <s v="Ink+Ivy Kids Shower Curtain"/>
    <s v="100% Polyester Single Shower Curtain"/>
    <s v="72x72&quot;"/>
    <s v="All Star Sports"/>
    <s v="WDC"/>
    <n v="9"/>
    <s v="3"/>
    <n v="11.81"/>
    <n v="9.65"/>
    <n v="4.13"/>
    <n v="0.27238521100000002"/>
    <n v="0.81715563300000005"/>
  </r>
  <r>
    <s v="JP73-1030"/>
    <s v="022164513684"/>
    <x v="4"/>
    <s v="INK+IVY Kids"/>
    <s v="FASHION TOWEL"/>
    <s v="Iik 6Pc Washcloth Set"/>
    <s v="100% Cotton Solid Dyed 6pcs Washcloth Set"/>
    <s v="12&quot;x12&quot;(6)"/>
    <s v="Pink Combo"/>
    <s v="WDC"/>
    <n v="9"/>
    <s v="18"/>
    <n v="18.503900000000002"/>
    <n v="12.5984"/>
    <n v="9.0550999999999995"/>
    <n v="1.2215976209999999"/>
    <n v="0.61079881049999996"/>
  </r>
  <r>
    <s v="JP73-1035"/>
    <s v="022164514728"/>
    <x v="4"/>
    <s v="INK+IVY Kids"/>
    <s v="FASHION TOWEL"/>
    <s v="Iik Hooded Towel"/>
    <s v="100% Cotton Solid Dyed Velour Kids Hooded Towel Front Velour and Reverse Terry"/>
    <s v="25x50&quot;"/>
    <s v="Bear"/>
    <s v="WDC"/>
    <n v="9"/>
    <s v="12"/>
    <n v="30"/>
    <n v="12"/>
    <n v="24"/>
    <n v="5"/>
    <n v="3.75"/>
  </r>
  <r>
    <s v="JP73-1036"/>
    <s v="022164514735"/>
    <x v="4"/>
    <s v="INK+IVY Kids"/>
    <s v="FASHION TOWEL"/>
    <s v="Iik Hooded Towel"/>
    <s v="100% Cotton Solid Dyed Velour Kids Hooded Towel Front Velour and Reverse Terry"/>
    <s v="25x50&quot;"/>
    <s v="Unicorn"/>
    <s v="WDC"/>
    <n v="8"/>
    <s v="12"/>
    <n v="30"/>
    <n v="12"/>
    <n v="24"/>
    <n v="5"/>
    <n v="3.3333333333333335"/>
  </r>
  <r>
    <s v="JP73-1037"/>
    <s v="022164514742"/>
    <x v="4"/>
    <s v="INK+IVY Kids"/>
    <s v="FASHION TOWEL"/>
    <s v="Iik Hooded Towel"/>
    <s v="100% Cotton Solid Dyed Velour Kids Hooded Towel Front Velour and Reverse Terry"/>
    <s v="25x50&quot;"/>
    <s v="Baseball"/>
    <s v="WDC"/>
    <n v="9"/>
    <s v="12"/>
    <n v="30"/>
    <n v="12"/>
    <n v="24"/>
    <n v="5"/>
    <n v="3.75"/>
  </r>
  <r>
    <s v="JP73-1038"/>
    <s v="022164514759"/>
    <x v="4"/>
    <s v="INK+IVY Kids"/>
    <s v="FASHION TOWEL"/>
    <s v="IIK 6Pc Washcloth Set"/>
    <s v="100% Cotton Solid Dyed 6pcs Washcloth Set"/>
    <s v="12&quot;x12&quot;(6)"/>
    <s v="Purple Combo"/>
    <s v="WDC"/>
    <n v="9"/>
    <s v="18"/>
    <n v="18.503900000000002"/>
    <n v="12.5984"/>
    <n v="9.0550999999999995"/>
    <n v="1.2215976209999999"/>
    <n v="0.61079881049999996"/>
  </r>
  <r>
    <s v="JP73-1039"/>
    <s v="022164514766"/>
    <x v="4"/>
    <s v="INK+IVY Kids"/>
    <s v="FASHION TOWEL"/>
    <s v="Iik 6Pc Washcloth Set"/>
    <s v="100% Cotton Solid Dyed 6pcs Washcloth Set"/>
    <s v="12&quot;x12&quot;(6)"/>
    <s v="Blue Combo"/>
    <s v="WDC"/>
    <n v="9"/>
    <s v="18"/>
    <n v="18.503900000000002"/>
    <n v="12.5984"/>
    <n v="9.0550999999999995"/>
    <n v="1.2215976209999999"/>
    <n v="0.61079881049999996"/>
  </r>
  <r>
    <s v="KL14-3528"/>
    <s v="022164414707"/>
    <x v="1"/>
    <s v="Cuddl Duds"/>
    <s v="QUILT"/>
    <s v="Red Lodge"/>
    <s v="100% Cotton Flannel Printed Quilt Set"/>
    <s v="Full/Queen: 90x95&quot;/20x26&quot;(2)"/>
    <s v="Red"/>
    <s v="SD2"/>
    <n v="48"/>
    <s v="2"/>
    <n v="17.322800000000001"/>
    <n v="16.1417"/>
    <n v="14.1732"/>
    <n v="2.2934619540000001"/>
    <n v="55.043086896000005"/>
  </r>
  <r>
    <s v="KL20-3252"/>
    <s v="086569735034"/>
    <x v="2"/>
    <s v="Madison Park Essentials"/>
    <s v="SHEET/SHEET SET"/>
    <s v="900TC Solid Cooling Sheet Set"/>
    <s v="55% Cotton 45% Polyester Solid Cotton Rich Cooling Sheet Set"/>
    <s v="Full: 81x96&quot;/20x30&quot;(2)/54x75+15&quot;"/>
    <s v="Gray"/>
    <s v="SD2"/>
    <n v="4"/>
    <s v="2"/>
    <n v="12.5984"/>
    <n v="10.629899999999999"/>
    <n v="7.0865999999999998"/>
    <n v="0.54921040099999996"/>
    <n v="1.0984208019999999"/>
  </r>
  <r>
    <s v="KL20-3253"/>
    <s v="086569735041"/>
    <x v="2"/>
    <s v="Madison Park Essentials"/>
    <s v="SHEET/SHEET SET"/>
    <s v="900TC Solid Cooling Sheet Set"/>
    <s v="55% Cotton 45% Polyester Solid Cotton Rich Cooling Sheet Set"/>
    <s v="Queen: 90x102&quot;/20x30&quot;(2)/60x80+15&quot;"/>
    <s v="Gray"/>
    <s v="SD2"/>
    <n v="2"/>
    <s v="2"/>
    <n v="12"/>
    <n v="10"/>
    <n v="7.2519999999999998"/>
    <n v="0.503611111"/>
    <n v="0.503611111"/>
  </r>
  <r>
    <s v="KL20-3254"/>
    <s v="086569735843"/>
    <x v="2"/>
    <s v="Madison Park Essentials"/>
    <s v="SHEET/SHEET SET"/>
    <s v="900TC Solid Cooling Sheet Set"/>
    <s v="55% Cotton 45% Polyester Solid Cotton Rich Cooling Sheet Set"/>
    <s v="King: 108x102&quot;/20x40&quot;(2)/78x80+15&quot;"/>
    <s v="Gray"/>
    <s v="SD2"/>
    <n v="531"/>
    <s v="2"/>
    <n v="12"/>
    <n v="10"/>
    <n v="8.7520000000000007"/>
    <n v="0.60777777700000002"/>
    <n v="161.3649997935"/>
  </r>
  <r>
    <s v="KL20-3265"/>
    <s v="086569737311"/>
    <x v="2"/>
    <s v="Madison Park Essentials"/>
    <s v="SHEET/SHEET SET"/>
    <s v="900TC Solid Cooling Sheet Set"/>
    <s v="55% Cotton 45% Polyester Solid Cotton Rich Cooling Sheet Set"/>
    <s v="Queen: 90x102&quot;/20x30&quot;(2)/60x80+15&quot;"/>
    <s v="Ivory"/>
    <s v="SD2"/>
    <n v="1"/>
    <s v="2"/>
    <n v="12.5"/>
    <n v="10.5"/>
    <n v="7"/>
    <n v="0.53168402699999995"/>
    <n v="0.26584201349999997"/>
  </r>
  <r>
    <s v="KL20-3286"/>
    <s v="086569739063"/>
    <x v="2"/>
    <s v="Madison Park Essentials"/>
    <s v="SHEET/SHEET SET"/>
    <s v="1200TC Solid Heiq Sheet Set|1200TC Solid Heiq Sheet Set|1200TC Solid Heiq S"/>
    <s v="51% Cotton 49% Polyester Solid Cotton Rich Heiq Antimicrobial Sheet Set"/>
    <s v="King: 108x102&quot;/20x40&quot;(2)/78x80+15&quot;"/>
    <s v="Seafoam"/>
    <s v="SD2"/>
    <n v="1"/>
    <s v="2"/>
    <n v="12.6"/>
    <n v="10.63"/>
    <n v="8.66"/>
    <n v="0.67124020799999995"/>
    <n v="0.33562010399999997"/>
  </r>
  <r>
    <s v="KL20-3289"/>
    <s v="086569739094"/>
    <x v="2"/>
    <s v="Madison Park Essentials"/>
    <s v="SHEET/SHEET SET"/>
    <s v="1200TC Solid Heiq Sheet Set"/>
    <s v="51% Cotton 49% Polyester Solid Cotton Rich Heiq Antimicrobial Sheet Set"/>
    <s v="Queen: 90x102&quot;/20x30&quot;(2)/60x80+15&quot;"/>
    <s v="White"/>
    <s v="SD2"/>
    <n v="37"/>
    <s v="2"/>
    <n v="12.252000000000001"/>
    <n v="10.252000000000001"/>
    <n v="7.5"/>
    <n v="0.545171458"/>
    <n v="10.085671973"/>
  </r>
  <r>
    <s v="KL20-3290"/>
    <s v="086569739100"/>
    <x v="2"/>
    <s v="Madison Park Essentials"/>
    <s v="SHEET/SHEET SET"/>
    <s v="1200TC Solid Heiq Sheet Set"/>
    <s v="51% Cotton 49% Polyester Solid Cotton Rich Heiq Antimicrobial Sheet Set"/>
    <s v="King: 108x102&quot;/20x40&quot;(2)/78x80+15&quot;"/>
    <s v="White"/>
    <s v="SD2"/>
    <n v="112"/>
    <s v="2"/>
    <n v="12.252000000000001"/>
    <n v="10.252000000000001"/>
    <n v="8.6614000000000004"/>
    <n v="0.62959307499999995"/>
    <n v="35.257212199999998"/>
  </r>
  <r>
    <s v="KL20-3392"/>
    <s v="022164197631"/>
    <x v="2"/>
    <s v="Madison Park Essentials"/>
    <s v="SHEET/SHEET SET"/>
    <s v="1200TC Solid Cotton Rich Heiq Sheet Set"/>
    <s v="51% Cotton 49% Polyester Solid Cotton Rich Heiq Sheet Set"/>
    <s v="King: 108x102&quot;/20x40&quot;(2)/78x80+15&quot;"/>
    <s v="Charcoal"/>
    <s v="SD2"/>
    <n v="456"/>
    <s v="2"/>
    <n v="11.75"/>
    <n v="10"/>
    <n v="8.5"/>
    <n v="0.57798032399999999"/>
    <n v="131.779513872"/>
  </r>
  <r>
    <s v="KL20-3412"/>
    <s v="022164197839"/>
    <x v="2"/>
    <s v="Madison Park Essentials"/>
    <s v="SHEET/SHEET SET"/>
    <s v="1200TC Solid Cotton Rich Heiq Sheet Set"/>
    <s v="51% Cotton 49% Polyester Solid Cotton Rich Heiq Sheet Set"/>
    <s v="King: 108x102&quot;/20x40&quot;(2)/78x80+15&quot;"/>
    <s v="Navy"/>
    <s v="SD2"/>
    <n v="1"/>
    <s v="2"/>
    <n v="11.75"/>
    <n v="10"/>
    <n v="8.5"/>
    <n v="0.57798032399999999"/>
    <n v="0.28899016199999999"/>
  </r>
  <r>
    <s v="KR16-042"/>
    <s v="041226497113"/>
    <x v="5"/>
    <m/>
    <s v="MATT PAD/TOPPER"/>
    <s v="EDL Microfiber"/>
    <s v="100% Polyester Microfiber Mattress Pad"/>
    <s v="53x75x10&quot;"/>
    <s v="White"/>
    <s v="WDC"/>
    <n v="1"/>
    <s v="2"/>
    <n v="15.747999999999999"/>
    <n v="13.779500000000001"/>
    <n v="8.2676999999999996"/>
    <n v="1.038244972"/>
    <n v="0.51912248599999999"/>
  </r>
  <r>
    <s v="LWC35-001"/>
    <s v="086569947499"/>
    <x v="6"/>
    <s v="Madison Park"/>
    <s v="RUG"/>
    <s v="Alpha"/>
    <s v="100% POLYPROPYLENE ALPHA 8X10 RUG"/>
    <s v="7'10&quot; x 10' (240x305cm)"/>
    <s v="Blk/Grey/Beige Distressed Stripe"/>
    <s v="SD3"/>
    <n v="612"/>
    <s v="1"/>
    <n v="94.488200000000006"/>
    <n v="6.6928999999999998"/>
    <n v="6.6928999999999998"/>
    <n v="2.449415771"/>
    <n v="1499.0424518519999"/>
  </r>
  <r>
    <s v="MCG10-5695"/>
    <s v="194137244939"/>
    <x v="5"/>
    <s v="Arch Studio  "/>
    <s v="COMFORTER (SET)"/>
    <m/>
    <s v="100% Recycled Polyester Washed Bleached White Comforter"/>
    <s v="Full/Queen: 86x86&quot;"/>
    <s v="White"/>
    <s v="WDC"/>
    <n v="2"/>
    <s v="2"/>
    <n v="17.72"/>
    <n v="16.93"/>
    <n v="14.96"/>
    <n v="2.597218759"/>
    <n v="2.597218759"/>
  </r>
  <r>
    <s v="MCG22-2249"/>
    <s v="733002100279"/>
    <x v="1"/>
    <s v="Martha Stewart"/>
    <s v="BODY PILLOWCASE"/>
    <s v="Dot Grey"/>
    <s v="100% Cotton Body Pillow"/>
    <s v="48x14&quot;"/>
    <s v="white"/>
    <s v="SD3"/>
    <n v="6"/>
    <s v="2"/>
    <n v="48.43"/>
    <n v="11.02"/>
    <n v="11.81"/>
    <n v="3.6475581400000001"/>
    <n v="10.942674419999999"/>
  </r>
  <r>
    <s v="MPT21-0111"/>
    <s v="086569295590"/>
    <x v="2"/>
    <s v="MP2 by Madison Park"/>
    <s v="PILLOWCASE"/>
    <s v="19MM"/>
    <s v="100% Silk Solid Pillowcase W/ 100% Polyester Satin Double-Layer Pouch W/Printed Card Board Envelope Packaging"/>
    <s v="Standard Pillowcase: 20x26&quot;(1)/Pouch: 8x7&quot;(1)"/>
    <s v="Black"/>
    <s v="WDC"/>
    <n v="180"/>
    <s v="40"/>
    <n v="15.3543"/>
    <n v="11.0236"/>
    <n v="8.2676999999999996"/>
    <n v="0.80983107799999998"/>
    <n v="3.6442398509999996"/>
  </r>
  <r>
    <s v="MPT21-0113"/>
    <s v="086569295613"/>
    <x v="2"/>
    <s v="MP2 by Madison Park"/>
    <s v="PILLOWCASE"/>
    <s v="19MM"/>
    <s v="100% Silk Solid Pillowcase W/ 100% Polyester Satin Double-Layer Pouch W/Printed Card Board Envelope Packaging"/>
    <s v="King Pillowcase: 20x36&quot;(1)/Pouch: 8x7&quot;(1)"/>
    <s v="Black"/>
    <s v="WDC"/>
    <n v="180"/>
    <s v="40"/>
    <n v="15.3543"/>
    <n v="11.0236"/>
    <n v="8.2676999999999996"/>
    <n v="0.80983107799999998"/>
    <n v="3.6442398509999996"/>
  </r>
  <r>
    <s v="MPT21-0114"/>
    <s v="086569295620"/>
    <x v="2"/>
    <s v="MP2 by Madison Park"/>
    <s v="PILLOWCASE"/>
    <s v="19MM"/>
    <s v="100% Silk Solid Pillowcase W/ 100% Polyester Satin Double-Layer Pouch W/Printed Card Board Envelope Packaging"/>
    <s v="Standard Pillowcase: 20x26&quot;(1)/Pouch: 8x7&quot;(1)"/>
    <s v="Grey"/>
    <s v="WDC"/>
    <n v="156"/>
    <s v="40"/>
    <n v="15.3543"/>
    <n v="11.0236"/>
    <n v="8.2676999999999996"/>
    <n v="0.80983107799999998"/>
    <n v="3.1583412042000001"/>
  </r>
  <r>
    <s v="MPT21-0116"/>
    <s v="086569295644"/>
    <x v="2"/>
    <s v="MP2 by Madison Park"/>
    <s v="PILLOWCASE"/>
    <s v="19MM"/>
    <s v="100% Silk Solid Pillowcase W/ 100% Polyester Satin Double-Layer Pouch W/Printed Card Board Envelope Packaging"/>
    <s v="King  Pillowcase: 20x36&quot;(1)/Pouch: 8x7&quot;(1)"/>
    <s v="Grey"/>
    <s v="WDC"/>
    <n v="180"/>
    <s v="40"/>
    <n v="15.3543"/>
    <n v="11.0236"/>
    <n v="8.2676999999999996"/>
    <n v="0.80983107799999998"/>
    <n v="3.6442398509999996"/>
  </r>
  <r>
    <s v="MPT21-0131"/>
    <s v="086569295798"/>
    <x v="2"/>
    <s v="MP2 by Madison Park"/>
    <s v="PILLOWCASE"/>
    <s v="25MM"/>
    <s v="100% Silk Solid Pillowcase W/ 100% Polyester Satin Double-Layer Pouch W/Printed Card Board Envelope Packaging"/>
    <s v="King Pillowcase: 20x36&quot;(1)/Pouch: 8x7&quot;(1)"/>
    <s v="Grey"/>
    <s v="SD3"/>
    <n v="5"/>
    <s v="40"/>
    <n v="15.3543"/>
    <n v="11.0236"/>
    <n v="9.0550999999999995"/>
    <n v="0.88695784700000002"/>
    <n v="0.110869730875"/>
  </r>
  <r>
    <s v="MPT21-0131"/>
    <s v="086569295798"/>
    <x v="2"/>
    <s v="MP2 by Madison Park"/>
    <s v="PILLOWCASE"/>
    <s v="25MM"/>
    <s v="100% Silk Solid Pillowcase W/ 100% Polyester Satin Double-Layer Pouch W/Printed Card Board Envelope Packaging"/>
    <s v="King Pillowcase: 20x36&quot;(1)/Pouch: 8x7&quot;(1)"/>
    <s v="Grey"/>
    <s v="WDC"/>
    <n v="112"/>
    <s v="40"/>
    <n v="15.3543"/>
    <n v="11.0236"/>
    <n v="9.0550999999999995"/>
    <n v="0.88695784700000002"/>
    <n v="2.4834819716000003"/>
  </r>
  <r>
    <s v="MS16-008-007-11"/>
    <s v="675716735401"/>
    <x v="5"/>
    <s v="Mainstays"/>
    <s v="COMFORTER (SET)"/>
    <m/>
    <s v="100% Polyester Microfiber Solid Comforter"/>
    <s v="Full/Queen: 86x92&quot;"/>
    <s v="White"/>
    <s v="SD3"/>
    <n v="7"/>
    <s v="2"/>
    <n v="17.91"/>
    <n v="15.55"/>
    <n v="10.43"/>
    <n v="1.680995494"/>
    <n v="5.8834842290000005"/>
  </r>
  <r>
    <s v="MS16-008-007-11"/>
    <s v="675716735401"/>
    <x v="5"/>
    <s v="Mainstays"/>
    <s v="COMFORTER (SET)"/>
    <m/>
    <s v="100% Polyester Microfiber Solid Comforter"/>
    <s v="Full/Queen: 86x92&quot;"/>
    <s v="White"/>
    <s v="WDC"/>
    <n v="1"/>
    <s v="2"/>
    <n v="17.91"/>
    <n v="15.55"/>
    <n v="10.43"/>
    <n v="1.680995494"/>
    <n v="0.84049774700000002"/>
  </r>
  <r>
    <s v="MS16-008-007-12"/>
    <s v="675716735418"/>
    <x v="5"/>
    <s v="Mainstays"/>
    <s v="COMFORTER (SET)"/>
    <m/>
    <s v="100% Polyester Microfiber Solid Comforter"/>
    <s v="King: 102x92&quot;"/>
    <s v="White"/>
    <s v="SD2"/>
    <n v="1"/>
    <s v="1"/>
    <n v="17.32"/>
    <n v="11.61"/>
    <n v="11.22"/>
    <n v="1.305657375"/>
    <n v="1.305657375"/>
  </r>
  <r>
    <s v="MS16-008-007-12"/>
    <s v="675716735418"/>
    <x v="5"/>
    <s v="Mainstays"/>
    <s v="COMFORTER (SET)"/>
    <m/>
    <s v="100% Polyester Microfiber Solid Comforter"/>
    <s v="King: 102x92&quot;"/>
    <s v="White"/>
    <s v="WDC"/>
    <n v="8"/>
    <s v="1"/>
    <n v="17.32"/>
    <n v="11.61"/>
    <n v="11.22"/>
    <n v="1.305657375"/>
    <n v="10.445259"/>
  </r>
  <r>
    <s v="MS8144409622-09"/>
    <s v="086569491329"/>
    <x v="5"/>
    <s v="Mainstays"/>
    <s v="PILLOWCASE"/>
    <s v="Travel"/>
    <s v="100% Polyester Travel Pillow Cover"/>
    <s v="15x20&quot;(1)"/>
    <s v="Grey"/>
    <s v="SD3"/>
    <n v="327"/>
    <s v="9"/>
    <n v="8.8582999999999998"/>
    <n v="3.9369999999999998"/>
    <n v="4.5275999999999996"/>
    <n v="9.1377676000000005E-2"/>
    <n v="3.3200555613333336"/>
  </r>
  <r>
    <s v="MS8144409622-09"/>
    <s v="086569491329"/>
    <x v="5"/>
    <s v="Mainstays"/>
    <s v="PILLOWCASE"/>
    <s v="Travel"/>
    <s v="100% Polyester Travel Pillow Cover"/>
    <s v="15x20&quot;(1)"/>
    <s v="Grey"/>
    <s v="WDC"/>
    <n v="1254"/>
    <s v="9"/>
    <n v="8.8582999999999998"/>
    <n v="3.9369999999999998"/>
    <n v="4.5275999999999996"/>
    <n v="9.1377676000000005E-2"/>
    <n v="12.731956189333335"/>
  </r>
  <r>
    <s v="MS8144409622-10"/>
    <s v="086569491336"/>
    <x v="5"/>
    <s v="Mainstays"/>
    <s v="PILLOWCASE"/>
    <s v="Travel"/>
    <s v="100% Polyester Travel Pillow Cover"/>
    <s v="15x20&quot;(1)"/>
    <s v="Black"/>
    <s v="WDC"/>
    <n v="122"/>
    <s v="9"/>
    <n v="8.8582999999999998"/>
    <n v="3.9369999999999998"/>
    <n v="4.5275999999999996"/>
    <n v="9.1377676000000005E-2"/>
    <n v="1.2386751635555557"/>
  </r>
  <r>
    <s v="MS8144409622-11"/>
    <s v="086569491343"/>
    <x v="5"/>
    <s v="Mainstays"/>
    <s v="PILLOWCASE"/>
    <s v="Travel"/>
    <s v="100% Polyester Travel Pillow Cover"/>
    <s v="15x20&quot;(1)"/>
    <s v="Multi"/>
    <s v="SD3"/>
    <n v="36"/>
    <s v="9"/>
    <n v="8.8582999999999998"/>
    <n v="3.9369999999999998"/>
    <n v="4.5275999999999996"/>
    <n v="9.1377676000000005E-2"/>
    <n v="0.36551070400000002"/>
  </r>
  <r>
    <s v="MS8144409622-11"/>
    <s v="086569491343"/>
    <x v="5"/>
    <s v="Mainstays"/>
    <s v="PILLOWCASE"/>
    <s v="Travel"/>
    <s v="100% Polyester Travel Pillow Cover"/>
    <s v="15x20&quot;(1)"/>
    <s v="Multi"/>
    <s v="WDC"/>
    <n v="4"/>
    <s v="9"/>
    <n v="8.8582999999999998"/>
    <n v="3.9369999999999998"/>
    <n v="4.5275999999999996"/>
    <n v="9.1377676000000005E-2"/>
    <n v="4.0612300444444444E-2"/>
  </r>
  <r>
    <s v="MS8144409622-12"/>
    <s v="086569491350"/>
    <x v="1"/>
    <s v="Mainstays"/>
    <s v="PILLOWCASE"/>
    <s v="Satin"/>
    <s v="100% Polyester Body Pillow Cover"/>
    <s v="20x52&quot;(1)"/>
    <s v="White"/>
    <s v="SD3"/>
    <n v="90"/>
    <s v="9"/>
    <n v="8.86"/>
    <n v="7.09"/>
    <n v="6.1"/>
    <n v="0.22175123799999999"/>
    <n v="2.2175123800000001"/>
  </r>
  <r>
    <s v="MS8144409622-12"/>
    <s v="086569491350"/>
    <x v="1"/>
    <s v="Mainstays"/>
    <s v="PILLOWCASE"/>
    <s v="Satin"/>
    <s v="100% Polyester Body Pillow Cover"/>
    <s v="20x52&quot;(1)"/>
    <s v="White"/>
    <s v="WDC"/>
    <n v="1403"/>
    <s v="9"/>
    <n v="8.86"/>
    <n v="7.09"/>
    <n v="6.1"/>
    <n v="0.22175123799999999"/>
    <n v="34.568554101555556"/>
  </r>
  <r>
    <s v="MS8144409622-13"/>
    <s v="086569491367"/>
    <x v="1"/>
    <s v="Mainstays"/>
    <s v="PILLOWCASE"/>
    <s v="Satin"/>
    <s v="100% Polyester Body Pillow Cover"/>
    <s v="20x52&quot;(1)"/>
    <s v="Navy"/>
    <s v="WDC"/>
    <n v="1404"/>
    <s v="9"/>
    <n v="8.86"/>
    <n v="7.09"/>
    <n v="6.1"/>
    <n v="0.22175123799999999"/>
    <n v="34.593193127999996"/>
  </r>
  <r>
    <s v="MS8144409622-14"/>
    <s v="086569491374"/>
    <x v="1"/>
    <s v="Mainstays"/>
    <s v="PILLOWCASE"/>
    <s v="Satin"/>
    <s v="100% Polyester Body Pillow Cover"/>
    <s v="20x52&quot;(1)"/>
    <s v="Grey"/>
    <s v="SD3"/>
    <n v="44"/>
    <s v="9"/>
    <n v="8.86"/>
    <n v="7.09"/>
    <n v="6.1"/>
    <n v="0.22175123799999999"/>
    <n v="1.0841171635555555"/>
  </r>
  <r>
    <s v="MS8144409622-14"/>
    <s v="086569491374"/>
    <x v="1"/>
    <s v="Mainstays"/>
    <s v="PILLOWCASE"/>
    <s v="Satin"/>
    <s v="100% Polyester Body Pillow Cover"/>
    <s v="20x52&quot;(1)"/>
    <s v="Grey"/>
    <s v="WDC"/>
    <n v="1395"/>
    <s v="9"/>
    <n v="8.86"/>
    <n v="7.09"/>
    <n v="6.1"/>
    <n v="0.22175123799999999"/>
    <n v="34.37144189"/>
  </r>
  <r>
    <s v="MS8144409622-15"/>
    <s v="086569491381"/>
    <x v="1"/>
    <s v="Mainstays"/>
    <s v="PILLOWCASE"/>
    <s v="Satin"/>
    <s v="100% Polyester Body Pillow Cover"/>
    <s v="20x52&quot;(1)"/>
    <s v="Black"/>
    <s v="SD3"/>
    <n v="9"/>
    <s v="9"/>
    <n v="8.86"/>
    <n v="7.09"/>
    <n v="6.1"/>
    <n v="0.22175123799999999"/>
    <n v="0.22175123799999999"/>
  </r>
  <r>
    <s v="MS8144409622-15"/>
    <s v="086569491381"/>
    <x v="1"/>
    <s v="Mainstays"/>
    <s v="PILLOWCASE"/>
    <s v="Satin"/>
    <s v="100% Polyester Body Pillow Cover"/>
    <s v="20x52&quot;(1)"/>
    <s v="Black"/>
    <s v="WDC"/>
    <n v="1305"/>
    <s v="9"/>
    <n v="8.86"/>
    <n v="7.09"/>
    <n v="6.1"/>
    <n v="0.22175123799999999"/>
    <n v="32.153929509999998"/>
  </r>
  <r>
    <s v="MS8144409622-16"/>
    <s v="086569491398"/>
    <x v="5"/>
    <s v="Mainstays"/>
    <s v="PILLOWCASE"/>
    <s v="Body"/>
    <s v="100% Polyester Body Pillow Cover"/>
    <s v="20x52&quot;(1)"/>
    <s v="Multi"/>
    <s v="SD3"/>
    <n v="6"/>
    <s v="9"/>
    <n v="8.8582999999999998"/>
    <n v="6.1024000000000003"/>
    <n v="7.0865999999999998"/>
    <n v="0.22168955700000001"/>
    <n v="0.14779303799999999"/>
  </r>
  <r>
    <s v="MS8144409622-17"/>
    <s v="086569491404"/>
    <x v="5"/>
    <s v="Mainstays"/>
    <s v="PILLOWCASE"/>
    <s v="Body"/>
    <s v="100% Polyester Body Pillow Cover"/>
    <s v="20x52&quot;(1)"/>
    <s v="Pink"/>
    <s v="SD3"/>
    <n v="24"/>
    <s v="9"/>
    <n v="8.8582999999999998"/>
    <n v="6.1024000000000003"/>
    <n v="7.0865999999999998"/>
    <n v="0.22168955700000001"/>
    <n v="0.59117215199999995"/>
  </r>
  <r>
    <s v="MS8144409622-18"/>
    <s v="086569491411"/>
    <x v="1"/>
    <s v="Mainstays"/>
    <s v="PILLOWCASE"/>
    <s v="Satin"/>
    <s v="100% Polyester Body Pillow Cover"/>
    <s v="20x52&quot;(1)"/>
    <s v="Grey"/>
    <s v="SD3"/>
    <n v="422"/>
    <s v="9"/>
    <n v="8.86"/>
    <n v="7.09"/>
    <n v="6.1"/>
    <n v="0.22175123799999999"/>
    <n v="10.397669159555555"/>
  </r>
  <r>
    <s v="MS8144409622-18"/>
    <s v="086569491411"/>
    <x v="1"/>
    <s v="Mainstays"/>
    <s v="PILLOWCASE"/>
    <s v="Satin"/>
    <s v="100% Polyester Body Pillow Cover"/>
    <s v="20x52&quot;(1)"/>
    <s v="Grey"/>
    <s v="WDC"/>
    <n v="1395"/>
    <s v="9"/>
    <n v="8.86"/>
    <n v="7.09"/>
    <n v="6.1"/>
    <n v="0.22175123799999999"/>
    <n v="34.37144189"/>
  </r>
  <r>
    <s v="MS8144409622-19"/>
    <s v="086569491428"/>
    <x v="5"/>
    <s v="Mainstays"/>
    <s v="PILLOWCASE"/>
    <s v="Body"/>
    <s v="100% Polyester Body Pillow Cover"/>
    <s v="20x52&quot;(1)"/>
    <s v="Black"/>
    <s v="SD3"/>
    <n v="30"/>
    <s v="9"/>
    <n v="8.8582999999999998"/>
    <n v="6.1024000000000003"/>
    <n v="7.0865999999999998"/>
    <n v="0.22168955700000001"/>
    <n v="0.73896519000000005"/>
  </r>
  <r>
    <s v="MS8144409622-20"/>
    <s v="086569491435"/>
    <x v="1"/>
    <s v="Mainstays"/>
    <s v="PILLOWCASE"/>
    <s v="Satin"/>
    <s v="100% Polyester Standard Pillow Covers"/>
    <s v="20x32&quot;(1)"/>
    <s v="White"/>
    <s v="SD3"/>
    <n v="819"/>
    <s v="9"/>
    <n v="6.69"/>
    <n v="6.1"/>
    <n v="8.86"/>
    <n v="0.20924059"/>
    <n v="19.040893690000001"/>
  </r>
  <r>
    <s v="MS8144409622-20"/>
    <s v="086569491435"/>
    <x v="1"/>
    <s v="Mainstays"/>
    <s v="PILLOWCASE"/>
    <s v="Satin"/>
    <s v="100% Polyester Standard Pillow Covers"/>
    <s v="20x32&quot;(1)"/>
    <s v="White"/>
    <s v="WDC"/>
    <n v="8"/>
    <s v="9"/>
    <n v="6.69"/>
    <n v="6.1"/>
    <n v="8.86"/>
    <n v="0.20924059"/>
    <n v="0.18599163555555556"/>
  </r>
  <r>
    <s v="MS8144409622-21"/>
    <s v="086569491442"/>
    <x v="1"/>
    <s v="Mainstays"/>
    <s v="PILLOWCASE"/>
    <s v="Satin"/>
    <s v="100% Polyester Standard Pillow Covers"/>
    <s v="20x32&quot;(1)"/>
    <s v="Grey"/>
    <s v="SD3"/>
    <n v="45"/>
    <s v="9"/>
    <n v="6.69"/>
    <n v="6.1"/>
    <n v="8.86"/>
    <n v="0.20924059"/>
    <n v="1.0462029500000001"/>
  </r>
  <r>
    <s v="MS8144409622-21"/>
    <s v="086569491442"/>
    <x v="1"/>
    <s v="Mainstays"/>
    <s v="PILLOWCASE"/>
    <s v="Satin"/>
    <s v="100% Polyester Standard Pillow Covers"/>
    <s v="20x32&quot;(1)"/>
    <s v="Grey"/>
    <s v="WDC"/>
    <n v="8"/>
    <s v="9"/>
    <n v="6.69"/>
    <n v="6.1"/>
    <n v="8.86"/>
    <n v="0.20924059"/>
    <n v="0.18599163555555556"/>
  </r>
  <r>
    <s v="MS8144409622-22"/>
    <s v="086569491459"/>
    <x v="1"/>
    <s v="Mainstays"/>
    <s v="PILLOWCASE"/>
    <s v="Satin"/>
    <s v="100% Polyester Standard Pillow Covers"/>
    <s v="20x32&quot;(1)"/>
    <s v="Taupe"/>
    <s v="SD3"/>
    <n v="549"/>
    <s v="9"/>
    <n v="6.69"/>
    <n v="6.1"/>
    <n v="8.86"/>
    <n v="0.20924059"/>
    <n v="12.763675990000001"/>
  </r>
  <r>
    <s v="MS8144409622-23"/>
    <s v="086569491466"/>
    <x v="5"/>
    <s v="Mainstays"/>
    <s v="PILLOWCASE"/>
    <s v="Standard"/>
    <s v="100% Polyester Standard Pillow Covers"/>
    <s v="20x32&quot;(1)"/>
    <s v="Red"/>
    <s v="SD3"/>
    <n v="9"/>
    <s v="9"/>
    <n v="8.8582999999999998"/>
    <n v="6.6928999999999998"/>
    <n v="6.1024000000000003"/>
    <n v="0.20937347100000001"/>
    <n v="0.20937347100000001"/>
  </r>
  <r>
    <s v="MS8144409622-23"/>
    <s v="086569491466"/>
    <x v="5"/>
    <s v="Mainstays"/>
    <s v="PILLOWCASE"/>
    <s v="Standard"/>
    <s v="100% Polyester Standard Pillow Covers"/>
    <s v="20x32&quot;(1)"/>
    <s v="Red"/>
    <s v="WDC"/>
    <n v="3"/>
    <s v="9"/>
    <n v="8.8582999999999998"/>
    <n v="6.6928999999999998"/>
    <n v="6.1024000000000003"/>
    <n v="0.20937347100000001"/>
    <n v="6.9791156999999993E-2"/>
  </r>
  <r>
    <s v="MS8144409622-24"/>
    <s v="086569491473"/>
    <x v="1"/>
    <s v="Mainstays"/>
    <s v="PILLOWCASE"/>
    <s v="Satin"/>
    <s v="100% Polyester Standard Pillow Covers"/>
    <s v="20x32&quot;(1)"/>
    <s v="Navy"/>
    <s v="SD3"/>
    <n v="28"/>
    <s v="9"/>
    <n v="6.69"/>
    <n v="6.1"/>
    <n v="8.86"/>
    <n v="0.20924059"/>
    <n v="0.65097072444444448"/>
  </r>
  <r>
    <s v="MS8144409622-24"/>
    <s v="086569491473"/>
    <x v="1"/>
    <s v="Mainstays"/>
    <s v="PILLOWCASE"/>
    <s v="Satin"/>
    <s v="100% Polyester Standard Pillow Covers"/>
    <s v="20x32&quot;(1)"/>
    <s v="Navy"/>
    <s v="WDC"/>
    <n v="6"/>
    <s v="9"/>
    <n v="6.69"/>
    <n v="6.1"/>
    <n v="8.86"/>
    <n v="0.20924059"/>
    <n v="0.13949372666666665"/>
  </r>
  <r>
    <s v="MS8144409622-25"/>
    <s v="086569491480"/>
    <x v="1"/>
    <s v="Mainstays"/>
    <s v="PILLOWCASE"/>
    <s v="Satin"/>
    <s v="100% Polyester Standard Pillow Covers"/>
    <s v="20x32&quot;(1)"/>
    <s v="Black"/>
    <s v="SD3"/>
    <n v="720"/>
    <s v="9"/>
    <n v="6.69"/>
    <n v="6.1"/>
    <n v="8.86"/>
    <n v="0.20924059"/>
    <n v="16.739247200000001"/>
  </r>
  <r>
    <s v="MS8144409622-25"/>
    <s v="086569491480"/>
    <x v="1"/>
    <s v="Mainstays"/>
    <s v="PILLOWCASE"/>
    <s v="Satin"/>
    <s v="100% Polyester Standard Pillow Covers"/>
    <s v="20x32&quot;(1)"/>
    <s v="Black"/>
    <s v="WDC"/>
    <n v="3"/>
    <s v="9"/>
    <n v="6.69"/>
    <n v="6.1"/>
    <n v="8.86"/>
    <n v="0.20924059"/>
    <n v="6.9746863333333325E-2"/>
  </r>
  <r>
    <s v="MS8144409622-26"/>
    <s v="086569491497"/>
    <x v="5"/>
    <s v="Mainstays"/>
    <s v="PILLOWCASE"/>
    <s v="Standard"/>
    <s v="100% Polyester Standard Pillow Covers"/>
    <s v="20x32&quot;(1)"/>
    <s v="Sage"/>
    <s v="WDC"/>
    <n v="416"/>
    <s v="9"/>
    <n v="8.8582999999999998"/>
    <n v="6.6928999999999998"/>
    <n v="6.1024000000000003"/>
    <n v="0.20937347100000001"/>
    <n v="9.6777071039999996"/>
  </r>
  <r>
    <s v="MS8144409622-27"/>
    <s v="086569491503"/>
    <x v="5"/>
    <s v="Mainstays"/>
    <s v="PILLOWCASE"/>
    <s v="Standard"/>
    <s v="100% Polyester Standard Pillow Covers"/>
    <s v="20x32&quot;(1)"/>
    <s v="Tan"/>
    <s v="SD3"/>
    <n v="445"/>
    <s v="9"/>
    <n v="6.6928999999999998"/>
    <n v="6.1024000000000003"/>
    <n v="8.8582999999999998"/>
    <n v="0.20937347100000001"/>
    <n v="10.352354955000001"/>
  </r>
  <r>
    <s v="MS8144409622-28"/>
    <s v="086569491510"/>
    <x v="5"/>
    <s v="Mainstays"/>
    <s v="PILLOWCASE"/>
    <s v="Standard"/>
    <s v="100% Polyester Standard Pillow Covers"/>
    <s v="20x32&quot;(1)"/>
    <s v="Teal"/>
    <s v="SD3"/>
    <n v="36"/>
    <s v="9"/>
    <n v="6.6928999999999998"/>
    <n v="6.1024000000000003"/>
    <n v="8.8582999999999998"/>
    <n v="0.20937347100000001"/>
    <n v="0.83749388400000002"/>
  </r>
  <r>
    <s v="MS8144409622-28"/>
    <s v="086569491510"/>
    <x v="5"/>
    <s v="Mainstays"/>
    <s v="PILLOWCASE"/>
    <s v="Standard"/>
    <s v="100% Polyester Standard Pillow Covers"/>
    <s v="20x32&quot;(1)"/>
    <s v="Teal"/>
    <s v="WDC"/>
    <n v="222"/>
    <s v="9"/>
    <n v="6.6928999999999998"/>
    <n v="6.1024000000000003"/>
    <n v="8.8582999999999998"/>
    <n v="0.20937347100000001"/>
    <n v="5.164545618"/>
  </r>
  <r>
    <s v="MS8144409622-29"/>
    <s v="086569491527"/>
    <x v="5"/>
    <s v="Mainstays"/>
    <s v="PILLOWCASE"/>
    <s v="Standard"/>
    <s v="100% Polyester Standard Pillow Covers"/>
    <s v="20x32&quot;(1)"/>
    <s v="Black"/>
    <s v="SD3"/>
    <n v="4"/>
    <s v="9"/>
    <n v="6.6928999999999998"/>
    <n v="6.1024000000000003"/>
    <n v="8.8582999999999998"/>
    <n v="0.20937347100000001"/>
    <n v="9.3054876000000009E-2"/>
  </r>
  <r>
    <s v="MS8144409622-30"/>
    <s v="086569491534"/>
    <x v="5"/>
    <s v="Mainstays"/>
    <s v="PILLOWCASE"/>
    <s v="Standard"/>
    <s v="100% Polyester Standard Pillow Covers"/>
    <s v="20x32&quot;(1)"/>
    <s v="Floral"/>
    <s v="SD3"/>
    <n v="45"/>
    <s v="9"/>
    <n v="6.6928999999999998"/>
    <n v="6.1024000000000003"/>
    <n v="8.8582999999999998"/>
    <n v="0.20937347100000001"/>
    <n v="1.0468673550000001"/>
  </r>
  <r>
    <s v="MS8144409622-32"/>
    <s v="086569491558"/>
    <x v="5"/>
    <s v="Mainstays"/>
    <s v="PILLOWCASE"/>
    <s v="Standard"/>
    <s v="100% Polyester Standard Pillow Covers"/>
    <s v="20x32&quot;(1)"/>
    <s v="Grey"/>
    <s v="SD3"/>
    <n v="18"/>
    <s v="9"/>
    <n v="6.6928999999999998"/>
    <n v="6.1024000000000003"/>
    <n v="8.8582999999999998"/>
    <n v="0.20937347100000001"/>
    <n v="0.41874694200000001"/>
  </r>
  <r>
    <s v="MS8144409622-33"/>
    <s v="086569491565"/>
    <x v="5"/>
    <s v="Mainstays"/>
    <s v="PILLOWCASE"/>
    <s v="Standard"/>
    <s v="100% Polyester Standard Pillow Covers"/>
    <s v="20x32&quot;(1)"/>
    <s v="Gold"/>
    <s v="SD3"/>
    <n v="99"/>
    <s v="9"/>
    <n v="6.6928999999999998"/>
    <n v="6.1024000000000003"/>
    <n v="8.8582999999999998"/>
    <n v="0.20937347100000001"/>
    <n v="2.3031081810000003"/>
  </r>
  <r>
    <s v="MS8144409622-33"/>
    <s v="086569491565"/>
    <x v="5"/>
    <s v="Mainstays"/>
    <s v="PILLOWCASE"/>
    <s v="Standard"/>
    <s v="100% Polyester Standard Pillow Covers"/>
    <s v="20x32&quot;(1)"/>
    <s v="Gold"/>
    <s v="WDC"/>
    <n v="393"/>
    <s v="9"/>
    <n v="6.6928999999999998"/>
    <n v="6.1024000000000003"/>
    <n v="8.8582999999999998"/>
    <n v="0.20937347100000001"/>
    <n v="9.1426415670000001"/>
  </r>
  <r>
    <s v="MS8144409622-50"/>
    <s v="022164482843"/>
    <x v="1"/>
    <s v="Mainstays"/>
    <s v="PILLOWCASE"/>
    <s v="Satin"/>
    <s v="100% Polyester Standard Pillow Covers"/>
    <s v="20x32&quot;(2)"/>
    <s v="White"/>
    <s v="WDC"/>
    <n v="1540"/>
    <s v="5"/>
    <n v="6.69"/>
    <n v="6.1"/>
    <n v="8.86"/>
    <n v="0.20924059"/>
    <n v="64.446101720000001"/>
  </r>
  <r>
    <s v="MS8144409622-51"/>
    <s v="022164482850"/>
    <x v="1"/>
    <s v="Mainstays"/>
    <s v="PILLOWCASE"/>
    <s v="Satin"/>
    <s v="100% Polyester Standard Pillow Covers"/>
    <s v="20x32&quot;(2)"/>
    <s v="Grey"/>
    <s v="WDC"/>
    <n v="2150"/>
    <s v="5"/>
    <n v="6.69"/>
    <n v="6.1"/>
    <n v="8.86"/>
    <n v="0.20924059"/>
    <n v="89.973453700000007"/>
  </r>
  <r>
    <s v="MS8144409622-52"/>
    <s v="022164482867"/>
    <x v="1"/>
    <s v="Mainstays"/>
    <s v="PILLOWCASE"/>
    <s v="Satin"/>
    <s v="100% Polyester Standard Pillow Covers"/>
    <s v="20x32&quot;(2)"/>
    <s v="Taupe"/>
    <s v="WDC"/>
    <n v="195"/>
    <s v="5"/>
    <n v="6.69"/>
    <n v="6.1"/>
    <n v="8.86"/>
    <n v="0.20924059"/>
    <n v="8.1603830100000003"/>
  </r>
  <r>
    <s v="MS8144409622-53"/>
    <s v="022164482874"/>
    <x v="1"/>
    <s v="Mainstays"/>
    <s v="PILLOWCASE"/>
    <s v="Satin"/>
    <s v="100% Polyester Standard Pillow Covers"/>
    <s v="20x32&quot;(2)"/>
    <s v="Navy"/>
    <s v="WDC"/>
    <n v="1405"/>
    <s v="5"/>
    <n v="6.69"/>
    <n v="6.1"/>
    <n v="8.86"/>
    <n v="0.20924059"/>
    <n v="58.796605790000001"/>
  </r>
  <r>
    <s v="MS8144409622-54"/>
    <s v="022164482881"/>
    <x v="1"/>
    <s v="Mainstays"/>
    <s v="PILLOWCASE"/>
    <s v="Satin"/>
    <s v="100% Polyester Standard Pillow Covers"/>
    <s v="20x32&quot;(2)"/>
    <s v="Black"/>
    <s v="WDC"/>
    <n v="1685"/>
    <s v="5"/>
    <n v="6.69"/>
    <n v="6.1"/>
    <n v="8.86"/>
    <n v="0.20924059"/>
    <n v="70.514078830000003"/>
  </r>
  <r>
    <s v="MS9344409622-01"/>
    <s v="022164323047"/>
    <x v="1"/>
    <s v="Mainstays"/>
    <s v="COMFORTER (SET)"/>
    <s v="Allie"/>
    <s v="100% Polyester Printed 10pcs Comforter Set"/>
    <s v="Full:76x90/20x26+2&quot;(2)/81x96/54x75+12/20x30(2)/20x30(2)/12x14&quot;(1)"/>
    <s v="Black"/>
    <s v="SD3"/>
    <n v="9"/>
    <s v="1"/>
    <n v="24.409400000000002"/>
    <n v="16.929099999999998"/>
    <n v="6.6142000000000003"/>
    <n v="1.58170162"/>
    <n v="14.235314580000001"/>
  </r>
  <r>
    <s v="MS9344409622-02"/>
    <s v="022164323054"/>
    <x v="1"/>
    <s v="Mainstays"/>
    <s v="COMFORTER (SET)"/>
    <s v="Allie"/>
    <s v="100% Polyester Printed 10pcs Comforter Set"/>
    <s v="Queen:88x92/20x26+2&quot;(2)/90x102/60x80+12/20x30(2)/20x30(2)/12x14&quot;(1)"/>
    <s v="Black"/>
    <s v="SD3"/>
    <n v="9"/>
    <s v="1"/>
    <n v="24.409400000000002"/>
    <n v="16.929099999999998"/>
    <n v="7.4016000000000002"/>
    <n v="1.769998293"/>
    <n v="15.929984637"/>
  </r>
  <r>
    <s v="MS9344409622-03"/>
    <s v="022164323061"/>
    <x v="1"/>
    <s v="Mainstays"/>
    <s v="COMFORTER (SET)"/>
    <s v="Allie"/>
    <s v="100% Polyester Printed 10pcs Comforter Set"/>
    <s v="King:104x92/20x36+2(2)/108x102/78x80+12/20x40(2)/20x40(2)/12x14&quot;(1)"/>
    <s v="Black"/>
    <s v="SD3"/>
    <n v="15"/>
    <s v="1"/>
    <n v="24.409400000000002"/>
    <n v="16.929099999999998"/>
    <n v="8.2676999999999996"/>
    <n v="1.977115068"/>
    <n v="29.656726020000001"/>
  </r>
  <r>
    <s v="MS9344409622-04"/>
    <s v="022164323078"/>
    <x v="1"/>
    <s v="Mainstays"/>
    <s v="COMFORTER (SET)"/>
    <s v="Chase"/>
    <s v="100% Polyester Printed 10pcs Comforter Set"/>
    <s v="Full:76x90/20x26+2&quot;(2)/81x96/54x75+12/20x30(2)/20x30(2)/12x14&quot;(1)"/>
    <s v="Grey"/>
    <s v="SD3"/>
    <n v="1"/>
    <s v="1"/>
    <n v="24.409400000000002"/>
    <n v="16.929099999999998"/>
    <n v="6.6928999999999998"/>
    <n v="1.600521721"/>
    <n v="1.600521721"/>
  </r>
  <r>
    <s v="MS9344409622-05"/>
    <s v="022164323085"/>
    <x v="1"/>
    <s v="Mainstays"/>
    <s v="COMFORTER (SET)"/>
    <s v="Chase"/>
    <s v="100% Polyester Printed 10pcs Comforter Set"/>
    <s v="Queen:88x92 /20x26+2&quot;(2)/90x102/60x80+12/20x30(2)/20x30(2)/12x14&quot;(1)"/>
    <s v="Grey"/>
    <s v="SD3"/>
    <n v="6"/>
    <s v="1"/>
    <n v="24.409400000000002"/>
    <n v="17.401599999999998"/>
    <n v="7.6378000000000004"/>
    <n v="1.8774605900000001"/>
    <n v="11.264763540000001"/>
  </r>
  <r>
    <s v="MS9344409622-06"/>
    <s v="022164323092"/>
    <x v="1"/>
    <s v="Mainstays"/>
    <s v="COMFORTER (SET)"/>
    <s v="Chase"/>
    <s v="100% Polyester Printed 10pcs Comforter Set"/>
    <s v="King:104x92/20x36+2(2)/108x102/78x80+12/20x40(2)/20x40(2)/12x14&quot;(1)"/>
    <s v="Grey"/>
    <s v="SD3"/>
    <n v="21"/>
    <s v="1"/>
    <n v="24.41"/>
    <n v="17.399999999999999"/>
    <n v="8.19"/>
    <n v="2.0130621870000001"/>
    <n v="42.274305927"/>
  </r>
  <r>
    <s v="MS9344409622-07"/>
    <s v="022164323108"/>
    <x v="1"/>
    <s v="Mainstays"/>
    <s v="COMFORTER (SET)"/>
    <s v="Chase"/>
    <s v="100% Polyester Printed 10pcs Comforter Set"/>
    <s v="Full:76x90/20x26+2&quot;(2)/81x96/54x75+12/20x30(2)/20x30(2)/12x14&quot;(1)"/>
    <s v="Blue"/>
    <s v="SD3"/>
    <n v="1"/>
    <s v="1"/>
    <n v="24.409400000000002"/>
    <n v="17.401599999999998"/>
    <n v="6.9291"/>
    <n v="1.7032538399999999"/>
    <n v="1.7032538399999999"/>
  </r>
  <r>
    <s v="MS9344409622-08"/>
    <s v="022164323115"/>
    <x v="1"/>
    <s v="Mainstays"/>
    <s v="COMFORTER (SET)"/>
    <s v="Chase"/>
    <s v="100% Polyester Printed 10pcs Comforter Set"/>
    <s v="Queen:88x92/20x26+2&quot;(2)/90x102/60x80+12/20x30(2)/20x30(2)/12x14&quot;(1)"/>
    <s v="Blue"/>
    <s v="SD3"/>
    <n v="14"/>
    <s v="1"/>
    <n v="24.409400000000002"/>
    <n v="16.929099999999998"/>
    <n v="7.4802999999999997"/>
    <n v="1.7888183950000001"/>
    <n v="25.043457530000001"/>
  </r>
  <r>
    <s v="MS9344409622-09"/>
    <s v="022164323122"/>
    <x v="1"/>
    <s v="Mainstays"/>
    <s v="COMFORTER (SET)"/>
    <s v="Chase"/>
    <s v="100% Polyester Printed 10pcs Comforter Set"/>
    <s v="King:104x92/20x36+2(2)/108x102/78x80+12/20x40(2)/20x40(2)/12x14&quot;(1)"/>
    <s v="Blue"/>
    <s v="SD3"/>
    <n v="8"/>
    <s v="1"/>
    <n v="24.409400000000002"/>
    <n v="17.401599999999998"/>
    <n v="8.1890000000000001"/>
    <n v="2.0129519990000002"/>
    <n v="16.103615992000002"/>
  </r>
  <r>
    <s v="MS9344409622-11"/>
    <s v="022164323146"/>
    <x v="1"/>
    <s v="Mainstays"/>
    <s v="COMFORTER (SET)"/>
    <s v="Cara"/>
    <s v="100% Polyester Printed 10pcs Comforter Set"/>
    <s v="Queen:88x92/20x26+2&quot;(2)/90x102/60x80+12/20x30(2)/20x30(2)/12x14&quot;(1)"/>
    <s v="Navy"/>
    <s v="SD3"/>
    <n v="2"/>
    <s v="1"/>
    <n v="24.41"/>
    <n v="16.93"/>
    <n v="7.48"/>
    <n v="1.788885719"/>
    <n v="3.5777714380000001"/>
  </r>
  <r>
    <s v="MS9344409622-12"/>
    <s v="022164323153"/>
    <x v="1"/>
    <s v="Mainstays"/>
    <s v="COMFORTER (SET)"/>
    <s v="Cara"/>
    <s v="100% Polyester Printed 10pcs Comforter Set"/>
    <s v="King:104x92/20x36+2(2)/108x102/78x80+12/20x40(2)/ 20x40(2)/12x14&quot;(1)"/>
    <s v="Navy"/>
    <s v="SD3"/>
    <n v="6"/>
    <s v="1"/>
    <n v="24.409400000000002"/>
    <n v="16.929099999999998"/>
    <n v="8.2676999999999996"/>
    <n v="1.977115068"/>
    <n v="11.862690408000001"/>
  </r>
  <r>
    <s v="MS9344409622-17"/>
    <s v="022164322767"/>
    <x v="1"/>
    <s v="Mainstays"/>
    <s v="COMFORTER (SET)"/>
    <s v="Moran"/>
    <s v="58% Cotton 42 %Polyester Printed 5pcs Comforter Set"/>
    <s v="Full/Queen:88x92&quot;/20X26&quot;(2)/14x14&quot;/50x60&quot;+1.5&quot;"/>
    <s v="Blue"/>
    <s v="SD3"/>
    <n v="64"/>
    <s v="1"/>
    <n v="20.866099999999999"/>
    <n v="16.929099999999998"/>
    <n v="9.4488000000000003"/>
    <n v="1.931559421"/>
    <n v="123.619802944"/>
  </r>
  <r>
    <s v="MS9344409622-18"/>
    <s v="022164322774"/>
    <x v="1"/>
    <s v="Mainstays"/>
    <s v="COMFORTER (SET)"/>
    <s v="Moran"/>
    <s v="58% Cotton 42 %Polyester Printed 5pcs Comforter Set"/>
    <s v="King:104x92&quot;/20X36&quot;(2)/14x14&quot;/50x60&quot;+1.5&quot;"/>
    <s v="Blue"/>
    <s v="SD3"/>
    <n v="134"/>
    <s v="1"/>
    <n v="20.866099999999999"/>
    <n v="16.929099999999998"/>
    <n v="11.417299999999999"/>
    <n v="2.333967634"/>
    <n v="312.75166295600002"/>
  </r>
  <r>
    <s v="MS9344409622-19"/>
    <s v="022164322781"/>
    <x v="1"/>
    <s v="Mainstays"/>
    <s v="COMFORTER (SET)"/>
    <s v="Beau|Beau|Beau"/>
    <s v="100% Polyester Jacquard 5pcs Comforter Set"/>
    <s v="Full/Queen:88x92&quot;/20X26+1&quot;(2)/14x14&quot;/50x60&quot;"/>
    <s v="Black"/>
    <s v="SD3"/>
    <n v="13"/>
    <s v="1"/>
    <n v="20.47"/>
    <n v="17.13"/>
    <n v="8.86"/>
    <n v="1.7978985789999999"/>
    <n v="23.372681526999997"/>
  </r>
  <r>
    <s v="MS9344409622-20"/>
    <s v="022164322798"/>
    <x v="1"/>
    <s v="Mainstays"/>
    <s v="COMFORTER (SET)"/>
    <s v="Beau|Beau|Beau"/>
    <s v="100% Polyester Jacquard 5pcs Comforter Set"/>
    <s v="King:104x92&quot;/20X36+1&quot;(2)/14x14&quot;/50x60&quot;"/>
    <s v="Black"/>
    <s v="SD3"/>
    <n v="63"/>
    <s v="1"/>
    <n v="20.47"/>
    <n v="17.13"/>
    <n v="9.65"/>
    <n v="1.958207821"/>
    <n v="123.367092723"/>
  </r>
  <r>
    <s v="MS9344409622-21"/>
    <s v="022164322804"/>
    <x v="1"/>
    <s v="Mainstays"/>
    <s v="COMFORTER (SET)"/>
    <s v="Rune|Rune|Rune"/>
    <s v="100% Polyester Jacquard 5pcs Comforter Set"/>
    <s v="Full/Queen:88x92&quot;/20X26+1&quot;(2)/12x14&quot;/50x60&quot;"/>
    <s v="Navy"/>
    <s v="SD3"/>
    <n v="18"/>
    <s v="1"/>
    <n v="20.4724"/>
    <n v="17.126000000000001"/>
    <n v="8.8582999999999998"/>
    <n v="1.797344571"/>
    <n v="32.352202278"/>
  </r>
  <r>
    <s v="MS9344409622-22"/>
    <s v="022164322811"/>
    <x v="1"/>
    <s v="Mainstays"/>
    <s v="COMFORTER (SET)"/>
    <s v="Rune|Rune|Rune"/>
    <s v="100% Polyester Jacquard 5pcs Comforter Set"/>
    <s v="King:104x92&quot;/20X36+1&quot;(2)/12x14&quot;/50x60&quot;"/>
    <s v="Navy"/>
    <s v="SD3"/>
    <n v="74"/>
    <s v="1"/>
    <n v="20.47"/>
    <n v="17.13"/>
    <n v="9.65"/>
    <n v="1.958207821"/>
    <n v="144.90737875400001"/>
  </r>
  <r>
    <s v="MS9344409622-25"/>
    <s v="022164322842"/>
    <x v="1"/>
    <s v="Mainstays"/>
    <s v="COMFORTER (SET)"/>
    <s v="Carlton|Carlton|Carlton"/>
    <s v="100% Polyester Solid with Flocking 5pcs Comforter Set"/>
    <s v="Full/Queen:88x92&quot;/20X26+1&quot;(2)/12x14&quot;/50x60&quot;"/>
    <s v="Purple"/>
    <s v="SD3"/>
    <n v="9"/>
    <s v="1"/>
    <n v="21"/>
    <n v="17"/>
    <n v="10"/>
    <n v="2.0659722220000001"/>
    <n v="18.593749998"/>
  </r>
  <r>
    <s v="MS9344409622-26"/>
    <s v="022164322859"/>
    <x v="1"/>
    <s v="Mainstays"/>
    <s v="COMFORTER (SET)"/>
    <s v="Carlton|Carlton|Carlton"/>
    <s v="100% Polyester Solid with Flocking 5pcs Comforter Set"/>
    <s v="King:104x92&quot;/20X36+1&quot;(2)/12x14&quot;/50x60&quot;"/>
    <s v="Purple"/>
    <s v="SD3"/>
    <n v="10"/>
    <s v="1"/>
    <n v="21"/>
    <n v="17"/>
    <n v="11"/>
    <n v="2.2725694440000002"/>
    <n v="22.725694440000002"/>
  </r>
  <r>
    <s v="MS9344409622-28"/>
    <s v="022164322873"/>
    <x v="1"/>
    <s v="Mainstays"/>
    <s v="COMFORTER (SET)"/>
    <s v="Juniper|Juniper|Juniper"/>
    <s v="100% Polyester Jacquard 5pcs Comforter Set"/>
    <s v="King:104x92&quot;/20X36+1&quot;(2)/12x14&quot;/50x60&quot;"/>
    <s v="Green"/>
    <s v="SD3"/>
    <n v="56"/>
    <s v="1"/>
    <n v="20.87"/>
    <n v="16.93"/>
    <n v="10.63"/>
    <n v="2.173546489"/>
    <n v="121.71860338400001"/>
  </r>
  <r>
    <s v="MS9344409622-29"/>
    <s v="022164322880"/>
    <x v="1"/>
    <s v="Mainstays"/>
    <s v="COMFORTER (SET)"/>
    <s v="Albion"/>
    <s v="100% Polyester Solid with Flocking 5pcs Comforter Set"/>
    <s v="Full/Queen:88x92&quot;/20X26+1&quot;(2)/14x14&quot;/50x60&quot;"/>
    <s v="Cream"/>
    <s v="SD3"/>
    <n v="81"/>
    <s v="1"/>
    <n v="21.46"/>
    <n v="16.54"/>
    <n v="10"/>
    <n v="2.0540995369999999"/>
    <n v="166.38206249699999"/>
  </r>
  <r>
    <s v="MS9344409622-30"/>
    <s v="022164322897"/>
    <x v="1"/>
    <s v="Mainstays"/>
    <s v="COMFORTER (SET)"/>
    <s v="Albion"/>
    <s v="100% Polyester Solid with Flocking 5pcs Comforter Set"/>
    <s v="King:104x92&quot;/20X36+1&quot;(2)/14x14&quot;/50x60&quot;"/>
    <s v="Cream"/>
    <s v="SD3"/>
    <n v="5"/>
    <s v="1"/>
    <n v="21.46"/>
    <n v="16.54"/>
    <n v="11.22"/>
    <n v="2.3046996800000001"/>
    <n v="11.523498400000001"/>
  </r>
  <r>
    <s v="MS9344409622-33"/>
    <s v="022164322927"/>
    <x v="1"/>
    <s v="Mainstays"/>
    <s v="COMFORTER (SET)"/>
    <s v="Rune"/>
    <s v="100% Polyester Jacquard 5pcs Comforter Set"/>
    <s v="Full/Queen:88x92&quot;/20X26+1&quot;(2)/12x14&quot;/50x60&quot;"/>
    <s v="Grey"/>
    <s v="SD3"/>
    <n v="7"/>
    <s v="1"/>
    <n v="20.4724"/>
    <n v="17.126000000000001"/>
    <n v="8.8582999999999998"/>
    <n v="1.797344571"/>
    <n v="12.581411997"/>
  </r>
  <r>
    <s v="MS9344409622-34"/>
    <s v="022164322934"/>
    <x v="1"/>
    <s v="Mainstays"/>
    <s v="COMFORTER (SET)"/>
    <s v="Rune"/>
    <s v="100% Polyester Jacquard 5pcs Comforter Set"/>
    <s v="King:104x92&quot;/20X36+1&quot;(2)/12x14&quot;/50x60&quot;"/>
    <s v="Grey"/>
    <s v="SD3"/>
    <n v="14"/>
    <s v="1"/>
    <n v="20.4724"/>
    <n v="17.126000000000001"/>
    <n v="9.6456999999999997"/>
    <n v="1.957107631"/>
    <n v="27.399506834"/>
  </r>
  <r>
    <s v="MS9344409622-36"/>
    <s v="022164322958"/>
    <x v="1"/>
    <s v="Mainstays"/>
    <s v="COMFORTER (SET)"/>
    <s v="Rune"/>
    <s v="100% Polyester Jacquard 5pcs Comforter Set"/>
    <s v="King:104x92&quot;/20X36+1&quot;(2)/12x14&quot;/50x60&quot;"/>
    <s v="Blush"/>
    <s v="WDC"/>
    <n v="1"/>
    <s v="1"/>
    <n v="20.4724"/>
    <n v="16.929099999999998"/>
    <n v="9.4488000000000003"/>
    <n v="1.8951149039999999"/>
    <n v="1.8951149039999999"/>
  </r>
  <r>
    <s v="NN10-0048"/>
    <s v="022164353204"/>
    <x v="1"/>
    <s v="N Natori"/>
    <s v="COMFORTER (SET)"/>
    <s v="Naru"/>
    <s v="100% Polyester Jacquard Comforter Set"/>
    <s v="Full/Queen: 92&quot;Wx96&quot;L/20&quot;Wx26&quot;L(2)/12x20&quot;"/>
    <s v="Ivory/Grey"/>
    <s v="SD2"/>
    <n v="48"/>
    <s v="1"/>
    <n v="22.834599999999998"/>
    <n v="20.866099999999999"/>
    <n v="11.0236"/>
    <n v="3.0395857560000001"/>
    <n v="145.90011628799999"/>
  </r>
  <r>
    <s v="NN10-0153"/>
    <s v="022164466430"/>
    <x v="1"/>
    <s v="N Natori"/>
    <s v="COMFORTER (SET)"/>
    <s v="Silk Roads"/>
    <s v="80% Cotton 20% Polyester Dobby Printed Comforter Set"/>
    <s v="King/Cal King: 110&quot;W x 96&quot;L / 20&quot;W x 36&quot;L (2)/18x18&quot;"/>
    <s v="Blue"/>
    <s v="SD3"/>
    <n v="3"/>
    <s v="1"/>
    <n v="22.834599999999998"/>
    <n v="20.866099999999999"/>
    <n v="15.3543"/>
    <n v="4.2337087320000002"/>
    <n v="12.701126196000001"/>
  </r>
  <r>
    <s v="NN10-0212A"/>
    <s v="022164520910"/>
    <x v="1"/>
    <s v="N Natori"/>
    <s v="COMFORTER (SET)"/>
    <s v="Eternal Blossom"/>
    <s v="100% Polyester Charmeuse Digital Print Comforter Set"/>
    <s v="Full/Queen: 92&quot;W x 96&quot;L / 20&quot;W x 26&quot;L (2) /12x18&quot;"/>
    <s v="Blue"/>
    <s v="SD3"/>
    <n v="10"/>
    <s v="1"/>
    <n v="22.834599999999998"/>
    <n v="20.866099999999999"/>
    <n v="11.417299999999999"/>
    <n v="3.1481423899999998"/>
    <n v="31.481423899999999"/>
  </r>
  <r>
    <s v="NN10-0213A"/>
    <s v="022164520927"/>
    <x v="1"/>
    <s v="N Natori"/>
    <s v="COMFORTER (SET)"/>
    <s v="Eternal Blossom"/>
    <s v="100% Polyester Charmeuse Digital Print Comforter Set"/>
    <s v="King/Cal King: 110&quot;W x 96&quot;L / 20&quot;W x 36&quot;L (2)/12x18&quot;"/>
    <s v="Blue"/>
    <s v="SD3"/>
    <n v="10"/>
    <s v="1"/>
    <n v="22.834599999999998"/>
    <n v="20.866099999999999"/>
    <n v="12.5984"/>
    <n v="3.4738122929999999"/>
    <n v="34.738122930000003"/>
  </r>
  <r>
    <s v="NS11-3333"/>
    <s v="086569167545"/>
    <x v="1"/>
    <s v="N Natori"/>
    <s v="BED SKIRT&amp;SHAM"/>
    <s v="Oshin"/>
    <s v="100% Cotton Standard Sham w/ Quilted And Prewashed Finish"/>
    <s v="20x26&quot;"/>
    <s v="Ivory"/>
    <s v="SD2"/>
    <n v="23"/>
    <s v="2"/>
    <n v="12.5"/>
    <n v="10"/>
    <n v="4.5"/>
    <n v="0.32552083300000001"/>
    <n v="3.7434895795000003"/>
  </r>
  <r>
    <s v="NS11-3334"/>
    <s v="086569167552"/>
    <x v="1"/>
    <s v="N Natori"/>
    <s v="BED SKIRT&amp;SHAM"/>
    <s v="Oshin"/>
    <s v="100% Cotton King Sham w/ Quilted And Prewashed Finish"/>
    <s v="20x36&quot;"/>
    <s v="Ivory"/>
    <s v="SD2"/>
    <n v="38"/>
    <s v="2"/>
    <n v="12.5"/>
    <n v="10"/>
    <n v="5.5"/>
    <n v="0.39785879600000001"/>
    <n v="7.5593171240000006"/>
  </r>
  <r>
    <s v="OTP30-0094"/>
    <s v="022164390155"/>
    <x v="0"/>
    <m/>
    <s v="NORMAL PILLOW"/>
    <m/>
    <s v="100% Polyester Solid Sherpa Spider Web Embroidery Pillow"/>
    <s v="18x18&quot;"/>
    <m/>
    <s v="SD3"/>
    <n v="400"/>
    <s v="8"/>
    <n v="22.440899999999999"/>
    <n v="16.535399999999999"/>
    <n v="16.535399999999999"/>
    <n v="3.5507978040000001"/>
    <n v="177.5398902"/>
  </r>
  <r>
    <s v="OTP30-0095"/>
    <s v="022164390162"/>
    <x v="0"/>
    <m/>
    <s v="NORMAL PILLOW"/>
    <m/>
    <s v="100% Polyester Digital Printed With Embroidery  Pillow"/>
    <s v="18x18&quot;"/>
    <m/>
    <s v="SD3"/>
    <n v="400"/>
    <s v="8"/>
    <n v="22.440899999999999"/>
    <n v="16.535399999999999"/>
    <n v="16.535399999999999"/>
    <n v="3.5507978040000001"/>
    <n v="177.5398902"/>
  </r>
  <r>
    <s v="OTP30-0096"/>
    <s v="022164390179"/>
    <x v="0"/>
    <m/>
    <s v="NORMAL PILLOW"/>
    <m/>
    <s v="100% Polyester Sequin Emb Skeleton Pillow"/>
    <s v="18x18&quot;"/>
    <m/>
    <s v="SD3"/>
    <n v="400"/>
    <s v="8"/>
    <n v="23.622"/>
    <n v="16.535399999999999"/>
    <n v="16.535399999999999"/>
    <n v="3.737681899"/>
    <n v="186.88409494999999"/>
  </r>
  <r>
    <s v="OTP30-0097"/>
    <s v="022164390186"/>
    <x v="0"/>
    <m/>
    <s v="NORMAL PILLOW"/>
    <m/>
    <s v="100% Cotton Velvet Embroidered Pillow"/>
    <s v="18x18&quot;"/>
    <m/>
    <s v="SD3"/>
    <n v="486"/>
    <s v="6"/>
    <n v="24.803100000000001"/>
    <n v="16.535399999999999"/>
    <n v="16.535399999999999"/>
    <n v="3.9245659939999999"/>
    <n v="317.889845514"/>
  </r>
  <r>
    <s v="OTP31-0098"/>
    <s v="022164390193"/>
    <x v="0"/>
    <m/>
    <s v="CUSHION/POUF"/>
    <m/>
    <s v="100% Cotton Woven Base Hello Fall Cushion"/>
    <s v="18x18&quot;"/>
    <m/>
    <s v="SD3"/>
    <n v="498"/>
    <s v="6"/>
    <n v="24.803100000000001"/>
    <n v="16.535399999999999"/>
    <n v="16.535399999999999"/>
    <n v="3.9245659939999999"/>
    <n v="325.73897750200001"/>
  </r>
  <r>
    <s v="RS20-7232"/>
    <s v="022164441932"/>
    <x v="2"/>
    <s v="Armoire Collection"/>
    <s v="SHEET/SHEET SET"/>
    <s v="Piper Sage"/>
    <s v="100% Cotton Printed Sheet Set"/>
    <s v="Twin: 66x96&quot;/39x75+12&quot;/20x30&quot;"/>
    <s v="Piper Sage"/>
    <s v="SD3"/>
    <n v="4"/>
    <s v="4"/>
    <n v="13.779500000000001"/>
    <n v="10.728300000000001"/>
    <n v="7.7755999999999998"/>
    <n v="0.66520352400000005"/>
    <n v="0.66520352400000005"/>
  </r>
  <r>
    <s v="RS20-8039"/>
    <s v="022164585285"/>
    <x v="2"/>
    <s v="Armoire Collection"/>
    <s v="SHEET/SHEET SET"/>
    <s v="Toile Pink"/>
    <s v="100% Cotton Printed Sheet Set"/>
    <s v="Full: 81x96&quot;/54x75+14&quot;/20x30&quot; (2)"/>
    <s v="Toile Pink"/>
    <s v="SD3"/>
    <n v="4"/>
    <s v="4"/>
    <n v="13.779500000000001"/>
    <n v="10.728300000000001"/>
    <n v="9.7440999999999995"/>
    <n v="0.83360893800000002"/>
    <n v="0.83360893800000002"/>
  </r>
  <r>
    <s v="SH21-0090"/>
    <s v="022164624533"/>
    <x v="2"/>
    <s v="Serta"/>
    <s v="PILLOWCASE"/>
    <m/>
    <s v="100% Polyester Microfiber Cooling Pllowcase"/>
    <s v="KPC: 20x40&quot;(2)"/>
    <s v="Monument Grey"/>
    <s v="WDC"/>
    <n v="4"/>
    <s v="4"/>
    <n v="9.6456999999999997"/>
    <n v="7.2835000000000001"/>
    <n v="5.9055"/>
    <n v="0.24009704200000001"/>
    <n v="0.24009704200000001"/>
  </r>
  <r>
    <s v="SLPN13-185"/>
    <s v="022164251487"/>
    <x v="1"/>
    <s v="Sleep Number"/>
    <s v="COVERLET&amp;BEDSPR"/>
    <s v="Horizonal Channel"/>
    <s v="100% Polyester Horizonal Channel Coverlet Set"/>
    <s v="Queen : 88x96&quot;/21x27&quot;(2)"/>
    <s v="Ivory"/>
    <s v="WDC"/>
    <n v="120"/>
    <s v="6"/>
    <n v="27.165400000000002"/>
    <n v="23.622"/>
    <n v="18.503900000000002"/>
    <n v="6.8715119160000002"/>
    <n v="137.43023832"/>
  </r>
  <r>
    <s v="SLPN13-186"/>
    <s v="022164251494"/>
    <x v="1"/>
    <s v="Sleep Number"/>
    <s v="COVERLET&amp;BEDSPR"/>
    <s v="Horizonal Channel"/>
    <s v="100% Polyester Horizonal Channel Coverlet Set"/>
    <s v="King : 107x96&quot;/21x37&quot;(2)"/>
    <s v="Ivory"/>
    <s v="WDC"/>
    <n v="114"/>
    <s v="6"/>
    <n v="29.921299999999999"/>
    <n v="23.622"/>
    <n v="18.503900000000002"/>
    <n v="7.5686192549999998"/>
    <n v="143.80376584499999"/>
  </r>
  <r>
    <s v="SLPN13-187"/>
    <s v="022164251500"/>
    <x v="1"/>
    <s v="Sleep Number"/>
    <s v="COVERLET&amp;BEDSPR"/>
    <s v="Horizonal Channel"/>
    <s v="100% Polyester Horizonal Channel Coverlet Set"/>
    <s v="Queen : 88x96&quot;/21x27&quot;(2)"/>
    <s v="Wheat"/>
    <s v="WDC"/>
    <n v="72"/>
    <s v="6"/>
    <n v="23.622"/>
    <n v="18.503900000000002"/>
    <n v="27.165400000000002"/>
    <n v="6.8715119160000002"/>
    <n v="82.458142992000006"/>
  </r>
  <r>
    <s v="SLPN13-188"/>
    <s v="022164251517"/>
    <x v="1"/>
    <s v="Sleep Number"/>
    <s v="COVERLET&amp;BEDSPR"/>
    <s v="Horizonal Channel"/>
    <s v="100% Polyester Horizonal Channel Coverlet Set"/>
    <s v="King : 107x96&quot;/21x37&quot;(2)"/>
    <s v="Wheat"/>
    <s v="WDC"/>
    <n v="108"/>
    <s v="6"/>
    <n v="29.921299999999999"/>
    <n v="23.622"/>
    <n v="18.503900000000002"/>
    <n v="7.5686192549999998"/>
    <n v="136.23514659"/>
  </r>
  <r>
    <s v="SLPN13-190"/>
    <s v="022164251531"/>
    <x v="1"/>
    <s v="Sleep Number"/>
    <s v="COVERLET&amp;BEDSPR"/>
    <s v="Horizonal Channel"/>
    <s v="100% Polyester Horizonal Channel Coverlet Set"/>
    <s v="King : 107x96&quot;/21x37&quot;(2)"/>
    <s v="Steel Blue"/>
    <s v="WDC"/>
    <n v="366"/>
    <s v="6"/>
    <n v="29.921299999999999"/>
    <n v="23.622"/>
    <n v="18.503900000000002"/>
    <n v="7.5686192549999998"/>
    <n v="461.68577455500002"/>
  </r>
  <r>
    <s v="ST20-3814"/>
    <s v="022164463415"/>
    <x v="2"/>
    <s v="Serta"/>
    <s v="SHEET/SHEET SET"/>
    <m/>
    <s v="100% Polyester Microfiber Cooling Sheets"/>
    <s v="Twin: 66X96&quot;/20X30&quot;(2)/39X75&quot;+12&quot;"/>
    <s v="Snow White"/>
    <s v="WDC"/>
    <n v="2"/>
    <s v="2"/>
    <n v="9.8424999999999994"/>
    <n v="7.8739999999999997"/>
    <n v="7.4802999999999997"/>
    <n v="0.33548731999999998"/>
    <n v="0.33548731999999998"/>
  </r>
  <r>
    <s v="ST20-3815"/>
    <s v="022164463422"/>
    <x v="2"/>
    <s v="Serta"/>
    <s v="SHEET/SHEET SET"/>
    <m/>
    <s v="100% Polyester 6pcs Microfiber Cooling Sheets"/>
    <s v="Full: 81X96&quot;/20X30&quot;(4)/54X75&quot;+12&quot;"/>
    <s v="Snow White"/>
    <s v="WDC"/>
    <n v="2"/>
    <s v="2"/>
    <n v="9.8424999999999994"/>
    <n v="8.6614000000000004"/>
    <n v="7.8739999999999997"/>
    <n v="0.38845900300000002"/>
    <n v="0.38845900300000002"/>
  </r>
  <r>
    <s v="ST20-3817"/>
    <s v="022164463446"/>
    <x v="2"/>
    <s v="Serta"/>
    <s v="SHEET/SHEET SET"/>
    <m/>
    <s v="100% Polyester 6pcs Microfiber Cooling Sheets"/>
    <s v="King: 108X102&quot;/20X40&quot;(4)/78X80&quot;+12&quot;"/>
    <s v="Snow White"/>
    <s v="WDC"/>
    <n v="2"/>
    <s v="2"/>
    <n v="11.220499999999999"/>
    <n v="9.8424999999999994"/>
    <n v="7.8739999999999997"/>
    <n v="0.50323322299999995"/>
    <n v="0.50323322299999995"/>
  </r>
  <r>
    <s v="ST20-3824"/>
    <s v="022164463514"/>
    <x v="2"/>
    <s v="Serta"/>
    <s v="SHEET/SHEET SET"/>
    <m/>
    <s v="100% Polyester 6pcs Microfiber Cooling Sheets"/>
    <s v="QUEEN: 90x102&quot;/20x30&quot;(4)/60x80&quot;+12&quot;"/>
    <s v="Sepia Rose"/>
    <s v="WDC"/>
    <n v="2"/>
    <s v="4"/>
    <n v="14.96"/>
    <n v="9.84"/>
    <n v="10.24"/>
    <n v="0.87233422199999999"/>
    <n v="0.436167111"/>
  </r>
  <r>
    <s v="ST20-3949"/>
    <s v="022164482164"/>
    <x v="2"/>
    <s v="Serta"/>
    <s v="SHEET/SHEET SET"/>
    <m/>
    <s v="100% Polyester 6pcs Microfiber Cooling Sheets"/>
    <s v="QUEEN: 90x102&quot;/20x30&quot;(4)/60x80&quot;+12&quot;"/>
    <s v="Plein Air"/>
    <s v="WDC"/>
    <n v="2"/>
    <s v="4"/>
    <n v="14.96"/>
    <n v="9.84"/>
    <n v="10.24"/>
    <n v="0.87233422199999999"/>
    <n v="0.436167111"/>
  </r>
  <r>
    <s v="ST20-3991"/>
    <s v="022164500462"/>
    <x v="2"/>
    <s v="Serta"/>
    <s v="SHEET/SHEET SET"/>
    <m/>
    <s v="100% Polyester Microfiber Cooling Sheets"/>
    <s v="Twin: 66X96&quot;/20X30&quot;(2)/39X75&quot;+12&quot;"/>
    <s v="Sheer Pink"/>
    <s v="WDC"/>
    <n v="4"/>
    <s v="4"/>
    <n v="14.96"/>
    <n v="9.84"/>
    <n v="7.48"/>
    <n v="0.63721288799999998"/>
    <n v="0.63721288799999998"/>
  </r>
  <r>
    <s v="ST20-4003"/>
    <s v="022164500776"/>
    <x v="2"/>
    <s v="Serta"/>
    <s v="SHEET/SHEET SET"/>
    <m/>
    <s v="100% Polyester Microfiber Cooling Sheets"/>
    <s v="Twin: 66X96&quot;/20X30&quot;(2)/39X75&quot;+12&quot;"/>
    <s v="Ice Melt"/>
    <s v="WDC"/>
    <n v="2"/>
    <s v="4"/>
    <n v="15"/>
    <n v="9.7520000000000007"/>
    <n v="6.7519999999999998"/>
    <n v="0.57157555500000001"/>
    <n v="0.28578777750000001"/>
  </r>
  <r>
    <s v="ST20-4004"/>
    <s v="022164500783"/>
    <x v="2"/>
    <s v="Serta"/>
    <s v="SHEET/SHEET SET"/>
    <m/>
    <s v="100% Polyester 6pcs Microfiber Cooling Sheets"/>
    <s v="Full: 81X96&quot;/20X30&quot;(4)/54X75&quot;+12&quot;"/>
    <s v="Ice Melt"/>
    <s v="WDC"/>
    <n v="4"/>
    <s v="4"/>
    <n v="15"/>
    <n v="9.7520000000000007"/>
    <n v="7.7519999999999998"/>
    <n v="0.65622833300000005"/>
    <n v="0.65622833300000005"/>
  </r>
  <r>
    <s v="ST20-4129"/>
    <s v="022164512564"/>
    <x v="2"/>
    <s v="Serta"/>
    <s v="SHEET/SHEET SET"/>
    <m/>
    <s v="100% Polyester Microfiber Cooling Sheets"/>
    <s v="TWIN: 66X96&quot;/20x30&quot;(2)/39X75&quot;+12&quot;"/>
    <s v="Seagrass"/>
    <s v="WDC"/>
    <n v="4"/>
    <s v="4"/>
    <n v="15"/>
    <n v="9.75"/>
    <n v="6.75"/>
    <n v="0.57128906199999996"/>
    <n v="0.57128906199999996"/>
  </r>
  <r>
    <s v="ST20-4138"/>
    <s v="022164528114"/>
    <x v="2"/>
    <s v="Serta"/>
    <s v="SHEET/SHEET SET"/>
    <m/>
    <s v="100% Polyester 6pcs Microfiber Cooling Sheets"/>
    <s v="Queen: 90X102&quot;/20X30&quot;(4)/60X80&quot;+12&quot;"/>
    <s v="Dessert Sage - New"/>
    <s v="WDC"/>
    <n v="2"/>
    <s v="4"/>
    <n v="15"/>
    <n v="9.75"/>
    <n v="8.25"/>
    <n v="0.69824218699999996"/>
    <n v="0.34912109349999998"/>
  </r>
  <r>
    <s v="ST20-4149"/>
    <s v="022164528299"/>
    <x v="2"/>
    <s v="Serta"/>
    <s v="SHEET/SHEET SET"/>
    <m/>
    <s v="100% Polyester 6pcs Microfiber Cooling Sheets"/>
    <s v="Full: 81X96&quot;/20X30&quot;(4)/54X75&quot;+12&quot;"/>
    <s v="Atmosphere - New"/>
    <s v="WDC"/>
    <n v="8"/>
    <s v="2"/>
    <n v="9.8424999999999994"/>
    <n v="8.6614000000000004"/>
    <n v="7.8739999999999997"/>
    <n v="0.38845900300000002"/>
    <n v="1.5538360120000001"/>
  </r>
  <r>
    <s v="ST20-4306"/>
    <s v="022164539547"/>
    <x v="2"/>
    <s v="Serta"/>
    <s v="SHEET/SHEET SET"/>
    <m/>
    <s v="100% Polyester Microfiber Cooling Sheets"/>
    <s v="Twin: 66x96&quot;/20x30&quot;(2)/39x75&quot;+12&quot;"/>
    <s v="Rain Drop"/>
    <s v="WDC"/>
    <n v="2"/>
    <s v="2"/>
    <n v="9.8424999999999994"/>
    <n v="7.8739999999999997"/>
    <n v="7.4802999999999997"/>
    <n v="0.33548731999999998"/>
    <n v="0.33548731999999998"/>
  </r>
  <r>
    <s v="ST21-3616"/>
    <s v="022164455489"/>
    <x v="2"/>
    <s v="Serta"/>
    <s v="PILLOWCASE"/>
    <m/>
    <s v="100% Polyester Microfiber Cooling Pllowcase"/>
    <s v="SPC: 20x30&quot;(2)"/>
    <s v="Snow White"/>
    <s v="WDC"/>
    <n v="8"/>
    <s v="4"/>
    <n v="9.75"/>
    <n v="6.25"/>
    <n v="5.5"/>
    <n v="0.19395616299999999"/>
    <n v="0.38791232599999997"/>
  </r>
  <r>
    <s v="WMPR10-0346"/>
    <s v="022164303070"/>
    <x v="1"/>
    <s v="Intelligent Design"/>
    <s v="COMFORTER (SET)"/>
    <s v="Vivian"/>
    <s v="100% Polyester Foil Metallic Printed Comforter Set with Pintuck"/>
    <s v="King: 104x92&quot;/20x36&quot;(2)/16x16&quot;"/>
    <s v="Ivory/ Gold"/>
    <s v="SD3"/>
    <n v="10"/>
    <s v="2"/>
    <n v="20.4724"/>
    <n v="20.078700000000001"/>
    <n v="18.897600000000001"/>
    <n v="4.4953888419999997"/>
    <n v="22.476944209999999"/>
  </r>
  <r>
    <s v="WMPR10-0357"/>
    <s v="022164303186"/>
    <x v="1"/>
    <s v="Intelligent Design"/>
    <s v="COMFORTER (SET)"/>
    <s v="Jayla"/>
    <s v="100% Polyester Ruffles Comforter Set"/>
    <s v="Full/Queen: 90x90&quot;/20x26&quot;(2)/16x16&quot;"/>
    <s v="Pink"/>
    <s v="SD3"/>
    <n v="4"/>
    <s v="2"/>
    <n v="20.4724"/>
    <n v="18.897600000000001"/>
    <n v="18.110199999999999"/>
    <n v="4.0546644460000003"/>
    <n v="8.1093288920000006"/>
  </r>
  <r>
    <s v="WMPR40-0053"/>
    <s v="086569276360"/>
    <x v="0"/>
    <m/>
    <s v="WINDOW PANEL"/>
    <s v="Irina"/>
    <s v="PR IRINA WH CURT 95"/>
    <s v="50x95&quot;"/>
    <s v="White"/>
    <s v="SD3"/>
    <n v="4"/>
    <s v="4"/>
    <n v="12.5984"/>
    <n v="9.0550999999999995"/>
    <n v="7.0865999999999998"/>
    <n v="0.46784589700000001"/>
    <n v="0.46784589700000001"/>
  </r>
  <r>
    <s v="WMPR40-0302"/>
    <s v="022164294682"/>
    <x v="0"/>
    <m/>
    <s v="WINDOW PANEL"/>
    <s v="Three Dashes"/>
    <s v="100% Polyester Embroidered Snow Voile Sheer"/>
    <s v="50x95&quot;"/>
    <s v="Grey"/>
    <s v="SD3"/>
    <n v="4"/>
    <s v="4"/>
    <n v="11.81"/>
    <n v="9.4499999999999993"/>
    <n v="6.1"/>
    <n v="0.39397421799999999"/>
    <n v="0.39397421799999999"/>
  </r>
  <r>
    <s v="WMPR40-0343"/>
    <s v="022164303049"/>
    <x v="1"/>
    <s v="Intelligent Design"/>
    <s v="WINDOW PANEL"/>
    <s v="Abby"/>
    <s v="100% Polyester Metallic Printed Window Panel"/>
    <s v="50&quot; x 90&quot;"/>
    <s v="Plum"/>
    <s v="SD3"/>
    <n v="8"/>
    <s v="4"/>
    <n v="11.0236"/>
    <n v="6.2991999999999999"/>
    <n v="5.1181000000000001"/>
    <n v="0.20567138400000001"/>
    <n v="0.41134276800000003"/>
  </r>
  <r>
    <s v="BRB20-0077"/>
    <s v="022164357974"/>
    <x v="2"/>
    <s v="Beautyrest Black"/>
    <s v="SHEET/SHEET SET"/>
    <m/>
    <s v="1000TC Q Sheet Set"/>
    <s v="Queen: 90x102&quot;/20x30&quot;(2)/60x80+15&quot;"/>
    <s v="Harbor Mist"/>
    <s v="SD2"/>
    <n v="2"/>
    <s v="2"/>
    <n v="16"/>
    <n v="12"/>
    <n v="5.5"/>
    <n v="0.61111111100000004"/>
    <n v="0.61111111100000004"/>
  </r>
  <r>
    <s v="SH20-0143"/>
    <s v="022164626162"/>
    <x v="2"/>
    <s v="Serta"/>
    <s v="SHEET/SHEET SET"/>
    <s v="Serta Perfect Cool"/>
    <s v="100% Polyester 6pcs Microfiber Cooling Sheets"/>
    <s v="FULL: 81X96&quot;/20x30&quot;(4)/54X75&quot;+12&quot;"/>
    <s v="MicroChip"/>
    <s v="SD3"/>
    <n v="8"/>
    <s v="4"/>
    <n v="14.960599999999999"/>
    <n v="9.8424999999999994"/>
    <n v="8.6614000000000004"/>
    <n v="0.73807210599999995"/>
    <n v="1.4761442119999999"/>
  </r>
  <r>
    <s v="BH18-001-399-02"/>
    <s v="086569003195"/>
    <x v="1"/>
    <s v="Better Home and Gardens"/>
    <s v="DUVET&amp;DUVET SET"/>
    <s v="Diamond Chenille"/>
    <s v="100% Cotton Chenille Duvet Set"/>
    <s v="King: 104x92&quot;/20x36&quot;"/>
    <s v="Ivory"/>
    <s v="SD3"/>
    <n v="1"/>
    <s v="2"/>
    <n v="25.196899999999999"/>
    <n v="12.992100000000001"/>
    <n v="9.4488000000000003"/>
    <n v="1.7900261900000001"/>
    <n v="0.89501309500000004"/>
  </r>
  <r>
    <s v="BH18-001-399-16"/>
    <s v="086569003201"/>
    <x v="1"/>
    <s v="Better Home and Gardens"/>
    <s v="DUVET&amp;DUVET SET"/>
    <s v="Diamond Chenille"/>
    <s v="100% Cotton Chenille Duvet Set"/>
    <s v="Full/Queen: 90x92&quot;/20x28&quot;(2)"/>
    <s v="Silver"/>
    <s v="SD3"/>
    <n v="20"/>
    <s v="2"/>
    <n v="25.196899999999999"/>
    <n v="12.992100000000001"/>
    <n v="8.2676999999999996"/>
    <n v="1.566272916"/>
    <n v="15.66272916"/>
  </r>
  <r>
    <s v="BH18-001-399-16"/>
    <s v="086569003201"/>
    <x v="1"/>
    <s v="Better Home and Gardens"/>
    <s v="DUVET&amp;DUVET SET"/>
    <s v="Diamond Chenille"/>
    <s v="100% Cotton Chenille Duvet Set"/>
    <s v="Full/Queen: 90x92&quot;/20x28&quot;(2)"/>
    <s v="Silver"/>
    <s v="WDC"/>
    <n v="2"/>
    <s v="2"/>
    <n v="25.196899999999999"/>
    <n v="12.992100000000001"/>
    <n v="8.2676999999999996"/>
    <n v="1.566272916"/>
    <n v="1.566272916"/>
  </r>
  <r>
    <s v="BH18-001-399-17"/>
    <s v="086569003218"/>
    <x v="1"/>
    <s v="Better Home and Gardens"/>
    <s v="DUVET&amp;DUVET SET"/>
    <s v="Diamond Chenille"/>
    <s v="100% Cotton Chenille Duvet Set"/>
    <s v="King: 104x92&quot;/20x36&quot;(2)"/>
    <s v="Silver"/>
    <s v="SD3"/>
    <n v="8"/>
    <s v="2"/>
    <n v="25.196899999999999"/>
    <n v="12.992100000000001"/>
    <n v="9.4488000000000003"/>
    <n v="1.7900261900000001"/>
    <n v="7.1601047600000003"/>
  </r>
  <r>
    <s v="BH18-001-399-17"/>
    <s v="086569003218"/>
    <x v="1"/>
    <s v="Better Home and Gardens"/>
    <s v="DUVET&amp;DUVET SET"/>
    <s v="Diamond Chenille"/>
    <s v="100% Cotton Chenille Duvet Set"/>
    <s v="King: 104x92&quot;/20x36&quot;(2)"/>
    <s v="Silver"/>
    <s v="WDC"/>
    <n v="52"/>
    <s v="2"/>
    <n v="25.196899999999999"/>
    <n v="12.992100000000001"/>
    <n v="9.4488000000000003"/>
    <n v="1.7900261900000001"/>
    <n v="46.540680940000001"/>
  </r>
  <r>
    <s v="CC10-0068"/>
    <s v="022164575330"/>
    <x v="1"/>
    <s v="Croscill"/>
    <s v="COMFORTER (SET)"/>
    <s v="Morgan"/>
    <s v="100% Cotton Sateen Comforter Mini Set"/>
    <s v="Queen: 92&quot;W x 96&quot;L / 20&quot;W x 26&quot;L(2)"/>
    <s v="Grey"/>
    <s v="SD3"/>
    <n v="3"/>
    <s v="1"/>
    <n v="23.622"/>
    <n v="20.4724"/>
    <n v="12.992100000000001"/>
    <n v="3.6359762689999999"/>
    <n v="10.907928806999999"/>
  </r>
  <r>
    <s v="CC30-0081"/>
    <s v="022164575460"/>
    <x v="1"/>
    <s v="Croscill"/>
    <s v="NORMAL PILLOW"/>
    <m/>
    <s v="100% Polyester Charmeuse Ruched Square Pillow"/>
    <s v="18x18&quot;"/>
    <s v="Green"/>
    <s v="SD3"/>
    <n v="2"/>
    <s v="2"/>
    <n v="17.7165"/>
    <n v="17.7165"/>
    <n v="9.8424999999999994"/>
    <n v="1.787794275"/>
    <n v="1.787794275"/>
  </r>
  <r>
    <s v="DL10-1161"/>
    <s v="022164387650"/>
    <x v="1"/>
    <s v="Studio D"/>
    <s v="COMFORTER (SET)"/>
    <s v="Bella"/>
    <s v="80% Polyester 20% Cotton Comforter Set"/>
    <s v="Twin: 68x92&quot;/20x26&quot;"/>
    <s v="Ivory"/>
    <s v="WDC"/>
    <n v="9"/>
    <s v="1"/>
    <n v="22.834599999999998"/>
    <n v="22.834599999999998"/>
    <n v="11.811"/>
    <n v="3.5639347809999999"/>
    <n v="32.075413028999996"/>
  </r>
  <r>
    <s v="DL10-1200"/>
    <s v="022164482898"/>
    <x v="1"/>
    <s v="SL Simplicity"/>
    <s v="COMFORTER (SET)"/>
    <s v="Linden"/>
    <s v="100% Cotton Comforter"/>
    <s v="Full/Queen: 96 x 96&quot;"/>
    <s v="Aqua"/>
    <s v="SD3"/>
    <n v="4"/>
    <s v="1"/>
    <n v="23.622"/>
    <n v="23.622"/>
    <n v="9.4488000000000003"/>
    <n v="3.0511688970000002"/>
    <n v="12.204675588000001"/>
  </r>
  <r>
    <s v="DL10-1201"/>
    <s v="022164482904"/>
    <x v="1"/>
    <s v="SL Simplicity"/>
    <s v="COMFORTER (SET)"/>
    <s v="Linden"/>
    <s v="100% Cotton Comforter"/>
    <s v="King: 114 x 96&quot;"/>
    <s v="Aqua"/>
    <s v="SD3"/>
    <n v="10"/>
    <s v="1"/>
    <n v="23.622"/>
    <n v="23.622"/>
    <n v="11.417299999999999"/>
    <n v="3.6868290840000002"/>
    <n v="36.86829084"/>
  </r>
  <r>
    <s v="DL10-1212"/>
    <s v="022164483444"/>
    <x v="1"/>
    <s v="Cremieux  "/>
    <s v="COMFORTER (SET)"/>
    <s v="Foster"/>
    <s v="100% Cotton Yarn Dyed Comforter Set"/>
    <s v="Full/Queen: 96 x 96&quot;/20x26&quot;(2)"/>
    <s v="Multi"/>
    <s v="SD3"/>
    <n v="4"/>
    <s v="1"/>
    <n v="24.409400000000002"/>
    <n v="24.409400000000002"/>
    <n v="9.8424999999999994"/>
    <n v="3.3937191090000001"/>
    <n v="13.574876436"/>
  </r>
  <r>
    <s v="DL10-1213"/>
    <s v="022164483451"/>
    <x v="1"/>
    <s v="Cremieux  "/>
    <s v="COMFORTER (SET)"/>
    <s v="Foster"/>
    <s v="100% Cotton Yarn Dyed Comforter Set"/>
    <s v="King: 114 x 96&quot;/20x36&quot;(2)"/>
    <s v="Multi"/>
    <s v="SD3"/>
    <n v="5"/>
    <s v="1"/>
    <n v="24.409400000000002"/>
    <n v="24.409400000000002"/>
    <n v="10.629899999999999"/>
    <n v="3.665216638"/>
    <n v="18.326083189999999"/>
  </r>
  <r>
    <s v="DL11-1202"/>
    <s v="022164482911"/>
    <x v="1"/>
    <s v="SL Simplicity"/>
    <s v="BED SKIRT&amp;SHAM"/>
    <s v="Linden"/>
    <s v="100% Cotton Sham"/>
    <s v="Standard: 20x26+2&quot;"/>
    <s v="Aqua"/>
    <s v="SD3"/>
    <n v="122"/>
    <s v="2"/>
    <n v="11.417299999999999"/>
    <n v="9.2520000000000007"/>
    <n v="2.9527999999999999"/>
    <n v="0.18050503900000001"/>
    <n v="11.010807379000001"/>
  </r>
  <r>
    <s v="DL11-1203"/>
    <s v="022164482928"/>
    <x v="1"/>
    <s v="SL Simplicity"/>
    <s v="BED SKIRT&amp;SHAM"/>
    <s v="Linden"/>
    <s v="100% Cotton Sham"/>
    <s v="King: 20x36+2&quot;"/>
    <s v="Aqua"/>
    <s v="SD3"/>
    <n v="122"/>
    <s v="2"/>
    <n v="11.417299999999999"/>
    <n v="9.2520000000000007"/>
    <n v="2.9527999999999999"/>
    <n v="0.18050503900000001"/>
    <n v="11.010807379000001"/>
  </r>
  <r>
    <s v="DL11-1208"/>
    <s v="022164482973"/>
    <x v="1"/>
    <s v="SL Simplicity"/>
    <s v="BED SKIRT&amp;SHAM"/>
    <s v="Benton"/>
    <s v="100% Cotton Sham"/>
    <s v="Standard : 20x26&quot;"/>
    <s v="Green"/>
    <s v="SD3"/>
    <n v="6"/>
    <s v="2"/>
    <n v="11.0236"/>
    <n v="9.4488000000000003"/>
    <n v="5.1181000000000001"/>
    <n v="0.30850707700000002"/>
    <n v="0.92552123100000006"/>
  </r>
  <r>
    <s v="DL11-1209"/>
    <s v="022164482980"/>
    <x v="1"/>
    <s v="SL Simplicity"/>
    <s v="BED SKIRT&amp;SHAM"/>
    <s v="Benton"/>
    <s v="100% Cotton Sham"/>
    <s v="King: 20x36&quot;"/>
    <s v="Green"/>
    <s v="SD3"/>
    <n v="6"/>
    <s v="2"/>
    <n v="11.0236"/>
    <n v="9.4488000000000003"/>
    <n v="5.9055"/>
    <n v="0.355969704"/>
    <n v="1.0679091119999999"/>
  </r>
  <r>
    <s v="DL11-1227"/>
    <s v="022164573503"/>
    <x v="1"/>
    <s v="Studio D"/>
    <s v="BED SKIRT&amp;SHAM"/>
    <s v="Lola"/>
    <s v="100% Cotton Print Ruffled Bed Skirt"/>
    <s v="Twin: 39x75+16&quot;"/>
    <s v="Multi"/>
    <s v="SD3"/>
    <n v="12"/>
    <s v="2"/>
    <n v="13.779500000000001"/>
    <n v="10.629899999999999"/>
    <n v="4.3307000000000002"/>
    <n v="0.36709375700000002"/>
    <n v="2.2025625419999999"/>
  </r>
  <r>
    <s v="F-BNT-ESH"/>
    <s v="022164282870"/>
    <x v="1"/>
    <s v="SL Simplicity"/>
    <s v="COMFORTER (SET)"/>
    <s v="Benton"/>
    <s v="100% Cotton Benton Euro Sham"/>
    <s v="Euro Sham:26x26&quot;"/>
    <s v="Grey/Tan"/>
    <s v="SD3"/>
    <n v="6"/>
    <s v="2"/>
    <n v="11.0236"/>
    <n v="9.4488000000000003"/>
    <n v="5.1181000000000001"/>
    <n v="0.30850707700000002"/>
    <n v="0.92552123100000006"/>
  </r>
  <r>
    <s v="F-BNT-KCOV"/>
    <s v="022164282849"/>
    <x v="1"/>
    <s v="SL Simplicity"/>
    <s v="COVERLET&amp;BEDSPR"/>
    <s v="Benton"/>
    <s v="100% Cotton Benton Coverlet"/>
    <s v="King: 114 x 96"/>
    <s v="Grey/Tan"/>
    <s v="SD3"/>
    <n v="2"/>
    <s v="2"/>
    <n v="19.2913"/>
    <n v="15.747999999999999"/>
    <n v="10.629899999999999"/>
    <n v="1.868840949"/>
    <n v="1.868840949"/>
  </r>
  <r>
    <s v="FR10-2348"/>
    <s v="888777083040"/>
    <x v="1"/>
    <s v="HD design"/>
    <s v="COMFORTER (SET)"/>
    <s v="Mabel"/>
    <s v="100% Polyester Jacquard Comforter Mini Set"/>
    <s v="Queen: 90&quot;W x 94&quot;L / 20&quot;W x 26&quot;L(2)"/>
    <s v="Blue plaid"/>
    <s v="WDC"/>
    <n v="1"/>
    <s v="2"/>
    <n v="21.26"/>
    <n v="19.690000000000001"/>
    <n v="16.14"/>
    <n v="3.9099280759999999"/>
    <n v="1.954964038"/>
  </r>
  <r>
    <s v="FR10-2349"/>
    <s v="888777037784"/>
    <x v="1"/>
    <s v="HD design"/>
    <s v="COMFORTER (SET)"/>
    <s v="Mabel"/>
    <s v="100% Polyester Jacquard Comforter Mini Set"/>
    <s v="King: 108&quot;W x 94&quot;L /20&quot;W x 36&quot;L(2)"/>
    <s v="Blue plaid"/>
    <s v="WDC"/>
    <n v="1"/>
    <s v="2"/>
    <n v="23.62"/>
    <n v="19.690000000000001"/>
    <n v="16.14"/>
    <n v="4.3439558399999996"/>
    <n v="2.1719779199999998"/>
  </r>
  <r>
    <s v="FR11-2373"/>
    <s v="888777122329"/>
    <x v="1"/>
    <s v="Modavari"/>
    <s v="BED SKIRT&amp;SHAM"/>
    <s v="MV Open Quilt"/>
    <s v="100% Polyester Solid Sham"/>
    <s v="Standard :20x26&quot;"/>
    <s v="Grey Violet 14-4103"/>
    <s v="WDC"/>
    <n v="2"/>
    <s v="4"/>
    <n v="10.4331"/>
    <n v="9.8424999999999994"/>
    <n v="6.2991999999999999"/>
    <n v="0.37433501499999999"/>
    <n v="0.1871675075"/>
  </r>
  <r>
    <s v="FR11-2374"/>
    <s v="888777020205"/>
    <x v="1"/>
    <s v="Modavari"/>
    <s v="BED SKIRT&amp;SHAM"/>
    <s v="MV Open Quilt"/>
    <s v="100% Polyester Solid Sham"/>
    <s v="King :20x36&quot;"/>
    <s v="Grey Violet 14-4103"/>
    <s v="WDC"/>
    <n v="2"/>
    <s v="4"/>
    <n v="10.629899999999999"/>
    <n v="10.4331"/>
    <n v="6.2991999999999999"/>
    <n v="0.40428181600000002"/>
    <n v="0.20214090800000001"/>
  </r>
  <r>
    <s v="FR12-2354"/>
    <s v="888777074628"/>
    <x v="1"/>
    <s v="HD design"/>
    <s v="DUVET&amp;DUVET SET"/>
    <s v="Mabel"/>
    <s v="100% Polyester Crinckle Duvet Mini Set"/>
    <s v="Twin/TXL: 68x94&quot;/20x26&quot;"/>
    <s v="Blue plaid"/>
    <s v="WDC"/>
    <n v="1"/>
    <s v="2"/>
    <n v="11.811"/>
    <n v="9.8424999999999994"/>
    <n v="9.4488000000000003"/>
    <n v="0.63566018700000004"/>
    <n v="0.31783009350000002"/>
  </r>
  <r>
    <s v="FR12-2355"/>
    <s v="888777146219"/>
    <x v="1"/>
    <s v="HD design"/>
    <s v="DUVET&amp;DUVET SET"/>
    <s v="Mabel"/>
    <s v="100% Polyester Crinckle Duvet Mini Set"/>
    <s v="Queen: 90&quot;W x 94&quot;L / 20&quot;W x 26&quot;L(2)"/>
    <s v="Blue plaid"/>
    <s v="WDC"/>
    <n v="1"/>
    <s v="2"/>
    <n v="11.811"/>
    <n v="11.0236"/>
    <n v="9.8424999999999994"/>
    <n v="0.74160355099999997"/>
    <n v="0.37080177549999999"/>
  </r>
  <r>
    <s v="FR12-2356"/>
    <s v="888777054101"/>
    <x v="1"/>
    <s v="HD design"/>
    <s v="DUVET&amp;DUVET SET"/>
    <s v="Mabel"/>
    <s v="100% Polyester Crinckle Duvet Mini Set"/>
    <s v="King: 108&quot;W x 94&quot;L /20&quot;W x 36&quot;L(2)"/>
    <s v="Blue plaid"/>
    <s v="WDC"/>
    <n v="1"/>
    <s v="2"/>
    <n v="12.5984"/>
    <n v="11.811"/>
    <n v="9.8424999999999994"/>
    <n v="0.84754691599999998"/>
    <n v="0.42377345799999999"/>
  </r>
  <r>
    <s v="FR14-1943"/>
    <s v="888777043556"/>
    <x v="1"/>
    <s v="HD design"/>
    <s v="QUILT"/>
    <s v="HD Quilt Sky"/>
    <s v="100% Polyester Quilt"/>
    <s v="Full/Queen:88x92&quot;"/>
    <s v="Bright White 11-0601"/>
    <s v="WDC"/>
    <n v="39"/>
    <s v="2"/>
    <n v="18.307099999999998"/>
    <n v="15.747999999999999"/>
    <n v="12.5984"/>
    <n v="2.1019220920000001"/>
    <n v="40.987480794"/>
  </r>
  <r>
    <s v="JP10-1007"/>
    <s v="022164502947"/>
    <x v="1"/>
    <s v="INK+IVY Kids"/>
    <s v="QUILT"/>
    <s v="Austin"/>
    <s v="100% Polyester 5pcs Bedding Set"/>
    <s v="Twin: 68x88&quot;/20x26&quot;(1)/66x96&quot;/39x75+12&quot;/20x30&quot;(1)"/>
    <s v="Blue"/>
    <s v="WDC"/>
    <n v="9"/>
    <s v="2"/>
    <n v="18.307099999999998"/>
    <n v="15.747999999999999"/>
    <n v="9.4488000000000003"/>
    <n v="1.576441569"/>
    <n v="7.0939870604999999"/>
  </r>
  <r>
    <s v="JP10-993"/>
    <s v="022164502589"/>
    <x v="1"/>
    <s v="INK+IVY Kids"/>
    <s v="COMFORTER (SET)"/>
    <s v="Haisley"/>
    <s v="100% Polyester 5pcs Bedding Set"/>
    <s v="Twin: 68x88&quot;/20x26&quot;(1)/66x96&quot;/39x75+12&quot;/20x30&quot;(1)"/>
    <s v="White"/>
    <s v="WDC"/>
    <n v="8"/>
    <s v="2"/>
    <n v="18.307099999999998"/>
    <n v="15.747999999999999"/>
    <n v="9.4488000000000003"/>
    <n v="1.576441569"/>
    <n v="6.3057662759999999"/>
  </r>
  <r>
    <s v="JP10-995"/>
    <s v="022164502602"/>
    <x v="1"/>
    <s v="INK+IVY Kids"/>
    <s v="COMFORTER (SET)"/>
    <s v="Bella"/>
    <s v="100% Polyester 5pcs Bedding Set"/>
    <s v="Twin: 68x88&quot;/20x26&quot;(1)/66x96&quot;/39x75+12&quot;/20x30&quot;(1)"/>
    <s v="Pink"/>
    <s v="WDC"/>
    <n v="9"/>
    <s v="2"/>
    <n v="18.307099999999998"/>
    <n v="15.747999999999999"/>
    <n v="9.4488000000000003"/>
    <n v="1.576441569"/>
    <n v="7.0939870604999999"/>
  </r>
  <r>
    <s v="JP30-1016"/>
    <s v="022164504989"/>
    <x v="1"/>
    <s v="INK+IVY"/>
    <s v="NORMAL PILLOW"/>
    <s v="Rainblow"/>
    <s v="100% Polyester Rainblow Pillow"/>
    <s v="14x22+1.5&quot;"/>
    <s v="White"/>
    <s v="WDC"/>
    <n v="9"/>
    <s v="2"/>
    <n v="21.259799999999998"/>
    <n v="14.1732"/>
    <n v="5.5118"/>
    <n v="0.96111820199999998"/>
    <n v="4.3250319089999998"/>
  </r>
  <r>
    <s v="JP30-1018"/>
    <s v="022164505009"/>
    <x v="1"/>
    <s v="INK+IVY"/>
    <s v="NORMAL PILLOW"/>
    <s v="Socker"/>
    <s v="100% Polyester Socker Pillow"/>
    <s v="18x18&quot;"/>
    <s v="Black"/>
    <s v="WDC"/>
    <n v="9"/>
    <s v="2"/>
    <n v="18.110199999999999"/>
    <n v="18.110199999999999"/>
    <n v="7.0865999999999998"/>
    <n v="1.345056955"/>
    <n v="6.0527562975000002"/>
  </r>
  <r>
    <s v="KL14-3528"/>
    <s v="022164414707"/>
    <x v="1"/>
    <s v="Cuddl Duds"/>
    <s v="QUILT"/>
    <s v="Red Lodge"/>
    <s v="100% Cotton Flannel Printed Quilt Set"/>
    <s v="Full/Queen: 90x95&quot;/20x26&quot;(2)"/>
    <s v="Red"/>
    <s v="SD2"/>
    <n v="48"/>
    <s v="2"/>
    <n v="17.322800000000001"/>
    <n v="16.1417"/>
    <n v="14.1732"/>
    <n v="2.2934619540000001"/>
    <n v="55.043086896000005"/>
  </r>
  <r>
    <s v="MS5644409622-07"/>
    <s v="022164685077"/>
    <x v="1"/>
    <s v="Mainstays"/>
    <s v="COMFORTER (SET)"/>
    <s v="Western Plaid"/>
    <s v="comforter  set"/>
    <s v="Full/QUEEN Comforter: 88x92 Shams: 20x26&quot;(2)"/>
    <s v="Pink Western Plaid"/>
    <s v="WDC"/>
    <n v="302"/>
    <s v="1"/>
    <n v="18.110199999999999"/>
    <n v="12.5984"/>
    <n v="10.2362"/>
    <n v="1.3515548150000001"/>
    <n v="408.16955413000005"/>
  </r>
  <r>
    <s v="MS5644409622-08"/>
    <s v="022164685084"/>
    <x v="1"/>
    <s v="Mainstays"/>
    <s v="COMFORTER (SET)"/>
    <s v="Western Plaid"/>
    <s v="comforter  set"/>
    <s v="KING Comforter: 104x92Shams:20x36(2)"/>
    <s v="Pink Western Plaid"/>
    <s v="WDC"/>
    <n v="1"/>
    <s v="1"/>
    <n v="18.110199999999999"/>
    <n v="12.5984"/>
    <n v="11.417299999999999"/>
    <n v="1.5075034469999999"/>
    <n v="1.5075034469999999"/>
  </r>
  <r>
    <s v="MS8144409622-12"/>
    <s v="086569491350"/>
    <x v="1"/>
    <s v="Mainstays"/>
    <s v="PILLOWCASE"/>
    <s v="Satin"/>
    <s v="100% Polyester Body Pillow Cover"/>
    <s v="20x52&quot;(1)"/>
    <s v="White"/>
    <s v="SD3"/>
    <n v="90"/>
    <s v="9"/>
    <n v="8.86"/>
    <n v="7.09"/>
    <n v="6.1"/>
    <n v="0.22175123799999999"/>
    <n v="2.2175123800000001"/>
  </r>
  <r>
    <s v="MS8144409622-12"/>
    <s v="086569491350"/>
    <x v="1"/>
    <s v="Mainstays"/>
    <s v="PILLOWCASE"/>
    <s v="Satin"/>
    <s v="100% Polyester Body Pillow Cover"/>
    <s v="20x52&quot;(1)"/>
    <s v="White"/>
    <s v="WDC"/>
    <n v="1403"/>
    <s v="9"/>
    <n v="8.86"/>
    <n v="7.09"/>
    <n v="6.1"/>
    <n v="0.22175123799999999"/>
    <n v="34.568554101555556"/>
  </r>
  <r>
    <s v="MS8144409622-13"/>
    <s v="086569491367"/>
    <x v="1"/>
    <s v="Mainstays"/>
    <s v="PILLOWCASE"/>
    <s v="Satin"/>
    <s v="100% Polyester Body Pillow Cover"/>
    <s v="20x52&quot;(1)"/>
    <s v="Navy"/>
    <s v="WDC"/>
    <n v="1404"/>
    <s v="9"/>
    <n v="8.86"/>
    <n v="7.09"/>
    <n v="6.1"/>
    <n v="0.22175123799999999"/>
    <n v="34.593193127999996"/>
  </r>
  <r>
    <s v="MS8144409622-14"/>
    <s v="086569491374"/>
    <x v="1"/>
    <s v="Mainstays"/>
    <s v="PILLOWCASE"/>
    <s v="Satin"/>
    <s v="100% Polyester Body Pillow Cover"/>
    <s v="20x52&quot;(1)"/>
    <s v="Grey"/>
    <s v="SD3"/>
    <n v="44"/>
    <s v="9"/>
    <n v="8.86"/>
    <n v="7.09"/>
    <n v="6.1"/>
    <n v="0.22175123799999999"/>
    <n v="1.0841171635555555"/>
  </r>
  <r>
    <s v="MS8144409622-14"/>
    <s v="086569491374"/>
    <x v="1"/>
    <s v="Mainstays"/>
    <s v="PILLOWCASE"/>
    <s v="Satin"/>
    <s v="100% Polyester Body Pillow Cover"/>
    <s v="20x52&quot;(1)"/>
    <s v="Grey"/>
    <s v="WDC"/>
    <n v="1395"/>
    <s v="9"/>
    <n v="8.86"/>
    <n v="7.09"/>
    <n v="6.1"/>
    <n v="0.22175123799999999"/>
    <n v="34.37144189"/>
  </r>
  <r>
    <s v="MS8144409622-15"/>
    <s v="086569491381"/>
    <x v="1"/>
    <s v="Mainstays"/>
    <s v="PILLOWCASE"/>
    <s v="Satin"/>
    <s v="100% Polyester Body Pillow Cover"/>
    <s v="20x52&quot;(1)"/>
    <s v="Black"/>
    <s v="SD3"/>
    <n v="9"/>
    <s v="9"/>
    <n v="8.86"/>
    <n v="7.09"/>
    <n v="6.1"/>
    <n v="0.22175123799999999"/>
    <n v="0.22175123799999999"/>
  </r>
  <r>
    <s v="MS8144409622-15"/>
    <s v="086569491381"/>
    <x v="1"/>
    <s v="Mainstays"/>
    <s v="PILLOWCASE"/>
    <s v="Satin"/>
    <s v="100% Polyester Body Pillow Cover"/>
    <s v="20x52&quot;(1)"/>
    <s v="Black"/>
    <s v="WDC"/>
    <n v="1305"/>
    <s v="9"/>
    <n v="8.86"/>
    <n v="7.09"/>
    <n v="6.1"/>
    <n v="0.22175123799999999"/>
    <n v="32.153929509999998"/>
  </r>
  <r>
    <s v="MS8144409622-18"/>
    <s v="086569491411"/>
    <x v="1"/>
    <s v="Mainstays"/>
    <s v="PILLOWCASE"/>
    <s v="Satin"/>
    <s v="100% Polyester Body Pillow Cover"/>
    <s v="20x52&quot;(1)"/>
    <s v="Grey"/>
    <s v="SD3"/>
    <n v="422"/>
    <s v="9"/>
    <n v="8.86"/>
    <n v="7.09"/>
    <n v="6.1"/>
    <n v="0.22175123799999999"/>
    <n v="10.397669159555555"/>
  </r>
  <r>
    <s v="MS8144409622-18"/>
    <s v="086569491411"/>
    <x v="1"/>
    <s v="Mainstays"/>
    <s v="PILLOWCASE"/>
    <s v="Satin"/>
    <s v="100% Polyester Body Pillow Cover"/>
    <s v="20x52&quot;(1)"/>
    <s v="Grey"/>
    <s v="WDC"/>
    <n v="1395"/>
    <s v="9"/>
    <n v="8.86"/>
    <n v="7.09"/>
    <n v="6.1"/>
    <n v="0.22175123799999999"/>
    <n v="34.37144189"/>
  </r>
  <r>
    <s v="MS8144409622-20"/>
    <s v="086569491435"/>
    <x v="1"/>
    <s v="Mainstays"/>
    <s v="PILLOWCASE"/>
    <s v="Satin"/>
    <s v="100% Polyester Standard Pillow Covers"/>
    <s v="20x32&quot;(1)"/>
    <s v="White"/>
    <s v="SD3"/>
    <n v="819"/>
    <s v="9"/>
    <n v="6.69"/>
    <n v="6.1"/>
    <n v="8.86"/>
    <n v="0.20924059"/>
    <n v="19.040893690000001"/>
  </r>
  <r>
    <s v="MS8144409622-20"/>
    <s v="086569491435"/>
    <x v="1"/>
    <s v="Mainstays"/>
    <s v="PILLOWCASE"/>
    <s v="Satin"/>
    <s v="100% Polyester Standard Pillow Covers"/>
    <s v="20x32&quot;(1)"/>
    <s v="White"/>
    <s v="WDC"/>
    <n v="8"/>
    <s v="9"/>
    <n v="6.69"/>
    <n v="6.1"/>
    <n v="8.86"/>
    <n v="0.20924059"/>
    <n v="0.18599163555555556"/>
  </r>
  <r>
    <s v="MS8144409622-21"/>
    <s v="086569491442"/>
    <x v="1"/>
    <s v="Mainstays"/>
    <s v="PILLOWCASE"/>
    <s v="Satin"/>
    <s v="100% Polyester Standard Pillow Covers"/>
    <s v="20x32&quot;(1)"/>
    <s v="Grey"/>
    <s v="SD3"/>
    <n v="45"/>
    <s v="9"/>
    <n v="6.69"/>
    <n v="6.1"/>
    <n v="8.86"/>
    <n v="0.20924059"/>
    <n v="1.0462029500000001"/>
  </r>
  <r>
    <s v="MS8144409622-21"/>
    <s v="086569491442"/>
    <x v="1"/>
    <s v="Mainstays"/>
    <s v="PILLOWCASE"/>
    <s v="Satin"/>
    <s v="100% Polyester Standard Pillow Covers"/>
    <s v="20x32&quot;(1)"/>
    <s v="Grey"/>
    <s v="WDC"/>
    <n v="8"/>
    <s v="9"/>
    <n v="6.69"/>
    <n v="6.1"/>
    <n v="8.86"/>
    <n v="0.20924059"/>
    <n v="0.18599163555555556"/>
  </r>
  <r>
    <s v="MS8144409622-22"/>
    <s v="086569491459"/>
    <x v="1"/>
    <s v="Mainstays"/>
    <s v="PILLOWCASE"/>
    <s v="Satin"/>
    <s v="100% Polyester Standard Pillow Covers"/>
    <s v="20x32&quot;(1)"/>
    <s v="Taupe"/>
    <s v="SD3"/>
    <n v="549"/>
    <s v="9"/>
    <n v="6.69"/>
    <n v="6.1"/>
    <n v="8.86"/>
    <n v="0.20924059"/>
    <n v="12.763675990000001"/>
  </r>
  <r>
    <s v="MS8144409622-24"/>
    <s v="086569491473"/>
    <x v="1"/>
    <s v="Mainstays"/>
    <s v="PILLOWCASE"/>
    <s v="Satin"/>
    <s v="100% Polyester Standard Pillow Covers"/>
    <s v="20x32&quot;(1)"/>
    <s v="Navy"/>
    <s v="SD3"/>
    <n v="28"/>
    <s v="9"/>
    <n v="6.69"/>
    <n v="6.1"/>
    <n v="8.86"/>
    <n v="0.20924059"/>
    <n v="0.65097072444444448"/>
  </r>
  <r>
    <s v="MS8144409622-24"/>
    <s v="086569491473"/>
    <x v="1"/>
    <s v="Mainstays"/>
    <s v="PILLOWCASE"/>
    <s v="Satin"/>
    <s v="100% Polyester Standard Pillow Covers"/>
    <s v="20x32&quot;(1)"/>
    <s v="Navy"/>
    <s v="WDC"/>
    <n v="6"/>
    <s v="9"/>
    <n v="6.69"/>
    <n v="6.1"/>
    <n v="8.86"/>
    <n v="0.20924059"/>
    <n v="0.13949372666666665"/>
  </r>
  <r>
    <s v="MS8144409622-25"/>
    <s v="086569491480"/>
    <x v="1"/>
    <s v="Mainstays"/>
    <s v="PILLOWCASE"/>
    <s v="Satin"/>
    <s v="100% Polyester Standard Pillow Covers"/>
    <s v="20x32&quot;(1)"/>
    <s v="Black"/>
    <s v="SD3"/>
    <n v="720"/>
    <s v="9"/>
    <n v="6.69"/>
    <n v="6.1"/>
    <n v="8.86"/>
    <n v="0.20924059"/>
    <n v="16.739247200000001"/>
  </r>
  <r>
    <s v="MS8144409622-25"/>
    <s v="086569491480"/>
    <x v="1"/>
    <s v="Mainstays"/>
    <s v="PILLOWCASE"/>
    <s v="Satin"/>
    <s v="100% Polyester Standard Pillow Covers"/>
    <s v="20x32&quot;(1)"/>
    <s v="Black"/>
    <s v="WDC"/>
    <n v="3"/>
    <s v="9"/>
    <n v="6.69"/>
    <n v="6.1"/>
    <n v="8.86"/>
    <n v="0.20924059"/>
    <n v="6.9746863333333325E-2"/>
  </r>
  <r>
    <s v="MS8144409622-50"/>
    <s v="022164482843"/>
    <x v="1"/>
    <s v="Mainstays"/>
    <s v="PILLOWCASE"/>
    <s v="Satin"/>
    <s v="100% Polyester Standard Pillow Covers"/>
    <s v="20x32&quot;(2)"/>
    <s v="White"/>
    <s v="WDC"/>
    <n v="1540"/>
    <s v="5"/>
    <n v="6.69"/>
    <n v="6.1"/>
    <n v="8.86"/>
    <n v="0.20924059"/>
    <n v="64.446101720000001"/>
  </r>
  <r>
    <s v="MS8144409622-51"/>
    <s v="022164482850"/>
    <x v="1"/>
    <s v="Mainstays"/>
    <s v="PILLOWCASE"/>
    <s v="Satin"/>
    <s v="100% Polyester Standard Pillow Covers"/>
    <s v="20x32&quot;(2)"/>
    <s v="Grey"/>
    <s v="WDC"/>
    <n v="2150"/>
    <s v="5"/>
    <n v="6.69"/>
    <n v="6.1"/>
    <n v="8.86"/>
    <n v="0.20924059"/>
    <n v="89.973453700000007"/>
  </r>
  <r>
    <s v="MS8144409622-52"/>
    <s v="022164482867"/>
    <x v="1"/>
    <s v="Mainstays"/>
    <s v="PILLOWCASE"/>
    <s v="Satin"/>
    <s v="100% Polyester Standard Pillow Covers"/>
    <s v="20x32&quot;(2)"/>
    <s v="Taupe"/>
    <s v="WDC"/>
    <n v="195"/>
    <s v="5"/>
    <n v="6.69"/>
    <n v="6.1"/>
    <n v="8.86"/>
    <n v="0.20924059"/>
    <n v="8.1603830100000003"/>
  </r>
  <r>
    <s v="MS8144409622-53"/>
    <s v="022164482874"/>
    <x v="1"/>
    <s v="Mainstays"/>
    <s v="PILLOWCASE"/>
    <s v="Satin"/>
    <s v="100% Polyester Standard Pillow Covers"/>
    <s v="20x32&quot;(2)"/>
    <s v="Navy"/>
    <s v="WDC"/>
    <n v="1405"/>
    <s v="5"/>
    <n v="6.69"/>
    <n v="6.1"/>
    <n v="8.86"/>
    <n v="0.20924059"/>
    <n v="58.796605790000001"/>
  </r>
  <r>
    <s v="MS8144409622-54"/>
    <s v="022164482881"/>
    <x v="1"/>
    <s v="Mainstays"/>
    <s v="PILLOWCASE"/>
    <s v="Satin"/>
    <s v="100% Polyester Standard Pillow Covers"/>
    <s v="20x32&quot;(2)"/>
    <s v="Black"/>
    <s v="WDC"/>
    <n v="1685"/>
    <s v="5"/>
    <n v="6.69"/>
    <n v="6.1"/>
    <n v="8.86"/>
    <n v="0.20924059"/>
    <n v="70.514078830000003"/>
  </r>
  <r>
    <s v="MS8544409622-01"/>
    <s v="022164488500"/>
    <x v="1"/>
    <s v="Mainstays"/>
    <s v="COMFORTER (SET)"/>
    <s v="Allie"/>
    <s v="45% Recycled Polyester 55% Polyester Print 8pcs Comforter Set"/>
    <s v="T/TXL: 66x90/20x26+2/66x96/39x80+12/20x30/20x30/12x14&quot;/39x80+14&quot;"/>
    <s v="Black"/>
    <s v="WDC"/>
    <n v="151"/>
    <s v="1"/>
    <n v="24.41"/>
    <n v="16.93"/>
    <n v="6.89"/>
    <n v="1.6477837710000001"/>
    <n v="248.81534942100001"/>
  </r>
  <r>
    <s v="MS9344409622-05"/>
    <s v="022164323085"/>
    <x v="1"/>
    <s v="Mainstays"/>
    <s v="COMFORTER (SET)"/>
    <s v="Chase"/>
    <s v="100% Polyester Printed 10pcs Comforter Set"/>
    <s v="Queen:88x92 /20x26+2&quot;(2)/90x102/60x80+12/20x30(2)/20x30(2)/12x14&quot;(1)"/>
    <s v="Grey"/>
    <s v="SD3"/>
    <n v="6"/>
    <s v="1"/>
    <n v="24.409400000000002"/>
    <n v="17.401599999999998"/>
    <n v="7.6378000000000004"/>
    <n v="1.8774605900000001"/>
    <n v="11.264763540000001"/>
  </r>
  <r>
    <s v="MS9344409622-09"/>
    <s v="022164323122"/>
    <x v="1"/>
    <s v="Mainstays"/>
    <s v="COMFORTER (SET)"/>
    <s v="Chase"/>
    <s v="100% Polyester Printed 10pcs Comforter Set"/>
    <s v="King:104x92/20x36+2(2)/108x102/78x80+12/20x40(2)/20x40(2)/12x14&quot;(1)"/>
    <s v="Blue"/>
    <s v="SD3"/>
    <n v="8"/>
    <s v="1"/>
    <n v="24.409400000000002"/>
    <n v="17.401599999999998"/>
    <n v="8.1890000000000001"/>
    <n v="2.0129519990000002"/>
    <n v="16.103615992000002"/>
  </r>
  <r>
    <s v="MS9344409622-12"/>
    <s v="022164323153"/>
    <x v="1"/>
    <s v="Mainstays"/>
    <s v="COMFORTER (SET)"/>
    <s v="Cara"/>
    <s v="100% Polyester Printed 10pcs Comforter Set"/>
    <s v="King:104x92/20x36+2(2)/108x102/78x80+12/20x40(2)/ 20x40(2)/12x14&quot;(1)"/>
    <s v="Navy"/>
    <s v="SD3"/>
    <n v="6"/>
    <s v="1"/>
    <n v="24.409400000000002"/>
    <n v="16.929099999999998"/>
    <n v="8.2676999999999996"/>
    <n v="1.977115068"/>
    <n v="11.862690408000001"/>
  </r>
  <r>
    <s v="MS9344409622-17"/>
    <s v="022164322767"/>
    <x v="1"/>
    <s v="Mainstays"/>
    <s v="COMFORTER (SET)"/>
    <s v="Moran"/>
    <s v="58% Cotton 42 %Polyester Printed 5pcs Comforter Set"/>
    <s v="Full/Queen:88x92&quot;/20X26&quot;(2)/14x14&quot;/50x60&quot;+1.5&quot;"/>
    <s v="Blue"/>
    <s v="SD3"/>
    <n v="64"/>
    <s v="1"/>
    <n v="20.866099999999999"/>
    <n v="16.929099999999998"/>
    <n v="9.4488000000000003"/>
    <n v="1.931559421"/>
    <n v="123.619802944"/>
  </r>
  <r>
    <s v="MS9344409622-18"/>
    <s v="022164322774"/>
    <x v="1"/>
    <s v="Mainstays"/>
    <s v="COMFORTER (SET)"/>
    <s v="Moran"/>
    <s v="58% Cotton 42 %Polyester Printed 5pcs Comforter Set"/>
    <s v="King:104x92&quot;/20X36&quot;(2)/14x14&quot;/50x60&quot;+1.5&quot;"/>
    <s v="Blue"/>
    <s v="SD3"/>
    <n v="134"/>
    <s v="1"/>
    <n v="20.866099999999999"/>
    <n v="16.929099999999998"/>
    <n v="11.417299999999999"/>
    <n v="2.333967634"/>
    <n v="312.75166295600002"/>
  </r>
  <r>
    <s v="MS9344409622-19"/>
    <s v="022164322781"/>
    <x v="1"/>
    <s v="Mainstays"/>
    <s v="COMFORTER (SET)"/>
    <s v="Beau|Beau|Beau"/>
    <s v="100% Polyester Jacquard 5pcs Comforter Set"/>
    <s v="Full/Queen:88x92&quot;/20X26+1&quot;(2)/14x14&quot;/50x60&quot;"/>
    <s v="Black"/>
    <s v="SD3"/>
    <n v="13"/>
    <s v="1"/>
    <n v="20.47"/>
    <n v="17.13"/>
    <n v="8.86"/>
    <n v="1.7978985789999999"/>
    <n v="23.372681526999997"/>
  </r>
  <r>
    <s v="MS9344409622-20"/>
    <s v="022164322798"/>
    <x v="1"/>
    <s v="Mainstays"/>
    <s v="COMFORTER (SET)"/>
    <s v="Beau|Beau|Beau"/>
    <s v="100% Polyester Jacquard 5pcs Comforter Set"/>
    <s v="King:104x92&quot;/20X36+1&quot;(2)/14x14&quot;/50x60&quot;"/>
    <s v="Black"/>
    <s v="SD3"/>
    <n v="63"/>
    <s v="1"/>
    <n v="20.47"/>
    <n v="17.13"/>
    <n v="9.65"/>
    <n v="1.958207821"/>
    <n v="123.367092723"/>
  </r>
  <r>
    <s v="MS9344409622-21"/>
    <s v="022164322804"/>
    <x v="1"/>
    <s v="Mainstays"/>
    <s v="COMFORTER (SET)"/>
    <s v="Rune|Rune|Rune"/>
    <s v="100% Polyester Jacquard 5pcs Comforter Set"/>
    <s v="Full/Queen:88x92&quot;/20X26+1&quot;(2)/12x14&quot;/50x60&quot;"/>
    <s v="Navy"/>
    <s v="SD3"/>
    <n v="18"/>
    <s v="1"/>
    <n v="20.4724"/>
    <n v="17.126000000000001"/>
    <n v="8.8582999999999998"/>
    <n v="1.797344571"/>
    <n v="32.352202278"/>
  </r>
  <r>
    <s v="MS9344409622-22"/>
    <s v="022164322811"/>
    <x v="1"/>
    <s v="Mainstays"/>
    <s v="COMFORTER (SET)"/>
    <s v="Rune|Rune|Rune"/>
    <s v="100% Polyester Jacquard 5pcs Comforter Set"/>
    <s v="King:104x92&quot;/20X36+1&quot;(2)/12x14&quot;/50x60&quot;"/>
    <s v="Navy"/>
    <s v="SD3"/>
    <n v="74"/>
    <s v="1"/>
    <n v="20.47"/>
    <n v="17.13"/>
    <n v="9.65"/>
    <n v="1.958207821"/>
    <n v="144.90737875400001"/>
  </r>
  <r>
    <s v="MS9344409622-25"/>
    <s v="022164322842"/>
    <x v="1"/>
    <s v="Mainstays"/>
    <s v="COMFORTER (SET)"/>
    <s v="Carlton|Carlton|Carlton"/>
    <s v="100% Polyester Solid with Flocking 5pcs Comforter Set"/>
    <s v="Full/Queen:88x92&quot;/20X26+1&quot;(2)/12x14&quot;/50x60&quot;"/>
    <s v="Purple"/>
    <s v="SD3"/>
    <n v="9"/>
    <s v="1"/>
    <n v="21"/>
    <n v="17"/>
    <n v="10"/>
    <n v="2.0659722220000001"/>
    <n v="18.593749998"/>
  </r>
  <r>
    <s v="MS9344409622-26"/>
    <s v="022164322859"/>
    <x v="1"/>
    <s v="Mainstays"/>
    <s v="COMFORTER (SET)"/>
    <s v="Carlton|Carlton|Carlton"/>
    <s v="100% Polyester Solid with Flocking 5pcs Comforter Set"/>
    <s v="King:104x92&quot;/20X36+1&quot;(2)/12x14&quot;/50x60&quot;"/>
    <s v="Purple"/>
    <s v="SD3"/>
    <n v="10"/>
    <s v="1"/>
    <n v="21"/>
    <n v="17"/>
    <n v="11"/>
    <n v="2.2725694440000002"/>
    <n v="22.725694440000002"/>
  </r>
  <r>
    <s v="MS9344409622-28"/>
    <s v="022164322873"/>
    <x v="1"/>
    <s v="Mainstays"/>
    <s v="COMFORTER (SET)"/>
    <s v="Juniper|Juniper|Juniper"/>
    <s v="100% Polyester Jacquard 5pcs Comforter Set"/>
    <s v="King:104x92&quot;/20X36+1&quot;(2)/12x14&quot;/50x60&quot;"/>
    <s v="Green"/>
    <s v="SD3"/>
    <n v="56"/>
    <s v="1"/>
    <n v="20.87"/>
    <n v="16.93"/>
    <n v="10.63"/>
    <n v="2.173546489"/>
    <n v="121.71860338400001"/>
  </r>
  <r>
    <s v="MS9344409622-29"/>
    <s v="022164322880"/>
    <x v="1"/>
    <s v="Mainstays"/>
    <s v="COMFORTER (SET)"/>
    <s v="Albion"/>
    <s v="100% Polyester Solid with Flocking 5pcs Comforter Set"/>
    <s v="Full/Queen:88x92&quot;/20X26+1&quot;(2)/14x14&quot;/50x60&quot;"/>
    <s v="Cream"/>
    <s v="SD3"/>
    <n v="81"/>
    <s v="1"/>
    <n v="21.46"/>
    <n v="16.54"/>
    <n v="10"/>
    <n v="2.0540995369999999"/>
    <n v="166.38206249699999"/>
  </r>
  <r>
    <s v="MS9344409622-30"/>
    <s v="022164322897"/>
    <x v="1"/>
    <s v="Mainstays"/>
    <s v="COMFORTER (SET)"/>
    <s v="Albion"/>
    <s v="100% Polyester Solid with Flocking 5pcs Comforter Set"/>
    <s v="King:104x92&quot;/20X36+1&quot;(2)/14x14&quot;/50x60&quot;"/>
    <s v="Cream"/>
    <s v="SD3"/>
    <n v="5"/>
    <s v="1"/>
    <n v="21.46"/>
    <n v="16.54"/>
    <n v="11.22"/>
    <n v="2.3046996800000001"/>
    <n v="11.523498400000001"/>
  </r>
  <r>
    <s v="MS9344409622-34"/>
    <s v="022164322934"/>
    <x v="1"/>
    <s v="Mainstays"/>
    <s v="COMFORTER (SET)"/>
    <s v="Rune"/>
    <s v="100% Polyester Jacquard 5pcs Comforter Set"/>
    <s v="King:104x92&quot;/20X36+1&quot;(2)/12x14&quot;/50x60&quot;"/>
    <s v="Grey"/>
    <s v="SD3"/>
    <n v="14"/>
    <s v="1"/>
    <n v="20.4724"/>
    <n v="17.126000000000001"/>
    <n v="9.6456999999999997"/>
    <n v="1.957107631"/>
    <n v="27.399506834"/>
  </r>
  <r>
    <s v="MS9344409622-36"/>
    <s v="022164322958"/>
    <x v="1"/>
    <s v="Mainstays"/>
    <s v="COMFORTER (SET)"/>
    <s v="Rune"/>
    <s v="100% Polyester Jacquard 5pcs Comforter Set"/>
    <s v="King:104x92&quot;/20X36+1&quot;(2)/12x14&quot;/50x60&quot;"/>
    <s v="Blush"/>
    <s v="WDC"/>
    <n v="1"/>
    <s v="1"/>
    <n v="20.4724"/>
    <n v="16.929099999999998"/>
    <n v="9.4488000000000003"/>
    <n v="1.8951149039999999"/>
    <n v="1.8951149039999999"/>
  </r>
  <r>
    <s v="NA10-3206A"/>
    <s v="022164520934"/>
    <x v="1"/>
    <s v="Natori"/>
    <s v="COMFORTER (SET)"/>
    <s v="Dreamscape"/>
    <s v="65% Cotton 35% Lyocell Print with Metalic Embroidery Comforter Set"/>
    <s v="Full/Queen: 92&quot;W x 96&quot;L / 20&quot;W x 26&quot;L (2) /18x18&quot;"/>
    <s v="Blue"/>
    <s v="SD3"/>
    <n v="3"/>
    <s v="1"/>
    <n v="23"/>
    <n v="21"/>
    <n v="14.5"/>
    <n v="4.0529513880000003"/>
    <n v="12.158854164000001"/>
  </r>
  <r>
    <s v="NA10-3207A"/>
    <s v="022164520941"/>
    <x v="1"/>
    <s v="Natori"/>
    <s v="COMFORTER (SET)"/>
    <s v="Dreamscape"/>
    <s v="65% Cotton 35% Lyocell Print with Metalic Embroidery Comforter Set"/>
    <s v="King/Cal King: 110&quot;W x 96&quot;L / 20&quot;W x 36&quot;L (2)/18x18&quot;"/>
    <s v="Blue"/>
    <s v="SD3"/>
    <n v="3"/>
    <s v="1"/>
    <n v="23"/>
    <n v="21"/>
    <n v="16"/>
    <n v="4.4722222220000001"/>
    <n v="13.416666666000001"/>
  </r>
  <r>
    <s v="NN10-0048"/>
    <s v="022164353204"/>
    <x v="1"/>
    <s v="N Natori"/>
    <s v="COMFORTER (SET)"/>
    <s v="Naru"/>
    <s v="100% Polyester Jacquard Comforter Set"/>
    <s v="Full/Queen: 92&quot;Wx96&quot;L/20&quot;Wx26&quot;L(2)/12x20&quot;"/>
    <s v="Ivory/Grey"/>
    <s v="SD2"/>
    <n v="48"/>
    <s v="1"/>
    <n v="22.834599999999998"/>
    <n v="20.866099999999999"/>
    <n v="11.0236"/>
    <n v="3.0395857560000001"/>
    <n v="145.90011628799999"/>
  </r>
  <r>
    <s v="NN10-0153"/>
    <s v="022164466430"/>
    <x v="1"/>
    <s v="N Natori"/>
    <s v="COMFORTER (SET)"/>
    <s v="Silk Roads"/>
    <s v="80% Cotton 20% Polyester Dobby Printed Comforter Set"/>
    <s v="King/Cal King: 110&quot;W x 96&quot;L / 20&quot;W x 36&quot;L (2)/18x18&quot;"/>
    <s v="Blue"/>
    <s v="SD3"/>
    <n v="3"/>
    <s v="1"/>
    <n v="22.834599999999998"/>
    <n v="20.866099999999999"/>
    <n v="15.3543"/>
    <n v="4.2337087320000002"/>
    <n v="12.701126196000001"/>
  </r>
  <r>
    <s v="NN10-0212A"/>
    <s v="022164520910"/>
    <x v="1"/>
    <s v="N Natori"/>
    <s v="COMFORTER (SET)"/>
    <s v="Eternal Blossom"/>
    <s v="100% Polyester Charmeuse Digital Print Comforter Set"/>
    <s v="Full/Queen: 92&quot;W x 96&quot;L / 20&quot;W x 26&quot;L (2) /12x18&quot;"/>
    <s v="Blue"/>
    <s v="SD3"/>
    <n v="10"/>
    <s v="1"/>
    <n v="22.834599999999998"/>
    <n v="20.866099999999999"/>
    <n v="11.417299999999999"/>
    <n v="3.1481423899999998"/>
    <n v="31.481423899999999"/>
  </r>
  <r>
    <s v="NN10-0213A"/>
    <s v="022164520927"/>
    <x v="1"/>
    <s v="N Natori"/>
    <s v="COMFORTER (SET)"/>
    <s v="Eternal Blossom"/>
    <s v="100% Polyester Charmeuse Digital Print Comforter Set"/>
    <s v="King/Cal King: 110&quot;W x 96&quot;L / 20&quot;W x 36&quot;L (2)/12x18&quot;"/>
    <s v="Blue"/>
    <s v="SD3"/>
    <n v="10"/>
    <s v="1"/>
    <n v="22.834599999999998"/>
    <n v="20.866099999999999"/>
    <n v="12.5984"/>
    <n v="3.4738122929999999"/>
    <n v="34.738122930000003"/>
  </r>
  <r>
    <s v="NS11-3333"/>
    <s v="086569167545"/>
    <x v="1"/>
    <s v="N Natori"/>
    <s v="BED SKIRT&amp;SHAM"/>
    <s v="Oshin"/>
    <s v="100% Cotton Standard Sham w/ Quilted And Prewashed Finish"/>
    <s v="20x26&quot;"/>
    <s v="Ivory"/>
    <s v="SD2"/>
    <n v="23"/>
    <s v="2"/>
    <n v="12.5"/>
    <n v="10"/>
    <n v="4.5"/>
    <n v="0.32552083300000001"/>
    <n v="3.7434895795000003"/>
  </r>
  <r>
    <s v="NS11-3334"/>
    <s v="086569167552"/>
    <x v="1"/>
    <s v="N Natori"/>
    <s v="BED SKIRT&amp;SHAM"/>
    <s v="Oshin"/>
    <s v="100% Cotton King Sham w/ Quilted And Prewashed Finish"/>
    <s v="20x36&quot;"/>
    <s v="Ivory"/>
    <s v="SD2"/>
    <n v="38"/>
    <s v="2"/>
    <n v="12.5"/>
    <n v="10"/>
    <n v="5.5"/>
    <n v="0.39785879600000001"/>
    <n v="7.5593171240000006"/>
  </r>
  <r>
    <m/>
    <m/>
    <x v="7"/>
    <m/>
    <m/>
    <m/>
    <m/>
    <m/>
    <m/>
    <m/>
    <m/>
    <m/>
    <m/>
    <m/>
    <m/>
    <m/>
    <m/>
  </r>
  <r>
    <s v="BASI16-0598"/>
    <s v="022164462616"/>
    <x v="5"/>
    <s v="Sleep Philosophy"/>
    <s v="MATT PAD/TOPPER"/>
    <s v="Holden|Holden|Holden"/>
    <s v="100% Polyester Holden Waterproof Mattress Pad"/>
    <s v="Queen: 60x80+16&quot;"/>
    <s v="White"/>
    <s v="SD2"/>
    <n v="1060"/>
    <s v="1"/>
    <n v="16.535399999999999"/>
    <n v="7.8739999999999997"/>
    <n v="7.8739999999999997"/>
    <n v="0.59328284099999995"/>
    <n v="628.87981146000004"/>
  </r>
  <r>
    <s v="BASI16-0599"/>
    <s v="022164462623"/>
    <x v="5"/>
    <s v="Sleep Philosophy"/>
    <s v="MATT PAD/TOPPER"/>
    <s v="Holden|Holden|Holden"/>
    <s v="100% Polyester Holden Waterproof Mattress Pad"/>
    <s v="King: 78x80+16&quot;"/>
    <s v="White"/>
    <s v="SD2"/>
    <n v="124"/>
    <s v="1"/>
    <n v="17.7165"/>
    <n v="8.2676999999999996"/>
    <n v="8.2676999999999996"/>
    <n v="0.700815356"/>
    <n v="86.901104144000001"/>
  </r>
  <r>
    <s v="BASI16-0600"/>
    <s v="022164462630"/>
    <x v="5"/>
    <s v="Sleep Philosophy"/>
    <s v="MATT PAD/TOPPER"/>
    <s v="Holden|Holden|Holden"/>
    <s v="100% Polyester Holden Waterproof Mattress Pad"/>
    <s v="Cal King: 72x84+16&quot;"/>
    <s v="White"/>
    <s v="SD2"/>
    <n v="241"/>
    <s v="1"/>
    <n v="17.7165"/>
    <n v="8.2676999999999996"/>
    <n v="8.2676999999999996"/>
    <n v="0.700815356"/>
    <n v="168.896500796"/>
  </r>
  <r>
    <s v="BR20-4672"/>
    <s v="022164428773"/>
    <x v="2"/>
    <s v="Beautyrest"/>
    <s v="SHEET/SHEET SET"/>
    <s v="Oversized Cotton Flannel|Oversized Cotton Flannel|Oversized Cotton Flannel"/>
    <s v="100% Cotton Flannel Oversized Sheet Set"/>
    <s v="Full: 81x96&quot;/ 20x30&quot;(2)/ 54x75+16&quot;"/>
    <s v="Rust Floral"/>
    <s v="SD2"/>
    <n v="265"/>
    <s v="1"/>
    <n v="15.752000000000001"/>
    <n v="12.752000000000001"/>
    <n v="5"/>
    <n v="0.58121962900000002"/>
    <n v="154.023201685"/>
  </r>
  <r>
    <s v="CCS20-021"/>
    <s v="022164217643"/>
    <x v="2"/>
    <s v="Croscill"/>
    <s v="SHEET/SHEET SET"/>
    <s v="Signature Hem|Signature Hem|Signature Hem"/>
    <s v="100% Cotton Sateen Smart Hem Sheet Set"/>
    <s v="Queen: 90x102&quot;/20x32&quot;(2)/60x80&quot;+16&quot;"/>
    <s v="Taupe"/>
    <s v="SD2"/>
    <n v="1"/>
    <s v="1"/>
    <n v="11.73"/>
    <n v="9.76"/>
    <n v="3.74"/>
    <n v="0.247785388"/>
    <n v="0.247785388"/>
  </r>
  <r>
    <s v="CHM30-0015"/>
    <s v="022164214079"/>
    <x v="1"/>
    <s v="Croscill Home"/>
    <s v="NORMAL PILLOW"/>
    <s v="Melodia|Melodia|Melodia"/>
    <s v="56% linen/44% cotton Dec Pillow"/>
    <s v="20x20&quot;"/>
    <s v="Gray"/>
    <s v="SD2"/>
    <n v="9"/>
    <s v="1"/>
    <n v="18.110240000000001"/>
    <n v="18.110240000000001"/>
    <n v="4.7244099999999998"/>
    <n v="0.89671049599999997"/>
    <n v="8.0703944639999996"/>
  </r>
  <r>
    <s v="CS10-1072"/>
    <s v="086569224446"/>
    <x v="1"/>
    <s v="Comfort Spaces"/>
    <s v="COMFORTER (SET)"/>
    <s v="Phillips"/>
    <s v="100% Cotton Jacquard Comforter Set"/>
    <s v="Twin/Twin XL: 66&quot;W x 90&quot;L/20&quot;W x 26&quot;L (2)"/>
    <s v="Ivory"/>
    <s v="SD2"/>
    <n v="694"/>
    <s v="1"/>
    <n v="18.897600000000001"/>
    <n v="14.960599999999999"/>
    <n v="8.6614000000000004"/>
    <n v="1.417098443"/>
    <n v="983.46631944199999"/>
  </r>
  <r>
    <s v="CS10-1073"/>
    <s v="086569224453"/>
    <x v="1"/>
    <s v="Comfort Spaces"/>
    <s v="COMFORTER (SET)"/>
    <s v="Phillips"/>
    <s v="100% Cotton Jacquard Comforter Set"/>
    <s v="Full/Queen: 90&quot;W x 90&quot;L/20&quot;W x 26&quot;L (2)"/>
    <s v="Ivory"/>
    <s v="SD2"/>
    <n v="209"/>
    <s v="1"/>
    <n v="18.897600000000001"/>
    <n v="14.960599999999999"/>
    <n v="10.629899999999999"/>
    <n v="1.739166271"/>
    <n v="363.485750639"/>
  </r>
  <r>
    <s v="CS10-1074"/>
    <s v="086569224460"/>
    <x v="1"/>
    <s v="Comfort Spaces"/>
    <s v="COMFORTER (SET)"/>
    <s v="Phillips"/>
    <s v="100% Cotton Jacquard Comforter Set"/>
    <s v="Twin/Twin XL: 66&quot;W x 90&quot;L/20&quot;W x 26&quot;L (2)"/>
    <s v="Blush"/>
    <s v="SD2"/>
    <n v="885"/>
    <s v="1"/>
    <n v="18.897600000000001"/>
    <n v="14.960599999999999"/>
    <n v="8.6614000000000004"/>
    <n v="1.417098443"/>
    <n v="1254.1321220550001"/>
  </r>
  <r>
    <s v="CS10-1075"/>
    <s v="086569224477"/>
    <x v="1"/>
    <s v="Comfort Spaces"/>
    <s v="COMFORTER (SET)"/>
    <s v="Phillips"/>
    <s v="100% Cotton Jacquard Comforter Set"/>
    <s v="Full/Queen: 90&quot;W x 90&quot;L/20&quot;W x 26&quot;L (2)"/>
    <s v="Blush"/>
    <s v="SD2"/>
    <n v="288"/>
    <s v="1"/>
    <n v="18.897600000000001"/>
    <n v="14.960599999999999"/>
    <n v="10.629899999999999"/>
    <n v="1.739166271"/>
    <n v="500.879886048"/>
  </r>
  <r>
    <s v="CS10-1342"/>
    <s v="086569439932"/>
    <x v="1"/>
    <s v="Comfort Spaces"/>
    <s v="COMFORTER (SET)"/>
    <s v="Wallace"/>
    <s v="100% Polyester 9PCs Complete Bed With  Sheet Set"/>
    <s v="King:104&quot;Wx90&quot;W/20&quot;Wx36&quot;L(2)/108&quot;Wx102&quot;L/78&quot;Wx80&quot;L"/>
    <s v="Navy/Red"/>
    <s v="SD2"/>
    <n v="710"/>
    <s v="1"/>
    <n v="17.32"/>
    <n v="15.75"/>
    <n v="7.87"/>
    <n v="1.2423942699999999"/>
    <n v="882.09993169999996"/>
  </r>
  <r>
    <s v="CS10-1661"/>
    <s v="022164329285"/>
    <x v="1"/>
    <s v="Comfort Spaces"/>
    <s v="COMFORTER (SET)"/>
    <s v="Vixie|Vixie|Vixie"/>
    <s v="100% Polyester Solid Comforter Mini Set"/>
    <s v="Full/Queen: 90x90&quot;/20x26&quot;(2)"/>
    <s v="Orange/Grey"/>
    <s v="SD2"/>
    <n v="119"/>
    <s v="1"/>
    <n v="17.126000000000001"/>
    <n v="12.795299999999999"/>
    <n v="5.9055"/>
    <n v="0.74889227000000003"/>
    <n v="89.118180129999999"/>
  </r>
  <r>
    <s v="CS10-1663"/>
    <s v="022164329308"/>
    <x v="1"/>
    <s v="Comfort Spaces"/>
    <s v="COMFORTER (SET)"/>
    <s v="Vixie|Vixie|Vixie"/>
    <s v="100% Polyester Solid Comforter Mini Set"/>
    <s v="Twin/Twin XL: 66x90&quot;/20x26&quot;"/>
    <s v="Green/Grey"/>
    <s v="SD2"/>
    <n v="172"/>
    <s v="1"/>
    <n v="17.126000000000001"/>
    <n v="12.795299999999999"/>
    <n v="4.7244000000000002"/>
    <n v="0.59911381600000002"/>
    <n v="103.04757635199999"/>
  </r>
  <r>
    <s v="CS10-1664"/>
    <s v="022164329315"/>
    <x v="1"/>
    <s v="Comfort Spaces"/>
    <s v="COMFORTER (SET)"/>
    <s v="Vixie|Vixie|Vixie"/>
    <s v="100% Polyester Solid Comforter Mini Set"/>
    <s v="Full/Queen: 90x90&quot;/20x26&quot;(2)"/>
    <s v="Green/Grey"/>
    <s v="SD2"/>
    <n v="200"/>
    <s v="1"/>
    <n v="17.126000000000001"/>
    <n v="12.795299999999999"/>
    <n v="5.9055"/>
    <n v="0.74889227000000003"/>
    <n v="149.77845400000001"/>
  </r>
  <r>
    <s v="CS10-1665"/>
    <s v="022164329322"/>
    <x v="1"/>
    <s v="Comfort Spaces"/>
    <s v="COMFORTER (SET)"/>
    <s v="Vixie|Vixie|Vixie"/>
    <s v="100% Polyester Solid Comforter Mini Set"/>
    <s v="King: 104x90&quot;/20x36&quot;(2)"/>
    <s v="Green/Grey"/>
    <s v="SD2"/>
    <n v="26"/>
    <s v="1"/>
    <n v="17.126000000000001"/>
    <n v="12.795299999999999"/>
    <n v="6.2991999999999999"/>
    <n v="0.79881842199999997"/>
    <n v="20.769278971999999"/>
  </r>
  <r>
    <s v="CS10-1669"/>
    <s v="022164331332"/>
    <x v="1"/>
    <s v="Comfort Spaces"/>
    <s v="COMFORTER (SET)"/>
    <s v="Vixie|Vixie|Vixie"/>
    <s v="100% Polyester Solid Sherpa Comforter Set"/>
    <s v="Twin/Twin XL: 66x90&quot;/20x26&quot;"/>
    <s v="Grey/White"/>
    <s v="SD2"/>
    <n v="54"/>
    <s v="1"/>
    <n v="17.7165"/>
    <n v="13.3858"/>
    <n v="5.9055"/>
    <n v="0.81046673800000002"/>
    <n v="43.765203851999999"/>
  </r>
  <r>
    <s v="CS10-1670"/>
    <s v="022164331349"/>
    <x v="1"/>
    <s v="Comfort Spaces"/>
    <s v="COMFORTER (SET)"/>
    <s v="Vixie|Vixie|Vixie"/>
    <s v="100% Polyester Solid Sherpa Comforter Set"/>
    <s v="Full/Queen: 90x90&quot;/20x26&quot;(2)"/>
    <s v="Grey/White"/>
    <s v="SD2"/>
    <n v="133"/>
    <s v="1"/>
    <n v="17.7165"/>
    <n v="13.3858"/>
    <n v="7.0865999999999998"/>
    <n v="0.97256008599999999"/>
    <n v="129.35049143800001"/>
  </r>
  <r>
    <s v="CS10-1671"/>
    <s v="022164331356"/>
    <x v="1"/>
    <s v="Comfort Spaces"/>
    <s v="COMFORTER (SET)"/>
    <s v="Vixie|Vixie|Vixie"/>
    <s v="100% Polyester Solid Sherpa Comforter Set"/>
    <s v="King: 104x90&quot;/20x36&quot;(2)"/>
    <s v="Grey/White"/>
    <s v="SD2"/>
    <n v="171"/>
    <s v="1"/>
    <n v="17.7165"/>
    <n v="13.3858"/>
    <n v="7.6772"/>
    <n v="1.053613621"/>
    <n v="180.16792919100001"/>
  </r>
  <r>
    <s v="CS10-1684"/>
    <s v="022164390544"/>
    <x v="1"/>
    <s v="Comfort Spaces"/>
    <s v="COMFORTER (SET)"/>
    <s v="Phillips"/>
    <s v="100% Cotton Jacquard Comforter Mini Set"/>
    <s v="Twin/Twin XL: 66&quot;W x 90&quot;L/20&quot;W x 26&quot;L (2)"/>
    <s v="Green"/>
    <s v="WDC"/>
    <n v="308"/>
    <s v="1"/>
    <n v="18.897600000000001"/>
    <n v="14.960599999999999"/>
    <n v="8.6614000000000004"/>
    <n v="1.417098443"/>
    <n v="436.46632044400002"/>
  </r>
  <r>
    <s v="CS10-1685"/>
    <s v="022164390551"/>
    <x v="1"/>
    <s v="Comfort Spaces"/>
    <s v="COMFORTER (SET)"/>
    <s v="Phillips"/>
    <s v="100% Cotton Jacquard Comforter Mini Set"/>
    <s v="Full/Queen: 90&quot;W x 90&quot;L/20&quot;W x 26&quot;L (2)"/>
    <s v="Green"/>
    <s v="WDC"/>
    <n v="348"/>
    <s v="1"/>
    <n v="18.897600000000001"/>
    <n v="14.960599999999999"/>
    <n v="10.629899999999999"/>
    <n v="1.739166271"/>
    <n v="605.22986230799995"/>
  </r>
  <r>
    <s v="CS50-0293"/>
    <s v="675716979614"/>
    <x v="8"/>
    <s v="Comfort Spaces"/>
    <s v="THROW"/>
    <s v="Ruched Throw Set|Ruched Throw Set|Ruched Throw Set"/>
    <s v="100% Polyester Solid Machine Ruched Fur Throw Set"/>
    <s v="50&quot;W x 60&quot;L/20&quot;W x 20&quot;L (2)"/>
    <s v="Grey"/>
    <s v="SD2"/>
    <n v="91"/>
    <s v="4"/>
    <n v="15.747999999999999"/>
    <n v="12.992100000000001"/>
    <n v="12.5984"/>
    <n v="1.491682572"/>
    <n v="33.935778513000002"/>
  </r>
  <r>
    <s v="CS50-0294"/>
    <s v="675716979669"/>
    <x v="8"/>
    <s v="Comfort Spaces"/>
    <s v="THROW"/>
    <s v="Ruched Throw Set|Ruched Throw Set|Ruched Throw Set"/>
    <s v="100% Polyester Solid Machine Ruched Fur Throw Set"/>
    <s v="50&quot;W x 60&quot;L/20&quot;W x 20&quot;L (2)"/>
    <s v="Ivory"/>
    <s v="SD2"/>
    <n v="609"/>
    <s v="4"/>
    <n v="15.747999999999999"/>
    <n v="12.992100000000001"/>
    <n v="12.5984"/>
    <n v="1.491682572"/>
    <n v="227.108671587"/>
  </r>
  <r>
    <s v="CS50-0294"/>
    <s v="675716979669"/>
    <x v="8"/>
    <s v="Comfort Spaces"/>
    <s v="THROW"/>
    <s v="Ruched Throw Set|Ruched Throw Set|Ruched Throw Set"/>
    <s v="100% Polyester Solid Machine Ruched Fur Throw Set"/>
    <s v="50&quot;W x 60&quot;L/20&quot;W x 20&quot;L (2)"/>
    <s v="Ivory"/>
    <s v="SD3"/>
    <n v="300"/>
    <s v="4"/>
    <n v="15.747999999999999"/>
    <n v="12.992100000000001"/>
    <n v="12.5984"/>
    <n v="1.491682572"/>
    <n v="111.87619290000001"/>
  </r>
  <r>
    <s v="CS50-0294"/>
    <s v="675716979669"/>
    <x v="8"/>
    <s v="Comfort Spaces"/>
    <s v="THROW"/>
    <s v="Ruched Throw Set|Ruched Throw Set|Ruched Throw Set"/>
    <s v="100% Polyester Solid Machine Ruched Fur Throw Set"/>
    <s v="50&quot;W x 60&quot;L/20&quot;W x 20&quot;L (2)"/>
    <s v="Ivory"/>
    <s v="WDC"/>
    <n v="502"/>
    <s v="4"/>
    <n v="15.747999999999999"/>
    <n v="12.992100000000001"/>
    <n v="12.5984"/>
    <n v="1.491682572"/>
    <n v="187.20616278599999"/>
  </r>
  <r>
    <s v="CS50-0991"/>
    <s v="086569081230"/>
    <x v="8"/>
    <s v="Comfort Spaces"/>
    <s v="THROW"/>
    <s v="Ruched Throw Set|Ruched Throw Set|Ruched Throw Set"/>
    <s v="100% Polyester Solid Ruched Fur Throw w/ 2 bonus Pillow Covers"/>
    <s v="50&quot;W x 60&quot;L/20&quot;W x 20&quot;L (2)"/>
    <s v="Teal"/>
    <s v="SD2"/>
    <n v="1004"/>
    <s v="4"/>
    <n v="15.747999999999999"/>
    <n v="12.992100000000001"/>
    <n v="12.5984"/>
    <n v="1.491682572"/>
    <n v="374.41232557199999"/>
  </r>
  <r>
    <s v="CS50-1090"/>
    <s v="086569296627"/>
    <x v="8"/>
    <s v="Comfort Spaces"/>
    <s v="THROW"/>
    <s v="Ruched Throw Set|Ruched Throw Set|Ruched Throw Set"/>
    <s v="100% Polyester Solid Ruched Fur Throw w/ 2 bonus Pillow Covers"/>
    <s v="50&quot;W x 60&quot;L/20&quot;W x 20&quot;L (2)"/>
    <s v="Blush"/>
    <s v="SD2"/>
    <n v="85"/>
    <s v="4"/>
    <n v="15.747999999999999"/>
    <n v="12.992100000000001"/>
    <n v="12.5984"/>
    <n v="1.491682572"/>
    <n v="31.698254655"/>
  </r>
  <r>
    <s v="CS50-1610"/>
    <s v="022164222104"/>
    <x v="8"/>
    <s v="Comfort Spaces"/>
    <s v="THROW"/>
    <s v="Ruched Throw Set|Ruched Throw Set|Ruched Throw Set"/>
    <s v="100% Polyester Solid Ruched Faux Fur Throw 2pcs Pillow Cover"/>
    <s v="50x60&quot;/20x20&quot;(2)"/>
    <s v="Blush Tie Dye"/>
    <s v="SD2"/>
    <n v="160"/>
    <s v="4"/>
    <n v="15.75"/>
    <n v="12.99"/>
    <n v="16.54"/>
    <n v="1.958310156"/>
    <n v="78.332406239999997"/>
  </r>
  <r>
    <s v="CS50-1610"/>
    <s v="022164222104"/>
    <x v="8"/>
    <s v="Comfort Spaces"/>
    <s v="THROW"/>
    <s v="Ruched Throw Set|Ruched Throw Set|Ruched Throw Set"/>
    <s v="100% Polyester Solid Ruched Faux Fur Throw 2pcs Pillow Cover"/>
    <s v="50x60&quot;/20x20&quot;(2)"/>
    <s v="Blush Tie Dye"/>
    <s v="WDC"/>
    <n v="119"/>
    <s v="4"/>
    <n v="15.75"/>
    <n v="12.99"/>
    <n v="16.54"/>
    <n v="1.958310156"/>
    <n v="58.259727140999999"/>
  </r>
  <r>
    <s v="CS50-1611"/>
    <s v="022164222111"/>
    <x v="8"/>
    <s v="Comfort Spaces"/>
    <s v="THROW"/>
    <s v="Ruched Throw Set|Ruched Throw Set|Ruched Throw Set"/>
    <s v="100% Polyester Solid Ruched Faux Fur Throw 2pcs Pillow Cover"/>
    <s v="50x60&quot;/20x20&quot;(2)"/>
    <s v="Tan Tie Dye"/>
    <s v="WDC"/>
    <n v="2"/>
    <s v="4"/>
    <n v="15.747999999999999"/>
    <n v="15.747999999999999"/>
    <n v="12.992100000000001"/>
    <n v="1.864603215"/>
    <n v="0.93230160750000002"/>
  </r>
  <r>
    <s v="ID10-001"/>
    <s v="675716505813"/>
    <x v="1"/>
    <s v="Intelligent Design"/>
    <s v="COMFORTER (SET)"/>
    <s v="Senna|Sabrina|Chelsea"/>
    <s v="100% Polyester Peach Skin Printed Comforter Set"/>
    <s v="Twin/Twin XL: 68x90&quot;/20x26+2&quot;/12x18&quot;/16x16&quot;"/>
    <s v="Orange"/>
    <s v="SD2"/>
    <n v="4"/>
    <s v="1"/>
    <n v="19.684999999999999"/>
    <n v="13.3858"/>
    <n v="6.6928999999999998"/>
    <n v="1.020587744"/>
    <n v="4.0823509759999999"/>
  </r>
  <r>
    <s v="ID10-002"/>
    <s v="675716505820"/>
    <x v="1"/>
    <s v="Intelligent Design"/>
    <s v="COMFORTER (SET)"/>
    <s v="Senna|Sabrina|Chelsea"/>
    <s v="100% Polyester Peach Skin Printed 5pcs Comforter Set"/>
    <s v="Full/Queen: 90x90&quot;/20x26+2&quot;(2)/12x18&quot;/16x16&quot;"/>
    <s v="Orange"/>
    <s v="SD2"/>
    <n v="1"/>
    <s v="1"/>
    <n v="19.684999999999999"/>
    <n v="13.3858"/>
    <n v="6.6928999999999998"/>
    <n v="1.020587744"/>
    <n v="1.020587744"/>
  </r>
  <r>
    <s v="ID10-1561"/>
    <s v="086569059819"/>
    <x v="1"/>
    <s v="Intelligent Design"/>
    <s v="COMFORTER (SET)"/>
    <s v="Vinnie|Avery|Skylar"/>
    <s v="100% Polyester Brushed Microfiber Printed 6pcs Complete Bed and Sheet Set"/>
    <s v="Twin XL"/>
    <s v="Aqua"/>
    <s v="SD2"/>
    <n v="138"/>
    <s v="1"/>
    <n v="18.503900000000002"/>
    <n v="13.3858"/>
    <n v="10.629899999999999"/>
    <n v="1.523677468"/>
    <n v="210.267490584"/>
  </r>
  <r>
    <s v="ID10-2263"/>
    <s v="022164321944"/>
    <x v="1"/>
    <s v="Intelligent Design"/>
    <s v="COMFORTER (SET)"/>
    <s v="Mira|Gemma|Arabella"/>
    <s v="100% Polyester Crushed Velvet Sherpa Reversible Comforter Set"/>
    <s v="Twin/Twin XL: 68&quot;W x 90&quot;L / 20&quot;W x 26&quot;L + 2&quot;D"/>
    <s v="Silver"/>
    <s v="SD2"/>
    <n v="116"/>
    <s v="1"/>
    <n v="21.653500000000001"/>
    <n v="18.503900000000002"/>
    <n v="8.6614000000000004"/>
    <n v="2.0083330460000002"/>
    <n v="232.966633336"/>
  </r>
  <r>
    <s v="ID10-2264"/>
    <s v="022164321951"/>
    <x v="1"/>
    <s v="Intelligent Design"/>
    <s v="COMFORTER (SET)"/>
    <s v="Mira|Gemma|Arabella"/>
    <s v="100% Polyester Crushed Velvet Sherpa Reversible Comforter Set"/>
    <s v="Full/Queen: 90&quot;W x 90&quot;L / 20&quot;W x 26&quot;L + 2&quot;D (2)"/>
    <s v="Silver"/>
    <s v="SD2"/>
    <n v="245"/>
    <s v="1"/>
    <n v="21.653500000000001"/>
    <n v="18.503900000000002"/>
    <n v="10.629899999999999"/>
    <n v="2.4647723749999999"/>
    <n v="603.86923187499997"/>
  </r>
  <r>
    <s v="ID10-2265"/>
    <s v="022164321968"/>
    <x v="1"/>
    <s v="Intelligent Design"/>
    <s v="COMFORTER (SET)"/>
    <s v="Mira|Gemma|Arabella"/>
    <s v="100% Polyester Crushed Velvet Sherpa Reversible Comforter Set"/>
    <s v="King/Cal King: 104&quot;W x 90&quot;L / 20&quot;W x 36&quot;L + 2&quot;D (2)"/>
    <s v="Silver"/>
    <s v="SD2"/>
    <n v="42"/>
    <s v="1"/>
    <n v="21.653500000000001"/>
    <n v="18.503900000000002"/>
    <n v="11.811"/>
    <n v="2.738635972"/>
    <n v="115.022710824"/>
  </r>
  <r>
    <s v="ID10-2266"/>
    <s v="022164321975"/>
    <x v="1"/>
    <s v="Intelligent Design"/>
    <s v="COMFORTER (SET)"/>
    <s v="Mira|Gemma|Arabella"/>
    <s v="100% Polyester Crushed Velvet Sherpa Reversible Comforter Set"/>
    <s v="Twin/Twin XL: 68&quot;W x 90&quot;L / 20&quot;W x 26&quot;L + 2&quot;D"/>
    <s v="Blush"/>
    <s v="SD2"/>
    <n v="138"/>
    <s v="1"/>
    <n v="21.653500000000001"/>
    <n v="18.503900000000002"/>
    <n v="8.6614000000000004"/>
    <n v="2.0083330460000002"/>
    <n v="277.14996034799998"/>
  </r>
  <r>
    <s v="ID10-2267"/>
    <s v="022164321982"/>
    <x v="1"/>
    <s v="Intelligent Design"/>
    <s v="COMFORTER (SET)"/>
    <s v="Mira|Gemma|Arabella"/>
    <s v="100% Polyester Crushed Velvet Sherpa Reversible Comforter Set"/>
    <s v="Full/Queen: 90&quot;W x 90&quot;L / 20&quot;W x 26&quot;L + 2&quot;D (2)"/>
    <s v="Blush"/>
    <s v="SD2"/>
    <n v="341"/>
    <s v="1"/>
    <n v="21.653500000000001"/>
    <n v="18.503900000000002"/>
    <n v="10.629899999999999"/>
    <n v="2.4647723749999999"/>
    <n v="840.48737987499999"/>
  </r>
  <r>
    <s v="ID10-2268"/>
    <s v="022164321999"/>
    <x v="1"/>
    <s v="Intelligent Design"/>
    <s v="COMFORTER (SET)"/>
    <s v="Mira|Gemma|Arabella"/>
    <s v="100% Polyester Crushed Velvet Sherpa Reversible Comforter Set"/>
    <s v="King/Cal King: 104&quot;W x 90&quot;L / 20&quot;W x 36&quot;L + 2&quot;D (2)"/>
    <s v="Blush"/>
    <s v="SD2"/>
    <n v="207"/>
    <s v="1"/>
    <n v="21.653500000000001"/>
    <n v="18.503900000000002"/>
    <n v="11.811"/>
    <n v="2.738635972"/>
    <n v="566.89764620400001"/>
  </r>
  <r>
    <s v="ID10-2269"/>
    <s v="022164322002"/>
    <x v="1"/>
    <s v="Intelligent Design"/>
    <s v="COMFORTER (SET)"/>
    <s v="Mira|Gemma|Arabella"/>
    <s v="100% Polyester Crushed Velvet Sherpa Reversible Comforter Set"/>
    <s v="Twin/Twin XL: 68&quot;W x 90&quot;L / 20&quot;W x 26&quot;L + 2&quot;D"/>
    <s v="Lavender"/>
    <s v="SD2"/>
    <n v="51"/>
    <s v="1"/>
    <n v="21.653500000000001"/>
    <n v="18.503900000000002"/>
    <n v="8.6614000000000004"/>
    <n v="2.0083330460000002"/>
    <n v="102.424985346"/>
  </r>
  <r>
    <s v="ID10-2270"/>
    <s v="022164322019"/>
    <x v="1"/>
    <s v="Intelligent Design"/>
    <s v="COMFORTER (SET)"/>
    <s v="Mira|Gemma|Arabella"/>
    <s v="100% Polyester Crushed Velvet Sherpa Reversible Comforter Set"/>
    <s v="Full/Queen: 90&quot;W x 90&quot;L / 20&quot;W x 26&quot;L + 2&quot;D (2)"/>
    <s v="Lavender"/>
    <s v="SD2"/>
    <n v="114"/>
    <s v="1"/>
    <n v="21.653500000000001"/>
    <n v="18.503900000000002"/>
    <n v="10.629899999999999"/>
    <n v="2.4647723749999999"/>
    <n v="280.98405074999999"/>
  </r>
  <r>
    <s v="ID10-2271"/>
    <s v="022164322026"/>
    <x v="1"/>
    <s v="Intelligent Design"/>
    <s v="COMFORTER (SET)"/>
    <s v="Mira|Gemma|Arabella"/>
    <s v="100% Polyester Crushed Velvet Sherpa Reversible Comforter Set"/>
    <s v="King/Cal King: 104&quot;W x 90&quot;L / 20&quot;W x 36&quot;L + 2&quot;D (2)"/>
    <s v="Lavender"/>
    <s v="SD2"/>
    <n v="120"/>
    <s v="1"/>
    <n v="21.653500000000001"/>
    <n v="18.503900000000002"/>
    <n v="11.811"/>
    <n v="2.738635972"/>
    <n v="328.63631664000002"/>
  </r>
  <r>
    <s v="ID10-2294"/>
    <s v="022164358865"/>
    <x v="1"/>
    <s v="Intelligent Design"/>
    <s v="COMFORTER (SET)"/>
    <s v="Remy|Alden|Sutton"/>
    <s v="100% Polyester Quilted Comforter Set"/>
    <s v="Twin/Twin XL:68&quot;Wx90&quot;L/20&quot;Wx26&quot;L"/>
    <s v="Black"/>
    <s v="SD2"/>
    <n v="73"/>
    <s v="1"/>
    <n v="21.653500000000001"/>
    <n v="18.503900000000002"/>
    <n v="10.629899999999999"/>
    <n v="2.4647723749999999"/>
    <n v="179.92838337500001"/>
  </r>
  <r>
    <s v="ID10-2294"/>
    <s v="022164358865"/>
    <x v="1"/>
    <s v="Intelligent Design"/>
    <s v="COMFORTER (SET)"/>
    <s v="Remy|Alden|Sutton"/>
    <s v="100% Polyester Quilted Comforter Set"/>
    <s v="Twin/Twin XL:68&quot;Wx90&quot;L/20&quot;Wx26&quot;L"/>
    <s v="Black"/>
    <s v="WDC"/>
    <n v="166"/>
    <s v="1"/>
    <n v="21.653500000000001"/>
    <n v="18.503900000000002"/>
    <n v="10.629899999999999"/>
    <n v="2.4647723749999999"/>
    <n v="409.15221424999999"/>
  </r>
  <r>
    <s v="ID10-2298"/>
    <s v="022164358902"/>
    <x v="1"/>
    <s v="Intelligent Design"/>
    <s v="COMFORTER (SET)"/>
    <s v="Remy|Alden|Sutton"/>
    <s v="100% Polyester Quilted Comforter Set"/>
    <s v="Twin/Twin XL:68&quot;Wx90&quot;L/20&quot;Wx26&quot;L"/>
    <s v="Gray"/>
    <s v="SD2"/>
    <n v="161"/>
    <s v="1"/>
    <n v="21.653500000000001"/>
    <n v="18.503900000000002"/>
    <n v="10.629899999999999"/>
    <n v="2.4647723749999999"/>
    <n v="396.82835237500001"/>
  </r>
  <r>
    <s v="ID10-2298"/>
    <s v="022164358902"/>
    <x v="1"/>
    <s v="Intelligent Design"/>
    <s v="COMFORTER (SET)"/>
    <s v="Remy|Alden|Sutton"/>
    <s v="100% Polyester Quilted Comforter Set"/>
    <s v="Twin/Twin XL:68&quot;Wx90&quot;L/20&quot;Wx26&quot;L"/>
    <s v="Gray"/>
    <s v="WDC"/>
    <n v="198"/>
    <s v="1"/>
    <n v="21.653500000000001"/>
    <n v="18.503900000000002"/>
    <n v="10.629899999999999"/>
    <n v="2.4647723749999999"/>
    <n v="488.02493025000001"/>
  </r>
  <r>
    <s v="ID10-2299"/>
    <s v="022164358919"/>
    <x v="1"/>
    <s v="Intelligent Design"/>
    <s v="COMFORTER (SET)"/>
    <s v="Remy|Alden|Sutton"/>
    <s v="100% Polyester Quilted Comforter Set"/>
    <s v="Full/Queen:90&quot;Wx90&quot;L/20&quot;Wx26&quot;L(2)"/>
    <s v="Gray"/>
    <s v="WDC"/>
    <n v="210"/>
    <s v="1"/>
    <n v="21.653500000000001"/>
    <n v="18.503900000000002"/>
    <n v="11.811"/>
    <n v="2.738635972"/>
    <n v="575.11355412"/>
  </r>
  <r>
    <s v="ID10-2300"/>
    <s v="022164358926"/>
    <x v="1"/>
    <s v="Intelligent Design"/>
    <s v="COMFORTER (SET)"/>
    <s v="Oliver|Milo|Hayes"/>
    <s v="100% Polyester Clip Jacquard Comforter Set"/>
    <s v="Twin/Twin XL:68&quot;Wx90&quot;L/20&quot;Wx26&quot;L/16&quot;Wx16&quot;L"/>
    <s v="Gray"/>
    <s v="SD2"/>
    <n v="79"/>
    <s v="1"/>
    <n v="18.897600000000001"/>
    <n v="11.811"/>
    <n v="9.8424999999999994"/>
    <n v="1.2713203740000001"/>
    <n v="100.43430954599999"/>
  </r>
  <r>
    <s v="ID10-2301"/>
    <s v="022164358933"/>
    <x v="1"/>
    <s v="Intelligent Design"/>
    <s v="COMFORTER (SET)"/>
    <s v="Oliver|Milo|Hayes"/>
    <s v="100% Polyester Clip Jacquard Comforter Set"/>
    <s v="Full/Queen:90&quot;Wx90&quot;L/20&quot;Wx26&quot;L(2)/16&quot;Wx16&quot;L"/>
    <s v="Gray"/>
    <s v="SD2"/>
    <n v="1"/>
    <s v="1"/>
    <n v="18.897600000000001"/>
    <n v="11.811"/>
    <n v="9.8424999999999994"/>
    <n v="1.2713203740000001"/>
    <n v="1.2713203740000001"/>
  </r>
  <r>
    <s v="ID10-2304"/>
    <s v="022164363678"/>
    <x v="5"/>
    <s v="Intelligent Design"/>
    <s v="COMFORTER (SET)"/>
    <s v="Dream Puff|Dream Puff|Dream Puff"/>
    <s v="100% Polyester Puffy DA Comforter Mini Set"/>
    <s v="Twin: 63x86&quot;/20x26&quot;"/>
    <s v="Sage"/>
    <s v="SD2"/>
    <n v="166"/>
    <s v="1"/>
    <n v="21.259799999999998"/>
    <n v="19.684999999999999"/>
    <n v="11.0236"/>
    <n v="2.6697727850000001"/>
    <n v="443.18228231000001"/>
  </r>
  <r>
    <s v="ID10-2305"/>
    <s v="022164363685"/>
    <x v="5"/>
    <s v="Intelligent Design"/>
    <s v="COMFORTER (SET)"/>
    <s v="Dream Puff|Dream Puff|Dream Puff"/>
    <s v="100% Polyester Puffy DA Comforter Mini Set"/>
    <s v="Full/Queen: 90x90&quot;/20x26&quot;(2)"/>
    <s v="Sage"/>
    <s v="SD2"/>
    <n v="60"/>
    <s v="1"/>
    <n v="20.866099999999999"/>
    <n v="19.684999999999999"/>
    <n v="14.5669"/>
    <n v="3.4625822959999999"/>
    <n v="207.75493775999999"/>
  </r>
  <r>
    <s v="ID10-2307"/>
    <s v="022164363708"/>
    <x v="5"/>
    <s v="Intelligent Design"/>
    <s v="COMFORTER (SET)"/>
    <s v="Dream Puff|Dream Puff|Dream Puff"/>
    <s v="100% Polyester Puffy DA Comforter Mini Set"/>
    <s v="Twin: 63x86&quot;/20x26&quot;"/>
    <s v="Rose"/>
    <s v="SD2"/>
    <n v="152"/>
    <s v="1"/>
    <n v="21.259799999999998"/>
    <n v="19.684999999999999"/>
    <n v="11.0236"/>
    <n v="2.6697727850000001"/>
    <n v="405.80546332"/>
  </r>
  <r>
    <s v="ID10-2309"/>
    <s v="022164363722"/>
    <x v="5"/>
    <s v="Intelligent Design"/>
    <s v="COMFORTER (SET)"/>
    <s v="Dream Puff|Dream Puff|Dream Puff"/>
    <s v="100% Polyester Puffy DA Comforter Mini Set"/>
    <s v="King/Cal King: 104x90&quot;/20x36&quot;(2)"/>
    <s v="Rose"/>
    <s v="SD2"/>
    <n v="1"/>
    <s v="1"/>
    <n v="20.866099999999999"/>
    <n v="19.684999999999999"/>
    <n v="16.929099999999998"/>
    <n v="4.0240821279999999"/>
    <n v="4.0240821279999999"/>
  </r>
  <r>
    <s v="ID10-2310"/>
    <s v="022164363739"/>
    <x v="5"/>
    <s v="Intelligent Design"/>
    <s v="COMFORTER (SET)"/>
    <s v="Dream Puff|Dream Puff|Dream Puff"/>
    <s v="100% Polyester Puffy DA Comforter Mini Set"/>
    <s v="Twin: 63x86&quot;/20x26&quot;"/>
    <s v="Navy"/>
    <s v="SD2"/>
    <n v="41"/>
    <s v="1"/>
    <n v="21.259799999999998"/>
    <n v="19.684999999999999"/>
    <n v="11.0236"/>
    <n v="2.6697727850000001"/>
    <n v="109.46068418500001"/>
  </r>
  <r>
    <s v="ID10-2313"/>
    <s v="022164363760"/>
    <x v="5"/>
    <s v="Intelligent Design"/>
    <s v="COMFORTER (SET)"/>
    <s v="Dream Puff|Dream Puff|Dream Puff"/>
    <s v="100% Polyester Puffy DA Comforter Mini Set"/>
    <s v="Twin: 63x86&quot;/20x26&quot;"/>
    <s v="Grey"/>
    <s v="SD2"/>
    <n v="154"/>
    <s v="1"/>
    <n v="21.259799999999998"/>
    <n v="19.684999999999999"/>
    <n v="11.0236"/>
    <n v="2.6697727850000001"/>
    <n v="411.14500888999999"/>
  </r>
  <r>
    <s v="ID10-2337"/>
    <s v="022164364996"/>
    <x v="8"/>
    <s v="Intelligent Design"/>
    <s v="COMFORTER (SET)"/>
    <s v="Velvet Dream Puff|Velvet Dream Puff|Velvet Dream Puff"/>
    <s v="100% Polyester Velvet Dream Puff Velvet to MF Comforter Set"/>
    <s v="Full/Queen: 90&quot;x90&quot;+20x26&quot;(2)"/>
    <s v="Tan"/>
    <s v="SD2"/>
    <n v="2"/>
    <s v="1"/>
    <n v="22.0472"/>
    <n v="19.684999999999999"/>
    <n v="13.3858"/>
    <n v="3.3619360999999999"/>
    <n v="6.7238721999999997"/>
  </r>
  <r>
    <s v="ID10-2342"/>
    <s v="022164365047"/>
    <x v="8"/>
    <s v="Intelligent Design"/>
    <s v="COMFORTER (SET)"/>
    <s v="Velvet Dream Puff|Velvet Dream Puff|Velvet Dream Puff"/>
    <s v="100% Polyester Velvet Dream Puff Velvet to MF Comforter Set"/>
    <s v="Twin: 63x86&quot;+20x26&quot;"/>
    <s v="Teal"/>
    <s v="SD2"/>
    <n v="1"/>
    <s v="1"/>
    <n v="22.0472"/>
    <n v="19.684999999999999"/>
    <n v="11.417299999999999"/>
    <n v="2.8675337320000001"/>
    <n v="2.8675337320000001"/>
  </r>
  <r>
    <s v="ID10-2380"/>
    <s v="022164388589"/>
    <x v="1"/>
    <s v="Intelligent Design"/>
    <s v="COMFORTER (SET)"/>
    <s v="Mira|Gemma|Arabella"/>
    <s v="100% Polyester Crushed Velvet Comforter Set"/>
    <s v="Full/Queen: 90&quot;W x 90&quot;L / 20&quot;W x 26&quot;L + 2&quot;D (2)"/>
    <s v="Charcoal"/>
    <s v="SD2"/>
    <n v="80"/>
    <s v="1"/>
    <n v="21.653500000000001"/>
    <n v="18.503900000000002"/>
    <n v="10.629899999999999"/>
    <n v="2.4647723749999999"/>
    <n v="197.18179000000001"/>
  </r>
  <r>
    <s v="ID10-2383"/>
    <s v="022164388619"/>
    <x v="1"/>
    <s v="Intelligent Design"/>
    <s v="COMFORTER (SET)"/>
    <s v="Mira|Gemma|Arabella"/>
    <s v="100% Polyester Crushed Velvet Comforter Set"/>
    <s v="Full/Queen: 90&quot;W x 90&quot;L / 20&quot;W x 26&quot;L + 2&quot;D (2)"/>
    <s v="Aqua"/>
    <s v="SD2"/>
    <n v="60"/>
    <s v="1"/>
    <n v="21.653500000000001"/>
    <n v="18.503900000000002"/>
    <n v="10.629899999999999"/>
    <n v="2.4647723749999999"/>
    <n v="147.88634250000001"/>
  </r>
  <r>
    <s v="ID10-2384"/>
    <s v="022164388626"/>
    <x v="1"/>
    <s v="Intelligent Design"/>
    <s v="COMFORTER (SET)"/>
    <s v="Mira|Gemma|Arabella"/>
    <s v="100% Polyester Crushed Velvet Comforter Set"/>
    <s v="King/Cal King: 104&quot;W x 90&quot;L / 20&quot;W x 36&quot;L + 2&quot;D (2)"/>
    <s v="Aqua"/>
    <s v="SD2"/>
    <n v="12"/>
    <s v="1"/>
    <n v="21.653500000000001"/>
    <n v="18.503900000000002"/>
    <n v="11.811"/>
    <n v="2.738635972"/>
    <n v="32.863631664000003"/>
  </r>
  <r>
    <s v="ID12-2303"/>
    <s v="022164358957"/>
    <x v="1"/>
    <s v="Intelligent Design"/>
    <s v="DUVET&amp;DUVET SET"/>
    <s v="Oliver|Milo|Hayes"/>
    <s v="100% Polyester Clip Jacquard Duvet Set"/>
    <s v="Full/Queen:88&quot;Wx90&quot;L/20&quot;Wx26&quot;L(2)/16&quot;Wx16&quot;L"/>
    <s v="Gray"/>
    <s v="SD2"/>
    <n v="1"/>
    <s v="1"/>
    <n v="15.747999999999999"/>
    <n v="12.5984"/>
    <n v="3.5432999999999999"/>
    <n v="0.40682251899999999"/>
    <n v="0.40682251899999999"/>
  </r>
  <r>
    <s v="ID20-1737"/>
    <s v="086569221322"/>
    <x v="2"/>
    <s v="Intelligent Design"/>
    <s v="SHEET/SHEET SET"/>
    <s v="Metallic Dot|Metallic Dot|Metallic Dot"/>
    <s v="100% Polyester Microfiber Solid Printed Sheet Set w/ Foiled"/>
    <s v="Twin XL: 39x80+14&quot;/66x 102&quot;/20x30&quot;"/>
    <s v="Aqua/Silver"/>
    <s v="SD2"/>
    <n v="62"/>
    <s v="1"/>
    <n v="11.81"/>
    <n v="9.84"/>
    <n v="3.54"/>
    <n v="0.23806991599999999"/>
    <n v="14.760334792"/>
  </r>
  <r>
    <s v="ID30-1482"/>
    <s v="086569041265"/>
    <x v="1"/>
    <s v="Intelligent Design"/>
    <s v="NORMAL PILLOW"/>
    <s v="Oversized Headboard|Oversized Headboard|Oversized Headboard"/>
    <s v="100% Cotton Headboard  Pillow"/>
    <s v="34&quot;W x 26&quot;L x 2&quot;D"/>
    <s v="Grey"/>
    <s v="SD2"/>
    <n v="337"/>
    <s v="1"/>
    <n v="34.252000000000002"/>
    <n v="25.590599999999998"/>
    <n v="5.1181000000000001"/>
    <n v="2.5961598709999998"/>
    <n v="874.90587652700003"/>
  </r>
  <r>
    <s v="II10-781"/>
    <s v="675716822194"/>
    <x v="1"/>
    <s v="INK+IVY"/>
    <s v="COMFORTER (SET)"/>
    <s v="Alpine|Alpine|Alpine"/>
    <s v="100% Cotton Printed Comforter Mini Set"/>
    <s v="Full/Queen: 88x92&quot;/20x26&quot; (2)"/>
    <s v="Aqua"/>
    <s v="SD2"/>
    <n v="73"/>
    <s v="1"/>
    <n v="22.834599999999998"/>
    <n v="21.653500000000001"/>
    <n v="9.8424999999999994"/>
    <n v="2.8163277729999998"/>
    <n v="205.59192742900001"/>
  </r>
  <r>
    <s v="II10-782"/>
    <s v="675716822200"/>
    <x v="1"/>
    <s v="INK+IVY"/>
    <s v="COMFORTER (SET)"/>
    <s v="Alpine|Alpine|Alpine"/>
    <s v="100% Cotton Printed Comforter Mini Set"/>
    <s v="King/Cal King: 104x92&quot;/20x36&quot; (2)"/>
    <s v="Aqua"/>
    <s v="SD2"/>
    <n v="61"/>
    <s v="1"/>
    <n v="22.834599999999998"/>
    <n v="21.653500000000001"/>
    <n v="11.811"/>
    <n v="3.3795933269999998"/>
    <n v="206.15519294699999"/>
  </r>
  <r>
    <s v="II10-782"/>
    <s v="675716822200"/>
    <x v="1"/>
    <s v="INK+IVY"/>
    <s v="COMFORTER (SET)"/>
    <s v="Alpine|Alpine|Alpine"/>
    <s v="100% Cotton Printed Comforter Mini Set"/>
    <s v="King/Cal King: 104x92&quot;/20x36&quot; (2)"/>
    <s v="Aqua"/>
    <s v="SD3"/>
    <n v="195"/>
    <s v="1"/>
    <n v="22.834599999999998"/>
    <n v="21.653500000000001"/>
    <n v="11.811"/>
    <n v="3.3795933269999998"/>
    <n v="659.02069876500002"/>
  </r>
  <r>
    <s v="II10-782"/>
    <s v="675716822200"/>
    <x v="1"/>
    <s v="INK+IVY"/>
    <s v="COMFORTER (SET)"/>
    <s v="Alpine|Alpine|Alpine"/>
    <s v="100% Cotton Printed Comforter Mini Set"/>
    <s v="King/Cal King: 104x92&quot;/20x36&quot; (2)"/>
    <s v="Aqua"/>
    <s v="WDC"/>
    <n v="10"/>
    <s v="1"/>
    <n v="22.834599999999998"/>
    <n v="21.653500000000001"/>
    <n v="11.811"/>
    <n v="3.3795933269999998"/>
    <n v="33.795933269999999"/>
  </r>
  <r>
    <s v="MP10-8157"/>
    <s v="022164228267"/>
    <x v="1"/>
    <s v="Madison Park"/>
    <s v="COMFORTER (SET)"/>
    <s v="Isla|Loleta|Lian"/>
    <s v="100% Cotton Floral Printed Reversible 8pcs Comforter Set"/>
    <s v="Cal King:"/>
    <s v="Yellow"/>
    <s v="SD2"/>
    <n v="4"/>
    <s v="1"/>
    <n v="23.62"/>
    <n v="18.899999999999999"/>
    <n v="11.42"/>
    <n v="2.9502856249999998"/>
    <n v="11.801142499999999"/>
  </r>
  <r>
    <s v="MP10-8161"/>
    <s v="022164228304"/>
    <x v="1"/>
    <s v="Madison Park"/>
    <s v="COMFORTER (SET)"/>
    <s v="Drew|Hendry|Knox"/>
    <s v="100% Polyester Jacqaurd 5pcs Comforter Set"/>
    <s v="King/ Cal King: 104&quot;W x 92&quot;L/20&quot;W x 36&quot;L(2)/12&quot;W x 18&quot;L/18&quot;W x 18&quot;L"/>
    <s v="Gray"/>
    <s v="SD2"/>
    <n v="94"/>
    <s v="1"/>
    <n v="18.897600000000001"/>
    <n v="13.779500000000001"/>
    <n v="13.779500000000001"/>
    <n v="2.076489944"/>
    <n v="195.19005473600001"/>
  </r>
  <r>
    <s v="MP10-8359"/>
    <s v="022164352672"/>
    <x v="1"/>
    <s v="Madison Park"/>
    <s v="COMFORTER (SET)"/>
    <s v="Prairie|Pampa|Savanna"/>
    <s v="100% Polyester Printed 5pcs Comforter Set"/>
    <s v="Full/ Queen : 90&quot;W x 90&quot;L/20&quot;W x 26&quot;L(2)/12&quot;W x 18&quot;L/18&quot;W x 18&quot;L"/>
    <s v="Yellow"/>
    <s v="SD2"/>
    <n v="131"/>
    <s v="1"/>
    <n v="23.622"/>
    <n v="18.897600000000001"/>
    <n v="8.2676999999999996"/>
    <n v="2.1358182280000002"/>
    <n v="279.79218786799998"/>
  </r>
  <r>
    <s v="MP10-8360"/>
    <s v="022164352689"/>
    <x v="1"/>
    <s v="Madison Park"/>
    <s v="COMFORTER (SET)"/>
    <s v="Prairie|Pampa|Savanna"/>
    <s v="100% Polyester Printed 5pcs Comforter Set"/>
    <s v="King/ Cal King : 104&quot;W x 92&quot;L/20&quot;W x 36&quot;L(2)/12&quot;W x 18&quot;L/18&quot;W x 18&quot;L"/>
    <s v="Yellow"/>
    <s v="SD3"/>
    <n v="6"/>
    <s v="1"/>
    <n v="23.622"/>
    <n v="18.897600000000001"/>
    <n v="9.4488000000000003"/>
    <n v="2.4409351180000001"/>
    <n v="14.645610708"/>
  </r>
  <r>
    <s v="MP10-8375"/>
    <s v="022164356601"/>
    <x v="1"/>
    <s v="Madison Park"/>
    <s v="COMFORTER (SET)"/>
    <s v="Orly|Eliana|Tamar"/>
    <s v="100% Polyester Woven Tufted Comforter Set"/>
    <s v="Full/Queen:90&quot;Wx90&quot;L/20&quot;Wx26&quot;L(2)"/>
    <s v="Ivory"/>
    <s v="SD2"/>
    <n v="74"/>
    <s v="1"/>
    <n v="22.834599999999998"/>
    <n v="19.684999999999999"/>
    <n v="10.2362"/>
    <n v="2.6627098939999998"/>
    <n v="197.04053215600001"/>
  </r>
  <r>
    <s v="MP10-8376"/>
    <s v="022164356618"/>
    <x v="1"/>
    <s v="Madison Park"/>
    <s v="COMFORTER (SET)"/>
    <s v="Orly|Eliana|Tamar"/>
    <s v="100% Polyester Woven Tufted Comforter Set"/>
    <s v="King/Cal King:104&quot;Wx92&quot;L/20&quot;Wx36&quot;L(2)"/>
    <s v="Ivory"/>
    <s v="SD2"/>
    <n v="92"/>
    <s v="1"/>
    <n v="22.834599999999998"/>
    <n v="19.684999999999999"/>
    <n v="11.0236"/>
    <n v="2.8675337320000001"/>
    <n v="263.81310334400001"/>
  </r>
  <r>
    <s v="MP10-8395"/>
    <s v="022164367492"/>
    <x v="1"/>
    <s v="Madison Park"/>
    <s v="COMFORTER (SET)"/>
    <s v="Evelyn|Liliana|Josie"/>
    <s v="100% Polyester Mcirofiber Solid Comforter Set"/>
    <s v="Full/ Queen : 88&quot;W x 90&quot;L/20&quot;W x 26&quot;L(2)"/>
    <s v="White"/>
    <s v="SD2"/>
    <n v="117"/>
    <s v="1"/>
    <n v="24.015699999999999"/>
    <n v="19.2913"/>
    <n v="11.811"/>
    <n v="3.166647164"/>
    <n v="370.49771818800002"/>
  </r>
  <r>
    <s v="MP10-8396"/>
    <s v="022164367508"/>
    <x v="1"/>
    <s v="Madison Park"/>
    <s v="COMFORTER (SET)"/>
    <s v="Evelyn|Liliana|Josie"/>
    <s v="100% Polyester Mcirofiber Solid Comforter Set"/>
    <s v="King/ Cal King : 102&quot;W x 90&quot;L/20&quot;W x 36&quot;L(2)"/>
    <s v="White"/>
    <s v="SD2"/>
    <n v="52"/>
    <s v="1"/>
    <n v="24.015699999999999"/>
    <n v="19.2913"/>
    <n v="12.992100000000001"/>
    <n v="3.4833118810000001"/>
    <n v="181.13221781199999"/>
  </r>
  <r>
    <s v="MP10-8397"/>
    <s v="022164367515"/>
    <x v="1"/>
    <s v="Madison Park"/>
    <s v="COMFORTER (SET)"/>
    <s v="Evelyn|Liliana|Josie"/>
    <s v="100% Polyester Mcirofiber Solid Comforter Set"/>
    <s v="Full/ Queen : 88&quot;W x 90&quot;L/20&quot;W x 26&quot;L(2)"/>
    <s v="Grey"/>
    <s v="SD2"/>
    <n v="140"/>
    <s v="1"/>
    <n v="24.015699999999999"/>
    <n v="19.2913"/>
    <n v="11.811"/>
    <n v="3.166647164"/>
    <n v="443.33060296000002"/>
  </r>
  <r>
    <s v="MP10-8398"/>
    <s v="022164367522"/>
    <x v="1"/>
    <s v="Madison Park"/>
    <s v="COMFORTER (SET)"/>
    <s v="Evelyn|Liliana|Josie"/>
    <s v="100% Polyester Mcirofiber Solid Comforter Set"/>
    <s v="King/ Cal King : 102&quot;W x 90&quot;L/20&quot;W x 36&quot;L(2)"/>
    <s v="Grey"/>
    <s v="SD2"/>
    <n v="16"/>
    <s v="1"/>
    <n v="24.015699999999999"/>
    <n v="19.2913"/>
    <n v="12.992100000000001"/>
    <n v="3.4833118810000001"/>
    <n v="55.732990096000002"/>
  </r>
  <r>
    <s v="MP10-8410"/>
    <s v="022164373226"/>
    <x v="1"/>
    <s v="Madison Park"/>
    <s v="COMFORTER (SET)"/>
    <s v="Marfa|Peony|Cassia"/>
    <s v="100% Polyester Microfiber Printed Comforter Set"/>
    <s v="Full/Queen:90&quot;Wx90&quot;L/20&quot;Wx26&quot;L(2)/12&quot;Wx18&quot;L"/>
    <s v="Navy"/>
    <s v="SD2"/>
    <n v="85"/>
    <s v="1"/>
    <n v="23.228300000000001"/>
    <n v="19.684999999999999"/>
    <n v="10.2362"/>
    <n v="2.7086186849999998"/>
    <n v="230.232588225"/>
  </r>
  <r>
    <s v="MP10-8411"/>
    <s v="022164373233"/>
    <x v="1"/>
    <s v="Madison Park"/>
    <s v="COMFORTER (SET)"/>
    <s v="Marfa|Peony|Cassia"/>
    <s v="100% Polyester Microfiber Printed Comforter Set"/>
    <s v="King/Cal King:104&quot;Wx92&quot;L/20&quot;Wx36&quot;L(2)/12&quot;Wx18&quot;L"/>
    <s v="Navy"/>
    <s v="SD2"/>
    <n v="32"/>
    <s v="1"/>
    <n v="23.228300000000001"/>
    <n v="19.684999999999999"/>
    <n v="11.0236"/>
    <n v="2.9169739689999998"/>
    <n v="93.343167007999995"/>
  </r>
  <r>
    <s v="MP10-8435"/>
    <s v="022164378153"/>
    <x v="1"/>
    <s v="Madison Park"/>
    <s v="COMFORTER (SET)"/>
    <s v="Lori|Monroe|Tessa"/>
    <s v="100% Polyester Jacquard 6pcs Comforter Set With Throw Pillows"/>
    <s v="Full/Queen: 90&quot;W x 90&quot;L/20&quot;W x 26&quot;L(2)/18&quot;W x 18&quot;L/12&quot;W x 18&quot;L/16&quot;W x 16&quot;L"/>
    <s v="Teal/Silver"/>
    <s v="SD2"/>
    <n v="48"/>
    <s v="1"/>
    <n v="23.622"/>
    <n v="18.897600000000001"/>
    <n v="10.629899999999999"/>
    <n v="2.7460520069999999"/>
    <n v="131.810496336"/>
  </r>
  <r>
    <s v="MP10-8488"/>
    <s v="022164438420"/>
    <x v="1"/>
    <s v="Madison Park"/>
    <s v="COMFORTER (SET)"/>
    <s v="Carolina|Bianca|Beverley"/>
    <s v="100% Polyester Printed 7pcs Comforter Set"/>
    <s v="Full/ Queen : 90&quot;W x 90&quot;L/20&quot;W x 26&quot;L(2)/12&quot;W x 18&quot;L/ 90&quot;W x 90&quot;L/20&quot;W x 26&quot;L(2)"/>
    <s v="Taupe"/>
    <s v="SD2"/>
    <n v="421"/>
    <s v="1"/>
    <n v="23.228300000000001"/>
    <n v="19.684999999999999"/>
    <n v="11.220499999999999"/>
    <n v="2.9690760200000001"/>
    <n v="1249.9810044200001"/>
  </r>
  <r>
    <s v="MP10-8489"/>
    <s v="022164438437"/>
    <x v="1"/>
    <s v="Madison Park"/>
    <s v="COMFORTER (SET)"/>
    <s v="Carolina|Bianca|Beverley"/>
    <s v="100% Polyester Printed 7pcs Comforter Set"/>
    <s v="King/ Cal King : 104&quot;W x 92&quot;L/20&quot;W x 36&quot;L(2)/12&quot;W x 18&quot;L/104&quot;W x 94&quot;L/20&quot;W x 36&quot;L(2)"/>
    <s v="Taupe"/>
    <s v="SD2"/>
    <n v="423"/>
    <s v="1"/>
    <n v="23.228300000000001"/>
    <n v="19.684999999999999"/>
    <n v="11.9567"/>
    <n v="3.1638831829999998"/>
    <n v="1338.322586409"/>
  </r>
  <r>
    <s v="MP12-8413"/>
    <s v="022164373257"/>
    <x v="1"/>
    <s v="Madison Park"/>
    <s v="DUVET&amp;DUVET SET"/>
    <s v="Marfa|Peony|Cassia"/>
    <s v="100% Polyester Microfiber Printed Duvet Set"/>
    <s v="King/Cal King:104&quot;Wx92&quot;L/20&quot;Wx36&quot;L(2)"/>
    <s v="Navy"/>
    <s v="SD2"/>
    <n v="7"/>
    <s v="1"/>
    <n v="11.811"/>
    <n v="9.8424999999999994"/>
    <n v="6.6928999999999998"/>
    <n v="0.450259299"/>
    <n v="3.1518150930000002"/>
  </r>
  <r>
    <s v="MP13-776"/>
    <s v="675716510305"/>
    <x v="1"/>
    <s v="Madison Park"/>
    <s v="COVERLET&amp;BEDSPR"/>
    <s v="Caelie|Rochelle|Marissa"/>
    <s v="100% Polyester Microfiber 6pcs Coverlet Set w/ Embroidery"/>
    <s v="King/Cal King: 104x94&quot;/20x36+1/2&quot;(2)/18x18&quot;/16x16&quot;/12x18&quot;"/>
    <s v="Yellow"/>
    <s v="SD2"/>
    <n v="350"/>
    <s v="1"/>
    <n v="17.7165"/>
    <n v="15.3543"/>
    <n v="11.0236"/>
    <n v="1.7353523099999999"/>
    <n v="607.37330850000001"/>
  </r>
  <r>
    <s v="MP13-8190"/>
    <s v="022164238273"/>
    <x v="1"/>
    <s v="Madison Park"/>
    <s v="COVERLET&amp;BEDSPR"/>
    <s v="Graham|Arden|Halston"/>
    <s v="75% Polyester 25% Cotton Jacquard Quilted Patchwork Coverlet Set"/>
    <s v="Full/Queen: 90&quot;Wx90&quot;L/20&quot;Wx26&quot;L+1/2''D(2)"/>
    <s v="Blue"/>
    <s v="SD2"/>
    <n v="30"/>
    <s v="1"/>
    <n v="18.110199999999999"/>
    <n v="16.1417"/>
    <n v="12.204700000000001"/>
    <n v="2.0646949160000001"/>
    <n v="61.940847480000002"/>
  </r>
  <r>
    <s v="MP13-8309"/>
    <s v="022164323498"/>
    <x v="1"/>
    <s v="Madison Park"/>
    <s v="COVERLET&amp;BEDSPR"/>
    <s v="Harlow|Raine|Lux"/>
    <s v="100% Polyester Matelasse Coverlet Set"/>
    <s v="Full/Queen: 96&quot;W x 90&quot;L / 20&quot;W x 26 &quot;LD (2)"/>
    <s v="Indigo"/>
    <s v="SD2"/>
    <n v="119"/>
    <s v="1"/>
    <n v="18.110199999999999"/>
    <n v="16.1417"/>
    <n v="5.1181000000000001"/>
    <n v="0.86583980299999996"/>
    <n v="103.03493655699999"/>
  </r>
  <r>
    <s v="MP30-4831"/>
    <s v="086569896759"/>
    <x v="8"/>
    <s v="Madison Park"/>
    <s v="NORMAL PILLOW"/>
    <s v="Edina|Adelaide|Adelaide"/>
    <s v="82% Acrylic 18% Polyester Eyelash Faux Fur Pillow"/>
    <s v="20&quot;W x 20&quot;L"/>
    <s v="Grey"/>
    <s v="SD2"/>
    <n v="61"/>
    <s v="1"/>
    <n v="18.307099999999998"/>
    <n v="18.307099999999998"/>
    <n v="6.3"/>
    <n v="1.2219007150000001"/>
    <n v="74.535943614999994"/>
  </r>
  <r>
    <s v="MP50-4907"/>
    <s v="086569898579"/>
    <x v="8"/>
    <s v="Madison Park"/>
    <s v="THROW"/>
    <s v="Sachi|Aina|Aina"/>
    <s v="100% Polyester Marble Printed Knitted Serengeti Fur Throw,"/>
    <s v="60&quot;W x 70&quot;L"/>
    <s v="Natural"/>
    <s v="WDC"/>
    <n v="247"/>
    <s v="1"/>
    <n v="11.417299999999999"/>
    <n v="6.2991999999999999"/>
    <n v="6.2991999999999999"/>
    <n v="0.26217451200000003"/>
    <n v="64.757104463999994"/>
  </r>
  <r>
    <s v="MP50-8017"/>
    <s v="022164203325"/>
    <x v="8"/>
    <s v="Madison Park"/>
    <s v="THROW"/>
    <s v="Bristol|Sienna|Sienna"/>
    <s v="100% Polyester Solid Premium Faux Fur Throw"/>
    <s v="50x60&quot;"/>
    <s v="Grey"/>
    <s v="SD2"/>
    <n v="61"/>
    <s v="1"/>
    <n v="15.35"/>
    <n v="13.78"/>
    <n v="6.69"/>
    <n v="0.81891716999999997"/>
    <n v="49.953947370000002"/>
  </r>
  <r>
    <s v="MP72-5663"/>
    <s v="086569013422"/>
    <x v="4"/>
    <s v="Madison Park"/>
    <s v="BATH RUG"/>
    <s v="Bittman|Renu|Arlo"/>
    <s v="100% Polyester Reversible Tufted Microfiber Rug"/>
    <s v="21&quot;W x 34&quot;L"/>
    <s v="Navy"/>
    <s v="SD2"/>
    <n v="72"/>
    <s v="6"/>
    <n v="23.622"/>
    <n v="18.110199999999999"/>
    <n v="11.0236"/>
    <n v="2.7291010689999999"/>
    <n v="32.749212827999997"/>
  </r>
  <r>
    <s v="MP72-5664"/>
    <s v="086569013477"/>
    <x v="4"/>
    <s v="Madison Park"/>
    <s v="BATH RUG"/>
    <s v="Bittman|Renu|Arlo"/>
    <s v="100% Polyester Reversible Tufted Microfiber Rug"/>
    <s v="24&quot;W x 60&quot;L"/>
    <s v="Navy"/>
    <s v="SD2"/>
    <n v="121"/>
    <s v="6"/>
    <n v="25.196899999999999"/>
    <n v="21.259799999999998"/>
    <n v="14.960599999999999"/>
    <n v="4.6377951299999998"/>
    <n v="93.528868454999994"/>
  </r>
  <r>
    <s v="MP72-5665"/>
    <s v="086569013439"/>
    <x v="4"/>
    <s v="Madison Park"/>
    <s v="BATH RUG"/>
    <s v="Bittman|Renu|Arlo"/>
    <s v="100% Polyester Reversible Tufted Microfiber Rug"/>
    <s v="21&quot;W x 34&quot;L"/>
    <s v="Grey"/>
    <s v="SD2"/>
    <n v="20"/>
    <s v="6"/>
    <n v="24.02"/>
    <n v="18.11"/>
    <n v="12.2"/>
    <n v="3.0711960870000001"/>
    <n v="10.23732029"/>
  </r>
  <r>
    <s v="MP72-5668"/>
    <s v="086569013453"/>
    <x v="4"/>
    <s v="Madison Park"/>
    <s v="BATH RUG"/>
    <s v="Bittman|Renu|Arlo"/>
    <s v="100% Polyester Reversible Tufted Microfiber Rug"/>
    <s v="24&quot;W x 60&quot;L"/>
    <s v="Aqua"/>
    <s v="SD2"/>
    <n v="138"/>
    <s v="6"/>
    <n v="25.196899999999999"/>
    <n v="21.259799999999998"/>
    <n v="14.960599999999999"/>
    <n v="4.6377951299999998"/>
    <n v="106.66928799"/>
  </r>
  <r>
    <s v="TN20-0116"/>
    <s v="675716793364"/>
    <x v="2"/>
    <s v="True North by Sleep Philosophy"/>
    <s v="SHEET/SHEET SET"/>
    <s v="Cozy Cotton Flannel|Cozy Cotton Flannel|Cozy Cotton Flannel"/>
    <s v="100% Cotton Flannel Sheet Set"/>
    <s v="Twin: 66x96&quot;/39x75+12&quot;/20x30&quot;"/>
    <s v="Tan Solid"/>
    <s v="SD3"/>
    <n v="504"/>
    <s v="1"/>
    <n v="11.76"/>
    <n v="9.75"/>
    <n v="5.25"/>
    <n v="0.34835937500000003"/>
    <n v="175.573125"/>
  </r>
  <r>
    <s v="TN20-0117"/>
    <s v="675716793555"/>
    <x v="2"/>
    <s v="True North by Sleep Philosophy"/>
    <s v="SHEET/SHEET SET"/>
    <s v="Cozy Cotton Flannel|Cozy Cotton Flannel|Cozy Cotton Flannel"/>
    <s v="100% Cotton Flannel Sheet Set"/>
    <s v="Full: 81x96&quot;/54x75+12&quot;/20x30&quot;(2)"/>
    <s v="Tan Solid"/>
    <s v="SD3"/>
    <n v="38"/>
    <s v="1"/>
    <n v="11.75"/>
    <n v="9.75"/>
    <n v="6.25"/>
    <n v="0.41436089399999998"/>
    <n v="15.745713972000001"/>
  </r>
  <r>
    <s v="UH10-2515"/>
    <s v="022164361025"/>
    <x v="1"/>
    <s v="Urban Habitat"/>
    <s v="COMFORTER (SET)"/>
    <s v="Juniper|Juniper|Hudson"/>
    <s v="100% Polyester Comforter Set"/>
    <s v="Twin/Twin XL: 68x92&quot;/20x26&quot;"/>
    <s v="White"/>
    <s v="SD2"/>
    <n v="54"/>
    <s v="1"/>
    <n v="21.653500000000001"/>
    <n v="20.4724"/>
    <n v="9.4488000000000003"/>
    <n v="2.4239841790000001"/>
    <n v="130.89514566599999"/>
  </r>
  <r>
    <s v="UH10-2516"/>
    <s v="022164361032"/>
    <x v="1"/>
    <s v="Urban Habitat"/>
    <s v="COMFORTER (SET)"/>
    <s v="Juniper|Juniper|Hudson"/>
    <s v="100% Polyester Comforter Set"/>
    <s v="Full/Queen: 88x92&quot;/20x26&quot;(2)"/>
    <s v="White"/>
    <s v="SD2"/>
    <n v="174"/>
    <s v="1"/>
    <n v="21.653500000000001"/>
    <n v="20.4724"/>
    <n v="10.629899999999999"/>
    <n v="2.7269822019999999"/>
    <n v="474.49490314799999"/>
  </r>
  <r>
    <s v="UH10-2517"/>
    <s v="022164361049"/>
    <x v="1"/>
    <s v="Urban Habitat"/>
    <s v="COMFORTER (SET)"/>
    <s v="Juniper|Juniper|Hudson"/>
    <s v="100% Polyester Comforter Set"/>
    <s v="King/Cal King: 104x92&quot;/20x36&quot;(2)"/>
    <s v="White"/>
    <s v="SD2"/>
    <n v="124"/>
    <s v="1"/>
    <n v="21.653500000000001"/>
    <n v="20.4724"/>
    <n v="11.811"/>
    <n v="3.029980224"/>
    <n v="375.717547776"/>
  </r>
  <r>
    <s v="UH10-2519"/>
    <s v="022164361063"/>
    <x v="1"/>
    <s v="Urban Habitat"/>
    <s v="COMFORTER (SET)"/>
    <s v="Juniper|Juniper|Hudson"/>
    <s v="100% Polyester Comforter Set"/>
    <s v="Full/Queen: 88x92&quot;/20x26&quot;(2)"/>
    <s v="Gray"/>
    <s v="SD2"/>
    <n v="78"/>
    <s v="1"/>
    <n v="21.653500000000001"/>
    <n v="20.4724"/>
    <n v="10.629899999999999"/>
    <n v="2.7269822019999999"/>
    <n v="212.70461175599999"/>
  </r>
  <r>
    <s v="UH13-2522"/>
    <s v="022164361377"/>
    <x v="1"/>
    <s v="Urban Habitat"/>
    <s v="COVERLET&amp;BEDSPR"/>
    <s v="Dune|Toren|Ryland"/>
    <s v="100% Polyester Quilt Mini Set"/>
    <s v="Full/Queen: 88x92&quot;/20x26&quot;(2)"/>
    <s v="Gray"/>
    <s v="SD2"/>
    <n v="86"/>
    <s v="1"/>
    <n v="22.834599999999998"/>
    <n v="17.7165"/>
    <n v="7.0865999999999998"/>
    <n v="1.659073088"/>
    <n v="142.68028556799999"/>
  </r>
  <r>
    <s v="UH13-2523"/>
    <s v="022164361384"/>
    <x v="1"/>
    <s v="Urban Habitat"/>
    <s v="COVERLET&amp;BEDSPR"/>
    <s v="Dune|Toren|Ryland"/>
    <s v="100% Polyester Quilt Mini  Set"/>
    <s v="King/Cal King: 104x92&quot;/20x36&quot;(2)"/>
    <s v="Gray"/>
    <s v="SD2"/>
    <n v="45"/>
    <s v="1"/>
    <n v="22.834599999999998"/>
    <n v="17.7165"/>
    <n v="8.6614000000000004"/>
    <n v="2.0277559959999998"/>
    <n v="91.249019820000001"/>
  </r>
  <r>
    <s v="UHK10-0126"/>
    <s v="086569276674"/>
    <x v="1"/>
    <s v="Intelligent Design Kids"/>
    <s v="COMFORTER (SET)"/>
    <s v="Callie|Ensley|Kelsey"/>
    <s v="100% Cotton Jacquard Pom Pom Comforter Set"/>
    <s v="Twin"/>
    <s v="Lavender"/>
    <s v="SD2"/>
    <n v="16"/>
    <s v="1"/>
    <n v="22.834599999999998"/>
    <n v="20.866099999999999"/>
    <n v="7.8739999999999997"/>
    <n v="2.1711326830000002"/>
    <n v="34.738122928000003"/>
  </r>
  <r>
    <s v="WR10-1054"/>
    <s v="675716482367"/>
    <x v="8"/>
    <s v="Woolrich"/>
    <s v="COMFORTER (SET)"/>
    <s v="White River|White River|White River"/>
    <s v="100% Polyester Softspun Printed Comforter Mini Set"/>
    <s v="Twin: 63x86&quot;/20x26+2&quot;(1)"/>
    <s v="Multi"/>
    <s v="SD2"/>
    <n v="29"/>
    <s v="1"/>
    <n v="17.322800000000001"/>
    <n v="9.4488000000000003"/>
    <n v="9.4488000000000003"/>
    <n v="0.89500954300000002"/>
    <n v="25.955276746999999"/>
  </r>
  <r>
    <s v="WR10-1054"/>
    <s v="675716482367"/>
    <x v="8"/>
    <s v="Woolrich"/>
    <s v="COMFORTER (SET)"/>
    <s v="White River|White River|White River"/>
    <s v="100% Polyester Softspun Printed Comforter Mini Set"/>
    <s v="Twin: 63x86&quot;/20x26+2&quot;(1)"/>
    <s v="Multi"/>
    <s v="WDC"/>
    <n v="168"/>
    <s v="1"/>
    <n v="17.322800000000001"/>
    <n v="9.4488000000000003"/>
    <n v="9.4488000000000003"/>
    <n v="0.89500954300000002"/>
    <n v="150.361603223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13" firstHeaderRow="0" firstDataRow="1" firstDataCol="1"/>
  <pivotFields count="17">
    <pivotField showAll="0"/>
    <pivotField showAll="0"/>
    <pivotField axis="axisRow" showAll="0">
      <items count="10">
        <item x="5"/>
        <item x="4"/>
        <item x="8"/>
        <item x="1"/>
        <item x="6"/>
        <item x="2"/>
        <item x="3"/>
        <item x="0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QOH" fld="10" baseField="0" baseItem="0"/>
    <dataField name="Sum of Total CBFT" fld="16" baseField="0" baseItem="0" numFmtId="2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I3" sqref="I3"/>
    </sheetView>
  </sheetViews>
  <sheetFormatPr defaultRowHeight="15" x14ac:dyDescent="0.25"/>
  <cols>
    <col min="1" max="1" width="27.28515625" customWidth="1"/>
    <col min="2" max="2" width="11.28515625" bestFit="1" customWidth="1"/>
    <col min="3" max="3" width="16.28515625" bestFit="1" customWidth="1"/>
    <col min="4" max="4" width="0" hidden="1" customWidth="1"/>
    <col min="5" max="5" width="9.28515625" bestFit="1" customWidth="1"/>
  </cols>
  <sheetData>
    <row r="2" spans="1:9" x14ac:dyDescent="0.25">
      <c r="I2" t="s">
        <v>82</v>
      </c>
    </row>
    <row r="3" spans="1:9" x14ac:dyDescent="0.25">
      <c r="A3" s="9" t="s">
        <v>76</v>
      </c>
      <c r="B3" t="s">
        <v>79</v>
      </c>
      <c r="C3" s="11" t="s">
        <v>78</v>
      </c>
      <c r="E3" s="13" t="s">
        <v>80</v>
      </c>
    </row>
    <row r="4" spans="1:9" x14ac:dyDescent="0.25">
      <c r="A4" s="10" t="s">
        <v>29</v>
      </c>
      <c r="B4" s="12">
        <v>5519</v>
      </c>
      <c r="C4" s="11">
        <v>2550.2842363636669</v>
      </c>
      <c r="D4">
        <v>2550.2842363636669</v>
      </c>
      <c r="E4" s="14">
        <f>D4/2300</f>
        <v>1.1088192332015943</v>
      </c>
    </row>
    <row r="5" spans="1:9" x14ac:dyDescent="0.25">
      <c r="A5" s="10" t="s">
        <v>27</v>
      </c>
      <c r="B5" s="12">
        <v>441</v>
      </c>
      <c r="C5" s="11">
        <v>259.4484085295</v>
      </c>
      <c r="D5">
        <v>259.4484085295</v>
      </c>
      <c r="E5" s="14">
        <f t="shared" ref="E5:E10" si="0">D5/2300</f>
        <v>0.1128036558823913</v>
      </c>
    </row>
    <row r="6" spans="1:9" x14ac:dyDescent="0.25">
      <c r="A6" s="10" t="s">
        <v>66</v>
      </c>
      <c r="B6" s="12">
        <v>3441</v>
      </c>
      <c r="C6" s="11">
        <v>1478.9171023534998</v>
      </c>
      <c r="D6">
        <v>1478.9171023534998</v>
      </c>
      <c r="E6" s="14">
        <f t="shared" si="0"/>
        <v>0.6430074358058695</v>
      </c>
    </row>
    <row r="7" spans="1:9" x14ac:dyDescent="0.25">
      <c r="A7" s="10" t="s">
        <v>20</v>
      </c>
      <c r="B7" s="12">
        <v>47196</v>
      </c>
      <c r="C7" s="11">
        <v>27526.11652244793</v>
      </c>
      <c r="D7">
        <v>27526.11652244793</v>
      </c>
      <c r="E7" s="14">
        <f t="shared" si="0"/>
        <v>11.967876748890404</v>
      </c>
    </row>
    <row r="8" spans="1:9" x14ac:dyDescent="0.25">
      <c r="A8" s="10" t="s">
        <v>46</v>
      </c>
      <c r="B8" s="12">
        <v>612</v>
      </c>
      <c r="C8" s="11">
        <v>1499.0424518519999</v>
      </c>
      <c r="D8">
        <v>1499.0424518519999</v>
      </c>
      <c r="E8" s="14">
        <f t="shared" si="0"/>
        <v>0.65175758776173909</v>
      </c>
    </row>
    <row r="9" spans="1:9" x14ac:dyDescent="0.25">
      <c r="A9" s="10" t="s">
        <v>21</v>
      </c>
      <c r="B9" s="12">
        <v>3195</v>
      </c>
      <c r="C9" s="11">
        <v>798.70750967234153</v>
      </c>
      <c r="D9">
        <v>798.70750967234153</v>
      </c>
      <c r="E9" s="14">
        <f t="shared" si="0"/>
        <v>0.34726413464014849</v>
      </c>
    </row>
    <row r="10" spans="1:9" x14ac:dyDescent="0.25">
      <c r="A10" s="10" t="s">
        <v>23</v>
      </c>
      <c r="B10" s="12">
        <v>59</v>
      </c>
      <c r="C10" s="11">
        <v>9.013888882333335</v>
      </c>
      <c r="D10">
        <v>9.013888882333335</v>
      </c>
      <c r="E10" s="14">
        <f t="shared" si="0"/>
        <v>3.9190821227536241E-3</v>
      </c>
    </row>
    <row r="11" spans="1:9" x14ac:dyDescent="0.25">
      <c r="A11" s="10" t="s">
        <v>16</v>
      </c>
      <c r="B11" s="12">
        <v>34469</v>
      </c>
      <c r="C11" s="11">
        <v>5320.1907786049987</v>
      </c>
      <c r="D11">
        <v>5320.1907786049987</v>
      </c>
      <c r="E11" s="15">
        <f>D11/2300</f>
        <v>2.3131264254804345</v>
      </c>
    </row>
    <row r="12" spans="1:9" hidden="1" x14ac:dyDescent="0.25">
      <c r="A12" s="10" t="s">
        <v>81</v>
      </c>
      <c r="B12" s="12"/>
      <c r="C12" s="11"/>
      <c r="E12" s="15">
        <f t="shared" ref="E12" si="1">D12/2300</f>
        <v>0</v>
      </c>
    </row>
    <row r="13" spans="1:9" x14ac:dyDescent="0.25">
      <c r="A13" s="10" t="s">
        <v>77</v>
      </c>
      <c r="B13" s="12">
        <v>94932</v>
      </c>
      <c r="C13" s="11">
        <v>39441.72089870627</v>
      </c>
      <c r="D13">
        <v>39441.72089870627</v>
      </c>
      <c r="E13" s="16">
        <f>D13/2300</f>
        <v>17.148574303785335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zoomScaleNormal="100" workbookViewId="0">
      <selection activeCell="M12" sqref="M12"/>
    </sheetView>
  </sheetViews>
  <sheetFormatPr defaultColWidth="8.7109375" defaultRowHeight="15" x14ac:dyDescent="0.25"/>
  <cols>
    <col min="1" max="1" width="15" customWidth="1"/>
    <col min="2" max="2" width="12" bestFit="1" customWidth="1"/>
    <col min="3" max="3" width="11.5703125" customWidth="1"/>
    <col min="4" max="4" width="8.7109375" bestFit="1" customWidth="1"/>
    <col min="5" max="5" width="20.7109375" customWidth="1"/>
    <col min="6" max="6" width="10.140625" bestFit="1" customWidth="1"/>
    <col min="7" max="7" width="28.28515625" customWidth="1"/>
    <col min="9" max="9" width="9" customWidth="1"/>
    <col min="10" max="10" width="8.140625" customWidth="1"/>
    <col min="11" max="11" width="7.42578125" style="1" bestFit="1" customWidth="1"/>
    <col min="12" max="12" width="7.5703125" bestFit="1" customWidth="1"/>
    <col min="17" max="17" width="8.7109375" style="8"/>
  </cols>
  <sheetData>
    <row r="1" spans="1:19" ht="31.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6" t="s">
        <v>75</v>
      </c>
    </row>
    <row r="2" spans="1:19" ht="12" customHeight="1" x14ac:dyDescent="0.25">
      <c r="A2" s="4" t="s">
        <v>35</v>
      </c>
      <c r="B2" s="4" t="s">
        <v>36</v>
      </c>
      <c r="C2" s="4" t="s">
        <v>21</v>
      </c>
      <c r="D2" s="4" t="s">
        <v>31</v>
      </c>
      <c r="E2" s="4" t="s">
        <v>22</v>
      </c>
      <c r="F2" s="4" t="s">
        <v>32</v>
      </c>
      <c r="G2" s="4" t="s">
        <v>33</v>
      </c>
      <c r="H2" s="4" t="s">
        <v>37</v>
      </c>
      <c r="I2" s="4" t="s">
        <v>34</v>
      </c>
      <c r="J2" s="4" t="s">
        <v>24</v>
      </c>
      <c r="K2" s="17">
        <v>531</v>
      </c>
      <c r="L2" s="4" t="s">
        <v>19</v>
      </c>
      <c r="M2" s="5">
        <v>12</v>
      </c>
      <c r="N2" s="5">
        <v>10</v>
      </c>
      <c r="O2" s="5">
        <v>8.7520000000000007</v>
      </c>
      <c r="P2" s="5">
        <v>0.60777777700000002</v>
      </c>
      <c r="Q2" s="7">
        <f t="shared" ref="Q2:Q4" si="0">P2*K2/L2</f>
        <v>161.3649997935</v>
      </c>
      <c r="R2" s="18"/>
      <c r="S2" s="20"/>
    </row>
    <row r="3" spans="1:19" ht="12" customHeight="1" x14ac:dyDescent="0.25">
      <c r="A3" s="4" t="s">
        <v>40</v>
      </c>
      <c r="B3" s="4" t="s">
        <v>41</v>
      </c>
      <c r="C3" s="4" t="s">
        <v>21</v>
      </c>
      <c r="D3" s="4" t="s">
        <v>31</v>
      </c>
      <c r="E3" s="4" t="s">
        <v>22</v>
      </c>
      <c r="F3" s="4" t="s">
        <v>39</v>
      </c>
      <c r="G3" s="4" t="s">
        <v>38</v>
      </c>
      <c r="H3" s="4" t="s">
        <v>37</v>
      </c>
      <c r="I3" s="4" t="s">
        <v>17</v>
      </c>
      <c r="J3" s="4" t="s">
        <v>24</v>
      </c>
      <c r="K3" s="17">
        <v>112</v>
      </c>
      <c r="L3" s="4" t="s">
        <v>19</v>
      </c>
      <c r="M3" s="5">
        <v>12.252000000000001</v>
      </c>
      <c r="N3" s="5">
        <v>10.252000000000001</v>
      </c>
      <c r="O3" s="5">
        <v>8.6614000000000004</v>
      </c>
      <c r="P3" s="5">
        <v>0.62959307499999995</v>
      </c>
      <c r="Q3" s="7">
        <f t="shared" si="0"/>
        <v>35.257212199999998</v>
      </c>
      <c r="R3" s="18"/>
      <c r="S3" s="20"/>
    </row>
    <row r="4" spans="1:19" ht="12" customHeight="1" x14ac:dyDescent="0.25">
      <c r="A4" s="4" t="s">
        <v>42</v>
      </c>
      <c r="B4" s="4" t="s">
        <v>43</v>
      </c>
      <c r="C4" s="4" t="s">
        <v>21</v>
      </c>
      <c r="D4" s="4" t="s">
        <v>31</v>
      </c>
      <c r="E4" s="4" t="s">
        <v>22</v>
      </c>
      <c r="F4" s="4" t="s">
        <v>44</v>
      </c>
      <c r="G4" s="4" t="s">
        <v>45</v>
      </c>
      <c r="H4" s="4" t="s">
        <v>37</v>
      </c>
      <c r="I4" s="4" t="s">
        <v>28</v>
      </c>
      <c r="J4" s="4" t="s">
        <v>24</v>
      </c>
      <c r="K4" s="17">
        <v>456</v>
      </c>
      <c r="L4" s="4" t="s">
        <v>19</v>
      </c>
      <c r="M4" s="5">
        <v>11.75</v>
      </c>
      <c r="N4" s="5">
        <v>10</v>
      </c>
      <c r="O4" s="5">
        <v>8.5</v>
      </c>
      <c r="P4" s="5">
        <v>0.57798032399999999</v>
      </c>
      <c r="Q4" s="7">
        <f t="shared" si="0"/>
        <v>131.779513872</v>
      </c>
      <c r="R4" s="18"/>
      <c r="S4" s="20"/>
    </row>
    <row r="5" spans="1:19" ht="12" customHeight="1" x14ac:dyDescent="0.25">
      <c r="A5" s="4" t="s">
        <v>49</v>
      </c>
      <c r="B5" s="4" t="s">
        <v>50</v>
      </c>
      <c r="C5" s="4" t="s">
        <v>29</v>
      </c>
      <c r="D5" s="4" t="s">
        <v>51</v>
      </c>
      <c r="E5" s="4" t="s">
        <v>30</v>
      </c>
      <c r="F5" s="4" t="s">
        <v>52</v>
      </c>
      <c r="G5" s="4" t="s">
        <v>53</v>
      </c>
      <c r="H5" s="4" t="s">
        <v>54</v>
      </c>
      <c r="I5" s="4" t="s">
        <v>17</v>
      </c>
      <c r="J5" s="4" t="s">
        <v>24</v>
      </c>
      <c r="K5" s="19">
        <v>1060</v>
      </c>
      <c r="L5" s="4" t="s">
        <v>26</v>
      </c>
      <c r="M5" s="5">
        <v>16.535399999999999</v>
      </c>
      <c r="N5" s="5">
        <v>7.8739999999999997</v>
      </c>
      <c r="O5" s="5">
        <v>7.8739999999999997</v>
      </c>
      <c r="P5" s="5">
        <v>0.59328284099999995</v>
      </c>
      <c r="Q5" s="7">
        <v>628.87981146000004</v>
      </c>
      <c r="R5" s="18"/>
      <c r="S5" s="20"/>
    </row>
    <row r="6" spans="1:19" ht="12" customHeight="1" x14ac:dyDescent="0.25">
      <c r="A6" s="4" t="s">
        <v>55</v>
      </c>
      <c r="B6" s="4" t="s">
        <v>56</v>
      </c>
      <c r="C6" s="4" t="s">
        <v>29</v>
      </c>
      <c r="D6" s="4" t="s">
        <v>51</v>
      </c>
      <c r="E6" s="4" t="s">
        <v>30</v>
      </c>
      <c r="F6" s="4" t="s">
        <v>52</v>
      </c>
      <c r="G6" s="4" t="s">
        <v>53</v>
      </c>
      <c r="H6" s="4" t="s">
        <v>57</v>
      </c>
      <c r="I6" s="4" t="s">
        <v>17</v>
      </c>
      <c r="J6" s="4" t="s">
        <v>24</v>
      </c>
      <c r="K6" s="19">
        <v>124</v>
      </c>
      <c r="L6" s="4" t="s">
        <v>26</v>
      </c>
      <c r="M6" s="5">
        <v>17.7165</v>
      </c>
      <c r="N6" s="5">
        <v>8.2676999999999996</v>
      </c>
      <c r="O6" s="5">
        <v>8.2676999999999996</v>
      </c>
      <c r="P6" s="5">
        <v>0.700815356</v>
      </c>
      <c r="Q6" s="7">
        <v>86.901104144000001</v>
      </c>
      <c r="R6" s="18"/>
      <c r="S6" s="20"/>
    </row>
    <row r="7" spans="1:19" ht="12" customHeight="1" x14ac:dyDescent="0.25">
      <c r="A7" s="4" t="s">
        <v>61</v>
      </c>
      <c r="B7" s="4" t="s">
        <v>62</v>
      </c>
      <c r="C7" s="4" t="s">
        <v>20</v>
      </c>
      <c r="D7" s="4" t="s">
        <v>58</v>
      </c>
      <c r="E7" s="4" t="s">
        <v>25</v>
      </c>
      <c r="F7" s="4" t="s">
        <v>59</v>
      </c>
      <c r="G7" s="4" t="s">
        <v>60</v>
      </c>
      <c r="H7" s="4" t="s">
        <v>63</v>
      </c>
      <c r="I7" s="4" t="s">
        <v>18</v>
      </c>
      <c r="J7" s="4" t="s">
        <v>24</v>
      </c>
      <c r="K7" s="19">
        <v>209</v>
      </c>
      <c r="L7" s="4" t="s">
        <v>26</v>
      </c>
      <c r="M7" s="5">
        <v>18.897600000000001</v>
      </c>
      <c r="N7" s="5">
        <v>14.960599999999999</v>
      </c>
      <c r="O7" s="5">
        <v>10.629899999999999</v>
      </c>
      <c r="P7" s="5">
        <v>1.739166271</v>
      </c>
      <c r="Q7" s="7">
        <v>363.485750639</v>
      </c>
      <c r="R7" s="18"/>
      <c r="S7" s="20"/>
    </row>
    <row r="8" spans="1:19" ht="12" customHeight="1" x14ac:dyDescent="0.25">
      <c r="A8" s="4" t="s">
        <v>64</v>
      </c>
      <c r="B8" s="4" t="s">
        <v>65</v>
      </c>
      <c r="C8" s="4" t="s">
        <v>20</v>
      </c>
      <c r="D8" s="4" t="s">
        <v>58</v>
      </c>
      <c r="E8" s="4" t="s">
        <v>25</v>
      </c>
      <c r="F8" s="4" t="s">
        <v>59</v>
      </c>
      <c r="G8" s="4" t="s">
        <v>60</v>
      </c>
      <c r="H8" s="4" t="s">
        <v>63</v>
      </c>
      <c r="I8" s="4" t="s">
        <v>48</v>
      </c>
      <c r="J8" s="4" t="s">
        <v>24</v>
      </c>
      <c r="K8" s="19">
        <v>288</v>
      </c>
      <c r="L8" s="4" t="s">
        <v>26</v>
      </c>
      <c r="M8" s="5">
        <v>18.897600000000001</v>
      </c>
      <c r="N8" s="5">
        <v>14.960599999999999</v>
      </c>
      <c r="O8" s="5">
        <v>10.629899999999999</v>
      </c>
      <c r="P8" s="5">
        <v>1.739166271</v>
      </c>
      <c r="Q8" s="7">
        <v>500.879886048</v>
      </c>
      <c r="R8" s="18"/>
      <c r="S8" s="20"/>
    </row>
    <row r="9" spans="1:19" ht="12" customHeight="1" x14ac:dyDescent="0.25">
      <c r="A9" s="4" t="s">
        <v>68</v>
      </c>
      <c r="B9" s="4" t="s">
        <v>69</v>
      </c>
      <c r="C9" s="4" t="s">
        <v>20</v>
      </c>
      <c r="D9" s="4" t="s">
        <v>47</v>
      </c>
      <c r="E9" s="4" t="s">
        <v>25</v>
      </c>
      <c r="F9" s="4" t="s">
        <v>70</v>
      </c>
      <c r="G9" s="4" t="s">
        <v>71</v>
      </c>
      <c r="H9" s="4" t="s">
        <v>67</v>
      </c>
      <c r="I9" s="4" t="s">
        <v>18</v>
      </c>
      <c r="J9" s="4" t="s">
        <v>24</v>
      </c>
      <c r="K9" s="19">
        <v>74</v>
      </c>
      <c r="L9" s="4" t="s">
        <v>26</v>
      </c>
      <c r="M9" s="5">
        <v>22.834599999999998</v>
      </c>
      <c r="N9" s="5">
        <v>19.684999999999999</v>
      </c>
      <c r="O9" s="5">
        <v>10.2362</v>
      </c>
      <c r="P9" s="5">
        <v>2.6627098939999998</v>
      </c>
      <c r="Q9" s="7">
        <v>197.04053215600001</v>
      </c>
      <c r="R9" s="22"/>
      <c r="S9" s="21"/>
    </row>
    <row r="10" spans="1:19" ht="12" customHeight="1" x14ac:dyDescent="0.25">
      <c r="A10" s="4" t="s">
        <v>72</v>
      </c>
      <c r="B10" s="4" t="s">
        <v>73</v>
      </c>
      <c r="C10" s="4" t="s">
        <v>20</v>
      </c>
      <c r="D10" s="4" t="s">
        <v>47</v>
      </c>
      <c r="E10" s="4" t="s">
        <v>25</v>
      </c>
      <c r="F10" s="4" t="s">
        <v>70</v>
      </c>
      <c r="G10" s="4" t="s">
        <v>71</v>
      </c>
      <c r="H10" s="4" t="s">
        <v>74</v>
      </c>
      <c r="I10" s="4" t="s">
        <v>18</v>
      </c>
      <c r="J10" s="4" t="s">
        <v>24</v>
      </c>
      <c r="K10" s="19">
        <v>92</v>
      </c>
      <c r="L10" s="4" t="s">
        <v>26</v>
      </c>
      <c r="M10" s="5">
        <v>22.834599999999998</v>
      </c>
      <c r="N10" s="5">
        <v>19.684999999999999</v>
      </c>
      <c r="O10" s="5">
        <v>11.0236</v>
      </c>
      <c r="P10" s="5">
        <v>2.8675337320000001</v>
      </c>
      <c r="Q10" s="7">
        <v>263.81310334400001</v>
      </c>
      <c r="R10" s="18"/>
      <c r="S10" s="20"/>
    </row>
  </sheetData>
  <autoFilter ref="A1:Q10"/>
  <phoneticPr fontId="7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Item 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Chen</dc:creator>
  <dc:description/>
  <cp:lastModifiedBy>Ben Liss</cp:lastModifiedBy>
  <cp:revision>0</cp:revision>
  <dcterms:created xsi:type="dcterms:W3CDTF">2026-05-27T21:30:53Z</dcterms:created>
  <dcterms:modified xsi:type="dcterms:W3CDTF">2026-06-01T15:32:12Z</dcterms:modified>
  <dc:language>en-US</dc:language>
</cp:coreProperties>
</file>